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 activeTab="1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<sst xmlns="http://schemas.openxmlformats.org/spreadsheetml/2006/main" count="345" uniqueCount="197">
  <si>
    <t>Generation2</t>
  </si>
  <si>
    <t>Count of Generation2</t>
  </si>
  <si>
    <t>Boomer</t>
  </si>
  <si>
    <t>Boomers / Generation X</t>
  </si>
  <si>
    <t>Generation X</t>
  </si>
  <si>
    <t>Generation Z</t>
  </si>
  <si>
    <t>Millennial</t>
  </si>
  <si>
    <t>(blank)</t>
  </si>
  <si>
    <t>Song</t>
  </si>
  <si>
    <t>Length</t>
  </si>
  <si>
    <t>Vocal Gender</t>
  </si>
  <si>
    <t>Language</t>
  </si>
  <si>
    <t>Artist</t>
  </si>
  <si>
    <t>Genre</t>
  </si>
  <si>
    <t>Geographic Origin</t>
  </si>
  <si>
    <t>Start of Career</t>
  </si>
  <si>
    <t>Generation</t>
  </si>
  <si>
    <t>Enter Sandman</t>
  </si>
  <si>
    <t>F</t>
  </si>
  <si>
    <t>English</t>
  </si>
  <si>
    <t>Alessia Cara</t>
  </si>
  <si>
    <t>pop, r&amp;b</t>
  </si>
  <si>
    <t>Canada</t>
  </si>
  <si>
    <t>Millennial (1996)</t>
  </si>
  <si>
    <t>The Warning</t>
  </si>
  <si>
    <t>rock, hard rock</t>
  </si>
  <si>
    <t>Mexico</t>
  </si>
  <si>
    <t>Generation Z (2000-2004)</t>
  </si>
  <si>
    <t>M</t>
  </si>
  <si>
    <t>Mac DeMarco</t>
  </si>
  <si>
    <t>indie rock, indie pop, psychedelic pop, jangle pop, slacker rock</t>
  </si>
  <si>
    <t>Millennial (1990)</t>
  </si>
  <si>
    <t>Ghost</t>
  </si>
  <si>
    <t>hard rock, heavy metal, arena rock, pop rock, progressive rock</t>
  </si>
  <si>
    <t>Sweden</t>
  </si>
  <si>
    <t>Millennial (Tobias Forge - 1981)</t>
  </si>
  <si>
    <t>Juanes</t>
  </si>
  <si>
    <t>Latin rock, rock en español, Latin pop, cumbia, hard rock, heavy metal, thrash metal</t>
  </si>
  <si>
    <t>Colombia</t>
  </si>
  <si>
    <t>Generation X (1972)</t>
  </si>
  <si>
    <t>Rina Sawayama</t>
  </si>
  <si>
    <t>pop, rock, r&amp;b</t>
  </si>
  <si>
    <t>Japan, England</t>
  </si>
  <si>
    <t>Weezer</t>
  </si>
  <si>
    <t>alternative rock, power pop, pop rock, indie rock, pop-punk, geek rock, emo</t>
  </si>
  <si>
    <t>United States</t>
  </si>
  <si>
    <t>Generation X (1965-1971)</t>
  </si>
  <si>
    <t>Sad but True</t>
  </si>
  <si>
    <t>Sam Fender</t>
  </si>
  <si>
    <t>rock, indie rock, pop rock, heartland rock</t>
  </si>
  <si>
    <t>England</t>
  </si>
  <si>
    <t>Millennial (1994)</t>
  </si>
  <si>
    <t>Jason Isbell and the 400 Unit</t>
  </si>
  <si>
    <t>Americana, folk, Southern rock</t>
  </si>
  <si>
    <t>Generation X (1979)</t>
  </si>
  <si>
    <t>M, F</t>
  </si>
  <si>
    <t>English, Spanish</t>
  </si>
  <si>
    <t>Mexican Institute of Sound</t>
  </si>
  <si>
    <t>Electronic, alternative rock, alternative dance, electro, experimental, Mexican music</t>
  </si>
  <si>
    <t>Generation X (1975)</t>
  </si>
  <si>
    <t>La Perla</t>
  </si>
  <si>
    <t>Gera MX</t>
  </si>
  <si>
    <t>Royal Blood</t>
  </si>
  <si>
    <t>hard rock, blues rock, garage rock</t>
  </si>
  <si>
    <t>Millennial (1988-1990)</t>
  </si>
  <si>
    <t>St. Vincent</t>
  </si>
  <si>
    <t>rock, pop, art rock, indie rock</t>
  </si>
  <si>
    <t>Millennial (1982)</t>
  </si>
  <si>
    <t>White Reaper</t>
  </si>
  <si>
    <t>hard rock, garage rock, garage punk, power pop, glam rock</t>
  </si>
  <si>
    <t>Millennial (?)</t>
  </si>
  <si>
    <t>YB</t>
  </si>
  <si>
    <t>rock, k-rock</t>
  </si>
  <si>
    <t>South Korea</t>
  </si>
  <si>
    <t>Generation X (Yoon Do-hyun - 1972)</t>
  </si>
  <si>
    <t>Holier than Thou</t>
  </si>
  <si>
    <t>Biffy Clyro</t>
  </si>
  <si>
    <t>alternative rock, progressive rock, experimental rock, alternative metal, pop rock, post-hardcore, art rock, post-grunge</t>
  </si>
  <si>
    <t>Scotland</t>
  </si>
  <si>
    <t>Generation X (1979-1980)</t>
  </si>
  <si>
    <t>The Chats</t>
  </si>
  <si>
    <t>punk rock, hardcore punk, garage punk</t>
  </si>
  <si>
    <t>Australia</t>
  </si>
  <si>
    <t>Generation Z (1999?)</t>
  </si>
  <si>
    <t>Off!</t>
  </si>
  <si>
    <t>hardcore punk</t>
  </si>
  <si>
    <t>1978 (technically) but band/supergroup itself, 2009</t>
  </si>
  <si>
    <t>Boomers / Generation X (Keith Morris - 1955)</t>
  </si>
  <si>
    <t>PUP</t>
  </si>
  <si>
    <t>punk rock, hardcore punk, pop punk</t>
  </si>
  <si>
    <t>Corey Taylor</t>
  </si>
  <si>
    <t>Nu metal, alternative metal, groove metal, heavy metal, hard rock, post-grunge</t>
  </si>
  <si>
    <t>Generation X (1973)</t>
  </si>
  <si>
    <t>The Unforgiven</t>
  </si>
  <si>
    <t>Cage the Elephant</t>
  </si>
  <si>
    <t>alternative rock, indie rock, psychedelic rock, garage rock, punk blues, post-punk</t>
  </si>
  <si>
    <t>Millennial (1982-83)</t>
  </si>
  <si>
    <t>English, Hindi</t>
  </si>
  <si>
    <t>Vishal Dadlani</t>
  </si>
  <si>
    <t>electronic rock, bollywood</t>
  </si>
  <si>
    <t>India</t>
  </si>
  <si>
    <t>Divine</t>
  </si>
  <si>
    <t>gully rap, hip hop</t>
  </si>
  <si>
    <t>Shor Police</t>
  </si>
  <si>
    <t>Indian film pop, pop, bollywood</t>
  </si>
  <si>
    <t>Diet Cig</t>
  </si>
  <si>
    <t xml:space="preserve"> Indie rock, punk rock, pop punk, garage punk, indie pop</t>
  </si>
  <si>
    <t>Flatbush Zombies</t>
  </si>
  <si>
    <t>East Coast hip hop, psychedelic rap, alternative hip hop</t>
  </si>
  <si>
    <t>DJ Scratch</t>
  </si>
  <si>
    <t>hip hop</t>
  </si>
  <si>
    <t>Generation X (1968)</t>
  </si>
  <si>
    <t>Ha*Ash</t>
  </si>
  <si>
    <t>Country pop, electropop, funk, Latin pop, pop rock</t>
  </si>
  <si>
    <t>Millennial (1985-87)</t>
  </si>
  <si>
    <t>José Madero</t>
  </si>
  <si>
    <t>alternative rock, pop punk, punk rock, emo, skate punk, hard rock</t>
  </si>
  <si>
    <t>Generation X (1980)</t>
  </si>
  <si>
    <t>Moses Sumney</t>
  </si>
  <si>
    <t>indie rock, electro-soul, folk, art rock, baroque pop</t>
  </si>
  <si>
    <t>Millennial (1992)</t>
  </si>
  <si>
    <t>Wherever I May Roam</t>
  </si>
  <si>
    <t>Spanish</t>
  </si>
  <si>
    <t>J Balvin</t>
  </si>
  <si>
    <t>reggaeton, urbano, latin pop, latin trap</t>
  </si>
  <si>
    <t>Millennial (1985)</t>
  </si>
  <si>
    <t>Chase &amp; Status</t>
  </si>
  <si>
    <t>electronic, drum and bass, big beat, hip hop</t>
  </si>
  <si>
    <t>Backroad Gee</t>
  </si>
  <si>
    <t>grime, hip hop</t>
  </si>
  <si>
    <t>The Neptunes</t>
  </si>
  <si>
    <t>hip hop, r&amp;b, pop</t>
  </si>
  <si>
    <t>Generation X (1971-74)</t>
  </si>
  <si>
    <t>Jon Pardi</t>
  </si>
  <si>
    <t>country, neotraditional country</t>
  </si>
  <si>
    <t>Don't Tread on Else Matters</t>
  </si>
  <si>
    <t>SebastiAn</t>
  </si>
  <si>
    <t>electro house, electro, house, glitch, experimental</t>
  </si>
  <si>
    <t>France</t>
  </si>
  <si>
    <t>Millennial (1981)</t>
  </si>
  <si>
    <t>Don't Tread on Me</t>
  </si>
  <si>
    <t>Portugal. The Man</t>
  </si>
  <si>
    <t>alternative rock, psychedelic rock, psychedelic pop, experimental rock, indie rock</t>
  </si>
  <si>
    <t>Aaron Beam</t>
  </si>
  <si>
    <t>stoner rock, sludge metal</t>
  </si>
  <si>
    <t>Volbeat</t>
  </si>
  <si>
    <t>heavy metal, hard rock, rockabilly, psychobilly, groove metal, rock and roll</t>
  </si>
  <si>
    <t>Denmark</t>
  </si>
  <si>
    <t>Generation X (1970-75)</t>
  </si>
  <si>
    <t>Through the Never</t>
  </si>
  <si>
    <t>Mongolian</t>
  </si>
  <si>
    <t>The Hu</t>
  </si>
  <si>
    <t>folk metal</t>
  </si>
  <si>
    <t>Mongolia</t>
  </si>
  <si>
    <t>Tomi Owó</t>
  </si>
  <si>
    <t>nigerian pop, alte, r&amp;b</t>
  </si>
  <si>
    <t>Nigeria</t>
  </si>
  <si>
    <t>Nothing Else Matters</t>
  </si>
  <si>
    <t>Phoebe Bridgers</t>
  </si>
  <si>
    <t>indie rock, indie folk, indie pop, emo-folk</t>
  </si>
  <si>
    <t>Miley Cyrus</t>
  </si>
  <si>
    <t>pop, rock, country</t>
  </si>
  <si>
    <t>Watt</t>
  </si>
  <si>
    <t>rock</t>
  </si>
  <si>
    <t>Elton John</t>
  </si>
  <si>
    <t>rock, pop rock, glam rock, soft rock, blues</t>
  </si>
  <si>
    <t>Boomer (1947)</t>
  </si>
  <si>
    <t>Yo-Yo Ma</t>
  </si>
  <si>
    <t>classical</t>
  </si>
  <si>
    <t>Boomer (1955)</t>
  </si>
  <si>
    <t>Robert Trujillo</t>
  </si>
  <si>
    <t>heavy metal, thrash metal, funk metal, crossover thrash</t>
  </si>
  <si>
    <t>Boomer (1964)</t>
  </si>
  <si>
    <t>Chad Smith</t>
  </si>
  <si>
    <t>funk rock, alternative rock, hard rock</t>
  </si>
  <si>
    <t>Boomer (1961)</t>
  </si>
  <si>
    <t>Dave Gahan</t>
  </si>
  <si>
    <t>Mickey Guyton</t>
  </si>
  <si>
    <t>Dermot Kennedy</t>
  </si>
  <si>
    <t>Mon Laferte</t>
  </si>
  <si>
    <t>Igor Levit</t>
  </si>
  <si>
    <t>My Morning Jacket</t>
  </si>
  <si>
    <t>PG Roxette</t>
  </si>
  <si>
    <t>Darius Rucker</t>
  </si>
  <si>
    <t>Chris Stapleton</t>
  </si>
  <si>
    <t>Tresor</t>
  </si>
  <si>
    <t>Of Wolf and Man</t>
  </si>
  <si>
    <t>Goodnight, Texas</t>
  </si>
  <si>
    <t>The God That Failed</t>
  </si>
  <si>
    <t>Idles</t>
  </si>
  <si>
    <t>Imelda May</t>
  </si>
  <si>
    <t>My Friend of Misery</t>
  </si>
  <si>
    <t>Cherry Glazerr</t>
  </si>
  <si>
    <t>Iz茂a</t>
  </si>
  <si>
    <t>Kamasi Washington</t>
  </si>
  <si>
    <t>The Struggle Within</t>
  </si>
  <si>
    <t>Rodrigo y Gabriela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</si>
</sst>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20212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horizontal="left" wrapText="1"/>
    </xf>
    <xf numFmtId="20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20" fontId="2" fillId="3" borderId="1" xfId="0" applyNumberFormat="1" applyFont="1" applyFill="1" applyBorder="1" applyAlignment="1">
      <alignment horizontal="right" vertical="top" wrapText="1"/>
    </xf>
    <xf numFmtId="0" fontId="0" fillId="2" borderId="1" xfId="0" applyFill="1" applyBorder="1" applyAlignment="1">
      <alignment wrapText="1"/>
    </xf>
    <xf numFmtId="20" fontId="2" fillId="2" borderId="1" xfId="0" applyNumberFormat="1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wrapText="1"/>
    </xf>
    <xf numFmtId="0" fontId="2" fillId="4" borderId="1" xfId="0" applyFont="1" applyFill="1" applyBorder="1" applyAlignment="1">
      <alignment vertical="top" wrapText="1"/>
    </xf>
    <xf numFmtId="20" fontId="2" fillId="4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20" fontId="2" fillId="0" borderId="2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20" fontId="2" fillId="0" borderId="3" xfId="0" applyNumberFormat="1" applyFont="1" applyBorder="1" applyAlignment="1">
      <alignment horizontal="left" wrapText="1"/>
    </xf>
    <xf numFmtId="20" fontId="2" fillId="0" borderId="4" xfId="0" applyNumberFormat="1" applyFont="1" applyBorder="1" applyAlignment="1">
      <alignment horizontal="left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2" fillId="4" borderId="2" xfId="0" applyFont="1" applyFill="1" applyBorder="1" applyAlignment="1">
      <alignment horizontal="left" wrapText="1"/>
    </xf>
    <xf numFmtId="20" fontId="2" fillId="3" borderId="2" xfId="0" applyNumberFormat="1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20" fontId="2" fillId="3" borderId="4" xfId="0" applyNumberFormat="1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20" fontId="2" fillId="4" borderId="2" xfId="0" applyNumberFormat="1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20" fontId="2" fillId="4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20" fontId="2" fillId="4" borderId="4" xfId="0" applyNumberFormat="1" applyFont="1" applyFill="1" applyBorder="1" applyAlignment="1">
      <alignment horizontal="left" wrapText="1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[tracklist.xlsx]Sheet2!PivotTable23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Generation2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Sheet2!$A$4:$A$9</c:f>
              <c:strCache>
                <c:ptCount val="6"/>
                <c:pt idx="0">
                  <c:v>Boomer</c:v>
                </c:pt>
                <c:pt idx="1">
                  <c:v>Boomers / Generation X</c:v>
                </c:pt>
                <c:pt idx="2">
                  <c:v>Generation X</c:v>
                </c:pt>
                <c:pt idx="3">
                  <c:v>Generation Z</c:v>
                </c:pt>
                <c:pt idx="4">
                  <c:v>Millennial</c:v>
                </c:pt>
                <c:pt idx="5">
                  <c:v>(blank)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12</c:v>
                </c:pt>
                <c:pt idx="3">
                  <c:v>2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480959"/>
        <c:axId val="90481439"/>
      </c:barChart>
      <c:catAx>
        <c:axId val="9048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81439"/>
        <c:crosses val="autoZero"/>
        <c:auto val="1"/>
        <c:lblAlgn val="ctr"/>
        <c:lblOffset val="100"/>
        <c:noMultiLvlLbl val="0"/>
      </c:catAx>
      <c:valAx>
        <c:axId val="904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3</xdr:row>
      <xdr:rowOff>123144</xdr:rowOff>
    </xdr:from>
    <xdr:to>
      <xdr:col>11</xdr:col>
      <xdr:colOff>206829</xdr:colOff>
      <xdr:row>18</xdr:row>
      <xdr:rowOff>153080</xdr:rowOff>
    </xdr:to>
    <xdr:graphicFrame>
      <xdr:nvGraphicFramePr>
        <xdr:cNvPr id="2" name="Chart 1"/>
        <xdr:cNvGraphicFramePr/>
      </xdr:nvGraphicFramePr>
      <xdr:xfrm>
        <a:off x="4359275" y="676910"/>
        <a:ext cx="4408805" cy="2802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34.8950519676" refreshedBy="Caroline Dinh" recordCount="66">
  <cacheSource type="worksheet">
    <worksheetSource ref="A1:J67" sheet="Sheet1"/>
  </cacheSource>
  <cacheFields count="10">
    <cacheField name="Song" numFmtId="0"/>
    <cacheField name="Length" numFmtId="20"/>
    <cacheField name="Vocal Gender" numFmtId="0"/>
    <cacheField name="Language" numFmtId="0"/>
    <cacheField name="Artist" numFmtId="0"/>
    <cacheField name="Genre" numFmtId="0"/>
    <cacheField name="Geographic Origin" numFmtId="0"/>
    <cacheField name="Start of Career" numFmtId="0"/>
    <cacheField name="Generation" numFmtId="0"/>
    <cacheField name="Generation2" numFmtId="0">
      <sharedItems containsBlank="1" count="6">
        <s v="Millennial"/>
        <s v="Generation Z"/>
        <s v="Generation X"/>
        <m/>
        <s v="Boomers / Generation X"/>
        <s v="Boom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Enter Sandman"/>
    <d v="1899-12-30T04:24:00"/>
    <s v="F"/>
    <s v="English"/>
    <s v="Alessia Cara"/>
    <s v="pop, r&amp;b"/>
    <s v="Canada"/>
    <n v="2009"/>
    <s v="Millennial (1996)"/>
    <x v="0"/>
  </r>
  <r>
    <m/>
    <m/>
    <m/>
    <m/>
    <s v="The Warning"/>
    <s v="rock, hard rock"/>
    <s v="Mexico"/>
    <n v="2013"/>
    <s v="Generation Z (2000-2004)"/>
    <x v="1"/>
  </r>
  <r>
    <s v="Enter Sandman"/>
    <d v="1899-12-30T05:46:00"/>
    <s v="M"/>
    <s v="English"/>
    <s v="Mac DeMarco"/>
    <s v="indie rock, indie pop, psychedelic pop, jangle pop, slacker rock"/>
    <s v="Canada"/>
    <n v="2008"/>
    <s v="Millennial (1990)"/>
    <x v="0"/>
  </r>
  <r>
    <s v="Enter Sandman"/>
    <d v="1899-12-30T03:51:00"/>
    <s v="M"/>
    <s v="English"/>
    <s v="Ghost"/>
    <s v="hard rock, heavy metal, arena rock, pop rock, progressive rock"/>
    <s v="Sweden"/>
    <n v="2006"/>
    <s v="Millennial (Tobias Forge - 1981)"/>
    <x v="0"/>
  </r>
  <r>
    <s v="Enter Sandman"/>
    <d v="1899-12-30T04:53:00"/>
    <s v="M"/>
    <s v="English"/>
    <s v="Juanes"/>
    <s v="Latin rock, rock en español, Latin pop, cumbia, hard rock, heavy metal, thrash metal"/>
    <s v="Colombia"/>
    <n v="1988"/>
    <s v="Generation X (1972)"/>
    <x v="2"/>
  </r>
  <r>
    <s v="Enter Sandman"/>
    <d v="1899-12-30T05:34:00"/>
    <s v="F"/>
    <s v="English"/>
    <s v="Rina Sawayama"/>
    <s v="pop, rock, r&amp;b"/>
    <s v="Japan, England"/>
    <n v="2013"/>
    <s v="Millennial (1990)"/>
    <x v="0"/>
  </r>
  <r>
    <s v="Enter Sandman"/>
    <d v="1899-12-30T05:34:00"/>
    <s v="M"/>
    <s v="English"/>
    <s v="Weezer"/>
    <s v="alternative rock, power pop, pop rock, indie rock, pop-punk, geek rock, emo"/>
    <s v="United States"/>
    <n v="1992"/>
    <s v="Generation X (1965-1971)"/>
    <x v="2"/>
  </r>
  <r>
    <s v="Sad but True"/>
    <d v="1899-12-30T03:51:00"/>
    <s v="M"/>
    <s v="English"/>
    <s v="Sam Fender"/>
    <s v="rock, indie rock, pop rock, heartland rock"/>
    <s v="England"/>
    <n v="2013"/>
    <s v="Millennial (1994)"/>
    <x v="0"/>
  </r>
  <r>
    <s v="Sad but True"/>
    <d v="1899-12-30T04:30:00"/>
    <s v="M"/>
    <s v="English"/>
    <s v="Jason Isbell and the 400 Unit"/>
    <s v="Americana, folk, Southern rock"/>
    <s v="United States"/>
    <n v="1995"/>
    <s v="Generation X (1979)"/>
    <x v="2"/>
  </r>
  <r>
    <s v="Sad but True"/>
    <d v="1899-12-30T04:31:00"/>
    <s v="M, F"/>
    <s v="English, Spanish"/>
    <s v="Mexican Institute of Sound"/>
    <s v="Electronic, alternative rock, alternative dance, electro, experimental, Mexican music"/>
    <s v="Mexico"/>
    <n v="2004"/>
    <s v="Generation X (1975)"/>
    <x v="2"/>
  </r>
  <r>
    <m/>
    <m/>
    <m/>
    <m/>
    <s v="La Perla"/>
    <m/>
    <s v="Colombia"/>
    <m/>
    <m/>
    <x v="3"/>
  </r>
  <r>
    <m/>
    <m/>
    <m/>
    <m/>
    <s v="Gera MX"/>
    <m/>
    <m/>
    <m/>
    <m/>
    <x v="3"/>
  </r>
  <r>
    <s v="Sad but True"/>
    <d v="1899-12-30T05:29:00"/>
    <s v="M"/>
    <s v="English"/>
    <s v="Royal Blood"/>
    <s v="hard rock, blues rock, garage rock"/>
    <s v="England"/>
    <n v="2011"/>
    <s v="Millennial (1988-1990)"/>
    <x v="0"/>
  </r>
  <r>
    <s v="Sad but True"/>
    <d v="1899-12-30T04:12:00"/>
    <s v="F"/>
    <s v="English"/>
    <s v="St. Vincent"/>
    <s v="rock, pop, art rock, indie rock"/>
    <s v="United States"/>
    <n v="2003"/>
    <s v="Millennial (1982)"/>
    <x v="0"/>
  </r>
  <r>
    <s v="Sad but True"/>
    <d v="1899-12-30T05:23:00"/>
    <s v="M"/>
    <s v="English"/>
    <s v="White Reaper"/>
    <s v="hard rock, garage rock, garage punk, power pop, glam rock"/>
    <s v="United States"/>
    <n v="2012"/>
    <s v="Millennial (?)"/>
    <x v="0"/>
  </r>
  <r>
    <s v="Sad but True"/>
    <d v="1899-12-30T04:03:00"/>
    <s v="M"/>
    <s v="English"/>
    <s v="YB"/>
    <s v="rock, k-rock"/>
    <s v="South Korea"/>
    <n v="1996"/>
    <s v="Generation X (Yoon Do-hyun - 1972)"/>
    <x v="2"/>
  </r>
  <r>
    <s v="Holier than Thou"/>
    <d v="1899-12-30T05:10:00"/>
    <s v="M"/>
    <s v="English"/>
    <s v="Biffy Clyro"/>
    <s v="alternative rock, progressive rock, experimental rock, alternative metal, pop rock, post-hardcore, art rock, post-grunge"/>
    <s v="Scotland"/>
    <n v="1995"/>
    <s v="Generation X (1979-1980)"/>
    <x v="2"/>
  </r>
  <r>
    <s v="Holier than Thou"/>
    <d v="1899-12-30T02:26:00"/>
    <s v="M"/>
    <s v="English"/>
    <s v="The Chats"/>
    <s v="punk rock, hardcore punk, garage punk"/>
    <s v="Australia"/>
    <n v="2016"/>
    <s v="Generation Z (1999?)"/>
    <x v="1"/>
  </r>
  <r>
    <s v="Holier than Thou"/>
    <d v="1899-12-30T03:04:00"/>
    <s v="M"/>
    <s v="English"/>
    <s v="Off!"/>
    <s v="hardcore punk"/>
    <s v="United States"/>
    <s v="1978 (technically) but band/supergroup itself, 2009"/>
    <s v="Boomers / Generation X (Keith Morris - 1955)"/>
    <x v="4"/>
  </r>
  <r>
    <s v="Holier than Thou"/>
    <d v="1899-12-30T03:56:00"/>
    <s v="M"/>
    <s v="English"/>
    <s v="PUP"/>
    <s v="punk rock, hardcore punk, pop punk"/>
    <s v="Canada"/>
    <n v="2010"/>
    <s v="Millennial (?)"/>
    <x v="0"/>
  </r>
  <r>
    <s v="Holier than Thou"/>
    <d v="1899-12-30T04:11:00"/>
    <s v="M"/>
    <s v="English"/>
    <s v="Corey Taylor"/>
    <s v="Nu metal, alternative metal, groove metal, heavy metal, hard rock, post-grunge"/>
    <s v="United States"/>
    <n v="1992"/>
    <s v="Generation X (1973)"/>
    <x v="2"/>
  </r>
  <r>
    <s v="The Unforgiven"/>
    <d v="1899-12-30T05:54:00"/>
    <s v="M"/>
    <s v="English"/>
    <s v="Cage the Elephant"/>
    <s v="alternative rock, indie rock, psychedelic rock, garage rock, punk blues, post-punk"/>
    <s v="United States"/>
    <n v="2006"/>
    <s v="Millennial (1982-83)"/>
    <x v="0"/>
  </r>
  <r>
    <s v="The Unforgiven"/>
    <d v="1899-12-30T04:21:00"/>
    <s v="M"/>
    <s v="English, Hindi"/>
    <s v="Vishal Dadlani"/>
    <s v="electronic rock, bollywood"/>
    <s v="India"/>
    <n v="1994"/>
    <s v="Generation X (1973)"/>
    <x v="2"/>
  </r>
  <r>
    <m/>
    <m/>
    <m/>
    <m/>
    <s v="Divine"/>
    <s v="gully rap, hip hop"/>
    <s v="India"/>
    <n v="2010"/>
    <s v="Millennial (1990)"/>
    <x v="0"/>
  </r>
  <r>
    <m/>
    <m/>
    <m/>
    <m/>
    <s v="Shor Police"/>
    <s v="Indian film pop, pop, bollywood"/>
    <s v="India"/>
    <n v="1999"/>
    <m/>
    <x v="3"/>
  </r>
  <r>
    <s v="The Unforgiven"/>
    <d v="1899-12-30T04:47:00"/>
    <s v="F"/>
    <s v="English"/>
    <s v="Diet Cig"/>
    <s v=" Indie rock, punk rock, pop punk, garage punk, indie pop"/>
    <s v="United States"/>
    <n v="2014"/>
    <m/>
    <x v="3"/>
  </r>
  <r>
    <s v="The Unforgiven"/>
    <d v="1899-12-30T04:37:00"/>
    <s v="M"/>
    <s v="English"/>
    <s v="Flatbush Zombies"/>
    <s v="East Coast hip hop, psychedelic rap, alternative hip hop"/>
    <s v="United States"/>
    <n v="2010"/>
    <s v="Millennial (1988-1990)"/>
    <x v="0"/>
  </r>
  <r>
    <m/>
    <m/>
    <m/>
    <m/>
    <s v="DJ Scratch"/>
    <s v="hip hop"/>
    <s v="United States"/>
    <n v="1985"/>
    <s v="Generation X (1968)"/>
    <x v="2"/>
  </r>
  <r>
    <s v="The Unforgiven"/>
    <d v="1899-12-30T04:06:00"/>
    <s v="F"/>
    <s v="English, Spanish"/>
    <s v="Ha*Ash"/>
    <s v="Country pop, electropop, funk, Latin pop, pop rock"/>
    <s v="United States"/>
    <n v="2002"/>
    <s v="Millennial (1985-87)"/>
    <x v="0"/>
  </r>
  <r>
    <s v="The Unforgiven"/>
    <d v="1899-12-30T04:01:00"/>
    <s v="M"/>
    <s v="English"/>
    <s v="José Madero"/>
    <s v="alternative rock, pop punk, punk rock, emo, skate punk, hard rock"/>
    <s v="Mexico"/>
    <n v="1996"/>
    <s v="Generation X (1980)"/>
    <x v="2"/>
  </r>
  <r>
    <s v="The Unforgiven"/>
    <d v="1899-12-30T05:34:00"/>
    <s v="M"/>
    <s v="English"/>
    <s v="Moses Sumney"/>
    <s v="indie rock, electro-soul, folk, art rock, baroque pop"/>
    <s v="United States"/>
    <n v="2014"/>
    <s v="Millennial (1992)"/>
    <x v="0"/>
  </r>
  <r>
    <s v="Wherever I May Roam"/>
    <d v="1899-12-30T02:39:00"/>
    <s v="M"/>
    <s v="Spanish"/>
    <s v="J Balvin"/>
    <s v="reggaeton, urbano, latin pop, latin trap"/>
    <s v="Colombia"/>
    <n v="2004"/>
    <s v="Millennial (1985)"/>
    <x v="0"/>
  </r>
  <r>
    <s v="Wherever I May Roam"/>
    <d v="1899-12-30T03:07:00"/>
    <s v="M"/>
    <s v="English"/>
    <s v="Chase &amp; Status"/>
    <s v="electronic, drum and bass, big beat, hip hop"/>
    <s v="England"/>
    <n v="2003"/>
    <m/>
    <x v="3"/>
  </r>
  <r>
    <m/>
    <m/>
    <m/>
    <m/>
    <s v="Backroad Gee"/>
    <s v="grime, hip hop"/>
    <s v="England"/>
    <n v="2019"/>
    <m/>
    <x v="3"/>
  </r>
  <r>
    <s v="Wherever I May Roam"/>
    <d v="1899-12-30T03:57:00"/>
    <s v="M"/>
    <s v="English"/>
    <s v="The Neptunes"/>
    <s v="hip hop, r&amp;b, pop"/>
    <s v="United States"/>
    <n v="1992"/>
    <s v="Generation X (1971-74)"/>
    <x v="2"/>
  </r>
  <r>
    <s v="Wherever I May Roam"/>
    <d v="1899-12-30T06:45:00"/>
    <s v="M"/>
    <s v="English"/>
    <s v="Jon Pardi"/>
    <s v="country, neotraditional country"/>
    <s v="United States"/>
    <n v="2012"/>
    <s v="Millennial (1985)"/>
    <x v="0"/>
  </r>
  <r>
    <s v="Don't Tread on Else Matters"/>
    <d v="1899-12-30T05:54:00"/>
    <s v="M"/>
    <s v="English"/>
    <s v="SebastiAn"/>
    <s v="electro house, electro, house, glitch, experimental"/>
    <s v="France"/>
    <n v="2005"/>
    <s v="Millennial (1981)"/>
    <x v="0"/>
  </r>
  <r>
    <s v="Don't Tread on Me"/>
    <d v="1899-12-30T04:14:00"/>
    <s v="M"/>
    <s v="English"/>
    <s v="Portugal. The Man"/>
    <s v="alternative rock, psychedelic rock, psychedelic pop, experimental rock, indie rock"/>
    <s v="United States"/>
    <n v="2004"/>
    <s v="Millennial (1981)"/>
    <x v="0"/>
  </r>
  <r>
    <m/>
    <m/>
    <m/>
    <m/>
    <s v="Aaron Beam"/>
    <s v="stoner rock, sludge metal"/>
    <s v="United States"/>
    <n v="2005"/>
    <m/>
    <x v="3"/>
  </r>
  <r>
    <s v="Don't Tread on Me"/>
    <d v="1899-12-30T03:39:00"/>
    <s v="M"/>
    <s v="English"/>
    <s v="Volbeat"/>
    <s v="heavy metal, hard rock, rockabilly, psychobilly, groove metal, rock and roll"/>
    <s v="Denmark"/>
    <n v="2001"/>
    <s v="Generation X (1970-75)"/>
    <x v="2"/>
  </r>
  <r>
    <s v="Through the Never"/>
    <d v="1899-12-30T04:07:00"/>
    <s v="M"/>
    <s v="Mongolian"/>
    <s v="The Hu"/>
    <s v="folk metal"/>
    <s v="Mongolia"/>
    <n v="2016"/>
    <m/>
    <x v="3"/>
  </r>
  <r>
    <s v="Through the Never"/>
    <d v="1899-12-30T03:06:00"/>
    <s v="F"/>
    <s v="English"/>
    <s v="Tomi Owó"/>
    <s v="nigerian pop, alte, r&amp;b"/>
    <s v="Nigeria"/>
    <n v="2017"/>
    <m/>
    <x v="3"/>
  </r>
  <r>
    <s v="Nothing Else Matters"/>
    <d v="1899-12-30T04:35:00"/>
    <s v="F"/>
    <s v="English"/>
    <s v="Phoebe Bridgers"/>
    <s v="indie rock, indie folk, indie pop, emo-folk"/>
    <s v="United States"/>
    <n v="2007"/>
    <s v="Millennial (1994)"/>
    <x v="0"/>
  </r>
  <r>
    <s v="Nothing Else Matters"/>
    <d v="1899-12-30T06:37:00"/>
    <s v="F"/>
    <s v="English"/>
    <s v="Miley Cyrus"/>
    <s v="pop, rock, country"/>
    <s v="United States"/>
    <n v="2001"/>
    <s v="Millennial (1992)"/>
    <x v="0"/>
  </r>
  <r>
    <m/>
    <m/>
    <m/>
    <m/>
    <s v="Watt"/>
    <s v="rock"/>
    <s v="United States"/>
    <n v="2007"/>
    <s v="Millennial (1990)"/>
    <x v="0"/>
  </r>
  <r>
    <m/>
    <m/>
    <m/>
    <m/>
    <s v="Elton John"/>
    <s v="rock, pop rock, glam rock, soft rock, blues"/>
    <s v="England"/>
    <n v="1962"/>
    <s v="Boomer (1947)"/>
    <x v="5"/>
  </r>
  <r>
    <m/>
    <m/>
    <m/>
    <m/>
    <s v="Yo-Yo Ma"/>
    <s v="classical"/>
    <s v="United States"/>
    <n v="1961"/>
    <s v="Boomer (1955)"/>
    <x v="5"/>
  </r>
  <r>
    <m/>
    <m/>
    <m/>
    <m/>
    <s v="Robert Trujillo"/>
    <s v="heavy metal, thrash metal, funk metal, crossover thrash"/>
    <s v="United States"/>
    <n v="1978"/>
    <s v="Boomer (1964)"/>
    <x v="5"/>
  </r>
  <r>
    <m/>
    <m/>
    <m/>
    <m/>
    <s v="Chad Smith"/>
    <s v="funk rock, alternative rock, hard rock"/>
    <s v="United States"/>
    <n v="1977"/>
    <s v="Boomer (1961)"/>
    <x v="5"/>
  </r>
  <r>
    <s v="Nothing Else Matters"/>
    <d v="1899-12-30T05:09:00"/>
    <m/>
    <m/>
    <s v="Dave Gahan"/>
    <m/>
    <m/>
    <m/>
    <m/>
    <x v="3"/>
  </r>
  <r>
    <s v="Nothing Else Matters"/>
    <d v="1899-12-30T04:31:00"/>
    <m/>
    <m/>
    <s v="Mickey Guyton"/>
    <m/>
    <m/>
    <m/>
    <m/>
    <x v="3"/>
  </r>
  <r>
    <s v="Nothing Else Matters"/>
    <d v="1899-12-30T03:01:00"/>
    <m/>
    <m/>
    <s v="Dermot Kennedy"/>
    <m/>
    <m/>
    <m/>
    <m/>
    <x v="3"/>
  </r>
  <r>
    <s v="Nothing Else Matters"/>
    <d v="1899-12-30T05:56:00"/>
    <m/>
    <m/>
    <s v="Mon Laferte"/>
    <m/>
    <m/>
    <m/>
    <m/>
    <x v="3"/>
  </r>
  <r>
    <s v="Nothing Else Matters"/>
    <d v="1899-12-30T05:12:00"/>
    <m/>
    <m/>
    <s v="Igor Levit"/>
    <m/>
    <m/>
    <m/>
    <m/>
    <x v="3"/>
  </r>
  <r>
    <s v="Nothing Else Matters"/>
    <d v="1899-12-30T03:26:00"/>
    <m/>
    <m/>
    <s v="My Morning Jacket"/>
    <m/>
    <m/>
    <m/>
    <m/>
    <x v="3"/>
  </r>
  <r>
    <s v="Nothing Else Matters"/>
    <d v="1899-12-30T03:49:00"/>
    <m/>
    <m/>
    <s v="PG Roxette"/>
    <m/>
    <m/>
    <m/>
    <m/>
    <x v="3"/>
  </r>
  <r>
    <s v="Nothing Else Matters"/>
    <d v="1899-12-30T06:53:00"/>
    <m/>
    <m/>
    <s v="Darius Rucker"/>
    <m/>
    <m/>
    <m/>
    <m/>
    <x v="3"/>
  </r>
  <r>
    <s v="Nothing Else Matters"/>
    <d v="1899-12-30T08:15:00"/>
    <m/>
    <m/>
    <s v="Chris Stapleton"/>
    <m/>
    <m/>
    <m/>
    <m/>
    <x v="3"/>
  </r>
  <r>
    <s v="Nothing Else Matters"/>
    <d v="1899-12-30T06:24:00"/>
    <m/>
    <m/>
    <s v="Tresor"/>
    <m/>
    <m/>
    <m/>
    <m/>
    <x v="3"/>
  </r>
  <r>
    <s v="Of Wolf and Man"/>
    <d v="1899-12-30T03:24:00"/>
    <m/>
    <m/>
    <s v="Goodnight, Texas"/>
    <m/>
    <m/>
    <m/>
    <m/>
    <x v="3"/>
  </r>
  <r>
    <s v="The God That Failed"/>
    <d v="1899-12-30T03:56:00"/>
    <m/>
    <m/>
    <s v="Idles"/>
    <m/>
    <m/>
    <m/>
    <m/>
    <x v="3"/>
  </r>
  <r>
    <s v="The God That Failed"/>
    <d v="1899-12-30T04:04:00"/>
    <m/>
    <m/>
    <s v="Imelda May"/>
    <m/>
    <m/>
    <m/>
    <m/>
    <x v="3"/>
  </r>
  <r>
    <s v="My Friend of Misery"/>
    <d v="1899-12-30T03:31:00"/>
    <m/>
    <m/>
    <s v="Cherry Glazerr"/>
    <m/>
    <m/>
    <m/>
    <m/>
    <x v="3"/>
  </r>
  <r>
    <s v="My Friend of Misery"/>
    <d v="1899-12-30T04:25:00"/>
    <m/>
    <m/>
    <s v="Iz茂a"/>
    <m/>
    <m/>
    <m/>
    <m/>
    <x v="3"/>
  </r>
  <r>
    <s v="My Friend of Misery"/>
    <d v="1899-12-30T06:47:00"/>
    <m/>
    <m/>
    <s v="Kamasi Washington"/>
    <m/>
    <m/>
    <m/>
    <m/>
    <x v="3"/>
  </r>
  <r>
    <s v="The Struggle Within"/>
    <d v="1899-12-30T04:00:00"/>
    <m/>
    <m/>
    <s v="Rodrigo y Gabriela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compact="0" indent="0" compactData="0" showDrill="1" multipleFieldFilters="0" chartFormat="1">
  <location ref="A3:B9" firstHeaderRow="1" firstDataRow="1" firstDataCol="1"/>
  <pivotFields count="10"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defaultSubtotal="0" outline="0" showAll="0">
      <items count="6">
        <item x="5"/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Generation2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P13" sqref="P13"/>
    </sheetView>
  </sheetViews>
  <sheetFormatPr defaultColWidth="9" defaultRowHeight="14.55" outlineLevelCol="1"/>
  <cols>
    <col min="1" max="1" width="21.2342342342342" customWidth="1"/>
    <col min="2" max="2" width="19.2342342342342" customWidth="1"/>
  </cols>
  <sheetData>
    <row r="3" spans="1:2">
      <c r="A3" t="s">
        <v>0</v>
      </c>
      <c r="B3" t="s">
        <v>1</v>
      </c>
    </row>
    <row r="4" spans="1:2">
      <c r="A4" t="s">
        <v>2</v>
      </c>
      <c r="B4" s="39">
        <v>4</v>
      </c>
    </row>
    <row r="5" spans="1:2">
      <c r="A5" t="s">
        <v>3</v>
      </c>
      <c r="B5" s="39">
        <v>1</v>
      </c>
    </row>
    <row r="6" spans="1:2">
      <c r="A6" t="s">
        <v>4</v>
      </c>
      <c r="B6" s="39">
        <v>12</v>
      </c>
    </row>
    <row r="7" spans="1:2">
      <c r="A7" t="s">
        <v>5</v>
      </c>
      <c r="B7" s="39">
        <v>2</v>
      </c>
    </row>
    <row r="8" spans="1:2">
      <c r="A8" t="s">
        <v>6</v>
      </c>
      <c r="B8" s="39">
        <v>21</v>
      </c>
    </row>
    <row r="9" spans="1:2">
      <c r="A9" t="s">
        <v>7</v>
      </c>
      <c r="B9" s="39"/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zoomScale="84" zoomScaleNormal="84" topLeftCell="A6" workbookViewId="0">
      <selection activeCell="F18" sqref="F18"/>
    </sheetView>
  </sheetViews>
  <sheetFormatPr defaultColWidth="9" defaultRowHeight="14.55"/>
  <cols>
    <col min="1" max="1" width="36.6936936936937" style="4" customWidth="1"/>
    <col min="2" max="2" width="16.4594594594595" style="4" customWidth="1"/>
    <col min="3" max="3" width="21.0720720720721" style="4" customWidth="1"/>
    <col min="4" max="4" width="14.9189189189189" style="4" customWidth="1"/>
    <col min="5" max="5" width="25.5315315315315" style="4" customWidth="1"/>
    <col min="6" max="6" width="34.0720720720721" style="4" customWidth="1"/>
    <col min="7" max="7" width="24.0720720720721" style="4" customWidth="1"/>
    <col min="8" max="8" width="15.7657657657658" style="4" customWidth="1"/>
    <col min="9" max="9" width="23.6126126126126" style="5" customWidth="1"/>
    <col min="10" max="10" width="27.3063063063063" style="5" customWidth="1"/>
    <col min="11" max="16384" width="9" style="5"/>
  </cols>
  <sheetData>
    <row r="1" s="1" customFormat="1" spans="1:10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1" t="s">
        <v>16</v>
      </c>
      <c r="J1" s="1" t="s">
        <v>16</v>
      </c>
    </row>
    <row r="2" s="2" customFormat="1" spans="1:10">
      <c r="A2" s="7" t="s">
        <v>17</v>
      </c>
      <c r="B2" s="8">
        <v>0.183333333333333</v>
      </c>
      <c r="C2" s="7" t="s">
        <v>18</v>
      </c>
      <c r="D2" s="7" t="s">
        <v>19</v>
      </c>
      <c r="E2" s="9" t="s">
        <v>20</v>
      </c>
      <c r="F2" s="7" t="s">
        <v>21</v>
      </c>
      <c r="G2" s="7" t="s">
        <v>22</v>
      </c>
      <c r="H2" s="7">
        <v>2009</v>
      </c>
      <c r="I2" s="2" t="s">
        <v>23</v>
      </c>
      <c r="J2" s="2" t="str">
        <f t="shared" ref="J2:J50" si="0">LEFT(I2,FIND("(",I2)-2)</f>
        <v>Millennial</v>
      </c>
    </row>
    <row r="3" s="2" customFormat="1" spans="1:10">
      <c r="A3" s="9"/>
      <c r="B3" s="8"/>
      <c r="C3" s="7"/>
      <c r="D3" s="7"/>
      <c r="E3" s="9" t="s">
        <v>24</v>
      </c>
      <c r="F3" s="7" t="s">
        <v>25</v>
      </c>
      <c r="G3" s="7" t="s">
        <v>26</v>
      </c>
      <c r="H3" s="7">
        <v>2013</v>
      </c>
      <c r="I3" s="2" t="s">
        <v>27</v>
      </c>
      <c r="J3" s="2" t="str">
        <f t="shared" si="0"/>
        <v>Generation Z</v>
      </c>
    </row>
    <row r="4" spans="1:10">
      <c r="A4" s="4" t="s">
        <v>17</v>
      </c>
      <c r="B4" s="10">
        <v>0.240277777777778</v>
      </c>
      <c r="C4" s="4" t="s">
        <v>28</v>
      </c>
      <c r="D4" s="4" t="s">
        <v>19</v>
      </c>
      <c r="E4" s="5" t="s">
        <v>29</v>
      </c>
      <c r="F4" s="5" t="s">
        <v>30</v>
      </c>
      <c r="G4" s="4" t="s">
        <v>22</v>
      </c>
      <c r="H4" s="4">
        <v>2008</v>
      </c>
      <c r="I4" s="5" t="s">
        <v>31</v>
      </c>
      <c r="J4" s="2" t="str">
        <f t="shared" si="0"/>
        <v>Millennial</v>
      </c>
    </row>
    <row r="5" s="3" customFormat="1" ht="29.15" spans="1:10">
      <c r="A5" s="11" t="s">
        <v>17</v>
      </c>
      <c r="B5" s="12">
        <v>0.160416666666667</v>
      </c>
      <c r="C5" s="11" t="s">
        <v>28</v>
      </c>
      <c r="D5" s="11" t="s">
        <v>19</v>
      </c>
      <c r="E5" s="3" t="s">
        <v>32</v>
      </c>
      <c r="F5" s="11" t="s">
        <v>33</v>
      </c>
      <c r="G5" s="11" t="s">
        <v>34</v>
      </c>
      <c r="H5" s="11">
        <v>2006</v>
      </c>
      <c r="I5" s="3" t="s">
        <v>35</v>
      </c>
      <c r="J5" s="2" t="str">
        <f t="shared" si="0"/>
        <v>Millennial</v>
      </c>
    </row>
    <row r="6" ht="43.7" spans="1:10">
      <c r="A6" s="4" t="s">
        <v>17</v>
      </c>
      <c r="B6" s="10">
        <v>0.203472222222222</v>
      </c>
      <c r="C6" s="4" t="s">
        <v>28</v>
      </c>
      <c r="D6" s="4" t="s">
        <v>19</v>
      </c>
      <c r="E6" s="5" t="s">
        <v>36</v>
      </c>
      <c r="F6" s="4" t="s">
        <v>37</v>
      </c>
      <c r="G6" s="4" t="s">
        <v>38</v>
      </c>
      <c r="H6" s="4">
        <v>1988</v>
      </c>
      <c r="I6" s="5" t="s">
        <v>39</v>
      </c>
      <c r="J6" s="2" t="str">
        <f t="shared" si="0"/>
        <v>Generation X</v>
      </c>
    </row>
    <row r="7" s="3" customFormat="1" spans="1:10">
      <c r="A7" s="11" t="s">
        <v>17</v>
      </c>
      <c r="B7" s="12">
        <v>0.231944444444444</v>
      </c>
      <c r="C7" s="11" t="s">
        <v>18</v>
      </c>
      <c r="D7" s="11" t="s">
        <v>19</v>
      </c>
      <c r="E7" s="3" t="s">
        <v>40</v>
      </c>
      <c r="F7" s="11" t="s">
        <v>41</v>
      </c>
      <c r="G7" s="11" t="s">
        <v>42</v>
      </c>
      <c r="H7" s="11">
        <v>2013</v>
      </c>
      <c r="I7" s="3" t="s">
        <v>31</v>
      </c>
      <c r="J7" s="2" t="str">
        <f t="shared" si="0"/>
        <v>Millennial</v>
      </c>
    </row>
    <row r="8" ht="29.15" spans="1:10">
      <c r="A8" s="4" t="s">
        <v>17</v>
      </c>
      <c r="B8" s="10">
        <v>0.231944444444444</v>
      </c>
      <c r="C8" s="4" t="s">
        <v>28</v>
      </c>
      <c r="D8" s="4" t="s">
        <v>19</v>
      </c>
      <c r="E8" s="5" t="s">
        <v>43</v>
      </c>
      <c r="F8" s="4" t="s">
        <v>44</v>
      </c>
      <c r="G8" s="4" t="s">
        <v>45</v>
      </c>
      <c r="H8" s="4">
        <v>1992</v>
      </c>
      <c r="I8" s="5" t="s">
        <v>46</v>
      </c>
      <c r="J8" s="2" t="str">
        <f t="shared" si="0"/>
        <v>Generation X</v>
      </c>
    </row>
    <row r="9" s="3" customFormat="1" ht="29.15" spans="1:10">
      <c r="A9" s="11" t="s">
        <v>47</v>
      </c>
      <c r="B9" s="12">
        <v>0.160416666666667</v>
      </c>
      <c r="C9" s="11" t="s">
        <v>28</v>
      </c>
      <c r="D9" s="11" t="s">
        <v>19</v>
      </c>
      <c r="E9" s="3" t="s">
        <v>48</v>
      </c>
      <c r="F9" s="11" t="s">
        <v>49</v>
      </c>
      <c r="G9" s="11" t="s">
        <v>50</v>
      </c>
      <c r="H9" s="11">
        <v>2013</v>
      </c>
      <c r="I9" s="3" t="s">
        <v>51</v>
      </c>
      <c r="J9" s="2" t="str">
        <f t="shared" si="0"/>
        <v>Millennial</v>
      </c>
    </row>
    <row r="10" spans="1:10">
      <c r="A10" s="4" t="s">
        <v>47</v>
      </c>
      <c r="B10" s="10">
        <v>0.1875</v>
      </c>
      <c r="C10" s="4" t="s">
        <v>28</v>
      </c>
      <c r="D10" s="4" t="s">
        <v>19</v>
      </c>
      <c r="E10" s="5" t="s">
        <v>52</v>
      </c>
      <c r="F10" s="4" t="s">
        <v>53</v>
      </c>
      <c r="G10" s="4" t="s">
        <v>45</v>
      </c>
      <c r="H10" s="4">
        <v>1995</v>
      </c>
      <c r="I10" s="5" t="s">
        <v>54</v>
      </c>
      <c r="J10" s="2" t="str">
        <f t="shared" si="0"/>
        <v>Generation X</v>
      </c>
    </row>
    <row r="11" s="2" customFormat="1" ht="43.7" spans="1:10">
      <c r="A11" s="7" t="s">
        <v>47</v>
      </c>
      <c r="B11" s="8">
        <v>0.188194444444444</v>
      </c>
      <c r="C11" s="7" t="s">
        <v>55</v>
      </c>
      <c r="D11" s="7" t="s">
        <v>56</v>
      </c>
      <c r="E11" s="9" t="s">
        <v>57</v>
      </c>
      <c r="F11" s="7" t="s">
        <v>58</v>
      </c>
      <c r="G11" s="7" t="s">
        <v>26</v>
      </c>
      <c r="H11" s="13">
        <v>2004</v>
      </c>
      <c r="I11" s="2" t="s">
        <v>59</v>
      </c>
      <c r="J11" s="2" t="str">
        <f t="shared" si="0"/>
        <v>Generation X</v>
      </c>
    </row>
    <row r="12" s="2" customFormat="1" spans="1:8">
      <c r="A12" s="7"/>
      <c r="B12" s="8"/>
      <c r="C12" s="7"/>
      <c r="D12" s="7"/>
      <c r="E12" s="2" t="s">
        <v>60</v>
      </c>
      <c r="F12" s="7"/>
      <c r="G12" s="7" t="s">
        <v>38</v>
      </c>
      <c r="H12" s="7"/>
    </row>
    <row r="13" s="2" customFormat="1" spans="1:8">
      <c r="A13" s="7"/>
      <c r="B13" s="8"/>
      <c r="C13" s="7"/>
      <c r="D13" s="7"/>
      <c r="E13" s="2" t="s">
        <v>61</v>
      </c>
      <c r="F13" s="7"/>
      <c r="G13" s="7"/>
      <c r="H13" s="7"/>
    </row>
    <row r="14" spans="1:10">
      <c r="A14" s="4" t="s">
        <v>47</v>
      </c>
      <c r="B14" s="10">
        <v>0.228472222222222</v>
      </c>
      <c r="C14" s="4" t="s">
        <v>28</v>
      </c>
      <c r="D14" s="4" t="s">
        <v>19</v>
      </c>
      <c r="E14" s="5" t="s">
        <v>62</v>
      </c>
      <c r="F14" s="4" t="s">
        <v>63</v>
      </c>
      <c r="G14" s="4" t="s">
        <v>50</v>
      </c>
      <c r="H14" s="4">
        <v>2011</v>
      </c>
      <c r="I14" s="5" t="s">
        <v>64</v>
      </c>
      <c r="J14" s="2" t="str">
        <f t="shared" si="0"/>
        <v>Millennial</v>
      </c>
    </row>
    <row r="15" s="3" customFormat="1" spans="1:10">
      <c r="A15" s="11" t="s">
        <v>47</v>
      </c>
      <c r="B15" s="12">
        <v>0.175</v>
      </c>
      <c r="C15" s="11" t="s">
        <v>18</v>
      </c>
      <c r="D15" s="11" t="s">
        <v>19</v>
      </c>
      <c r="E15" s="3" t="s">
        <v>65</v>
      </c>
      <c r="F15" s="11" t="s">
        <v>66</v>
      </c>
      <c r="G15" s="11" t="s">
        <v>45</v>
      </c>
      <c r="H15" s="11">
        <v>2003</v>
      </c>
      <c r="I15" s="3" t="s">
        <v>67</v>
      </c>
      <c r="J15" s="2" t="str">
        <f t="shared" si="0"/>
        <v>Millennial</v>
      </c>
    </row>
    <row r="16" ht="29.15" spans="1:10">
      <c r="A16" s="4" t="s">
        <v>47</v>
      </c>
      <c r="B16" s="10">
        <v>0.224305555555556</v>
      </c>
      <c r="C16" s="4" t="s">
        <v>28</v>
      </c>
      <c r="D16" s="4" t="s">
        <v>19</v>
      </c>
      <c r="E16" s="5" t="s">
        <v>68</v>
      </c>
      <c r="F16" s="4" t="s">
        <v>69</v>
      </c>
      <c r="G16" s="4" t="s">
        <v>45</v>
      </c>
      <c r="H16" s="4">
        <v>2012</v>
      </c>
      <c r="I16" s="5" t="s">
        <v>70</v>
      </c>
      <c r="J16" s="2" t="str">
        <f t="shared" si="0"/>
        <v>Millennial</v>
      </c>
    </row>
    <row r="17" s="3" customFormat="1" spans="1:10">
      <c r="A17" s="11" t="s">
        <v>47</v>
      </c>
      <c r="B17" s="12">
        <v>0.16875</v>
      </c>
      <c r="C17" s="11" t="s">
        <v>28</v>
      </c>
      <c r="D17" s="11" t="s">
        <v>19</v>
      </c>
      <c r="E17" s="3" t="s">
        <v>71</v>
      </c>
      <c r="F17" s="11" t="s">
        <v>72</v>
      </c>
      <c r="G17" s="11" t="s">
        <v>73</v>
      </c>
      <c r="H17" s="11">
        <v>1996</v>
      </c>
      <c r="I17" s="3" t="s">
        <v>74</v>
      </c>
      <c r="J17" s="2" t="str">
        <f t="shared" si="0"/>
        <v>Generation X</v>
      </c>
    </row>
    <row r="18" ht="58.3" spans="1:10">
      <c r="A18" s="14" t="s">
        <v>75</v>
      </c>
      <c r="B18" s="15">
        <v>0.215277777777778</v>
      </c>
      <c r="C18" s="4" t="s">
        <v>28</v>
      </c>
      <c r="D18" s="4" t="s">
        <v>19</v>
      </c>
      <c r="E18" s="14" t="s">
        <v>76</v>
      </c>
      <c r="F18" s="4" t="s">
        <v>77</v>
      </c>
      <c r="G18" s="4" t="s">
        <v>78</v>
      </c>
      <c r="H18" s="4">
        <v>1995</v>
      </c>
      <c r="I18" s="5" t="s">
        <v>79</v>
      </c>
      <c r="J18" s="2" t="str">
        <f t="shared" si="0"/>
        <v>Generation X</v>
      </c>
    </row>
    <row r="19" s="3" customFormat="1" spans="1:10">
      <c r="A19" s="16" t="s">
        <v>75</v>
      </c>
      <c r="B19" s="12">
        <v>0.101388888888889</v>
      </c>
      <c r="C19" s="11" t="s">
        <v>28</v>
      </c>
      <c r="D19" s="11" t="s">
        <v>19</v>
      </c>
      <c r="E19" s="16" t="s">
        <v>80</v>
      </c>
      <c r="F19" s="11" t="s">
        <v>81</v>
      </c>
      <c r="G19" s="11" t="s">
        <v>82</v>
      </c>
      <c r="H19" s="11">
        <v>2016</v>
      </c>
      <c r="I19" s="3" t="s">
        <v>83</v>
      </c>
      <c r="J19" s="2" t="str">
        <f t="shared" si="0"/>
        <v>Generation Z</v>
      </c>
    </row>
    <row r="20" ht="58.3" spans="1:10">
      <c r="A20" s="14" t="s">
        <v>75</v>
      </c>
      <c r="B20" s="15">
        <v>0.127777777777778</v>
      </c>
      <c r="C20" s="4" t="s">
        <v>28</v>
      </c>
      <c r="D20" s="4" t="s">
        <v>19</v>
      </c>
      <c r="E20" s="17" t="s">
        <v>84</v>
      </c>
      <c r="F20" s="4" t="s">
        <v>85</v>
      </c>
      <c r="G20" s="4" t="s">
        <v>45</v>
      </c>
      <c r="H20" s="4" t="s">
        <v>86</v>
      </c>
      <c r="I20" s="5" t="s">
        <v>87</v>
      </c>
      <c r="J20" s="2" t="str">
        <f t="shared" si="0"/>
        <v>Boomers / Generation X</v>
      </c>
    </row>
    <row r="21" s="3" customFormat="1" spans="1:10">
      <c r="A21" s="16" t="s">
        <v>75</v>
      </c>
      <c r="B21" s="12">
        <v>0.163888888888889</v>
      </c>
      <c r="C21" s="11" t="s">
        <v>28</v>
      </c>
      <c r="D21" s="11" t="s">
        <v>19</v>
      </c>
      <c r="E21" s="16" t="s">
        <v>88</v>
      </c>
      <c r="F21" s="11" t="s">
        <v>89</v>
      </c>
      <c r="G21" s="11" t="s">
        <v>22</v>
      </c>
      <c r="H21" s="11">
        <v>2010</v>
      </c>
      <c r="I21" s="3" t="s">
        <v>70</v>
      </c>
      <c r="J21" s="2" t="str">
        <f t="shared" si="0"/>
        <v>Millennial</v>
      </c>
    </row>
    <row r="22" ht="43.7" spans="1:10">
      <c r="A22" s="14" t="s">
        <v>75</v>
      </c>
      <c r="B22" s="15">
        <v>0.174305555555556</v>
      </c>
      <c r="C22" s="4" t="s">
        <v>28</v>
      </c>
      <c r="D22" s="4" t="s">
        <v>19</v>
      </c>
      <c r="E22" s="14" t="s">
        <v>90</v>
      </c>
      <c r="F22" s="4" t="s">
        <v>91</v>
      </c>
      <c r="G22" s="4" t="s">
        <v>45</v>
      </c>
      <c r="H22" s="4">
        <v>1992</v>
      </c>
      <c r="I22" s="5" t="s">
        <v>92</v>
      </c>
      <c r="J22" s="2" t="str">
        <f t="shared" si="0"/>
        <v>Generation X</v>
      </c>
    </row>
    <row r="23" s="3" customFormat="1" ht="29.15" spans="1:10">
      <c r="A23" s="16" t="s">
        <v>93</v>
      </c>
      <c r="B23" s="12">
        <v>0.245833333333333</v>
      </c>
      <c r="C23" s="11" t="s">
        <v>28</v>
      </c>
      <c r="D23" s="11" t="s">
        <v>19</v>
      </c>
      <c r="E23" s="16" t="s">
        <v>94</v>
      </c>
      <c r="F23" s="11" t="s">
        <v>95</v>
      </c>
      <c r="G23" s="11" t="s">
        <v>45</v>
      </c>
      <c r="H23" s="11">
        <v>2006</v>
      </c>
      <c r="I23" s="3" t="s">
        <v>96</v>
      </c>
      <c r="J23" s="2" t="str">
        <f t="shared" si="0"/>
        <v>Millennial</v>
      </c>
    </row>
    <row r="24" spans="1:10">
      <c r="A24" s="18" t="s">
        <v>93</v>
      </c>
      <c r="B24" s="19">
        <v>0.18125</v>
      </c>
      <c r="C24" s="20" t="s">
        <v>28</v>
      </c>
      <c r="D24" s="20" t="s">
        <v>97</v>
      </c>
      <c r="E24" s="21" t="s">
        <v>98</v>
      </c>
      <c r="F24" s="4" t="s">
        <v>99</v>
      </c>
      <c r="G24" s="4" t="s">
        <v>100</v>
      </c>
      <c r="H24" s="4">
        <v>1994</v>
      </c>
      <c r="I24" s="5" t="s">
        <v>92</v>
      </c>
      <c r="J24" s="2" t="str">
        <f t="shared" si="0"/>
        <v>Generation X</v>
      </c>
    </row>
    <row r="25" spans="1:10">
      <c r="A25" s="18"/>
      <c r="B25" s="22"/>
      <c r="C25" s="20"/>
      <c r="D25" s="20"/>
      <c r="E25" s="21" t="s">
        <v>101</v>
      </c>
      <c r="F25" s="4" t="s">
        <v>102</v>
      </c>
      <c r="G25" s="4" t="s">
        <v>100</v>
      </c>
      <c r="H25" s="4">
        <v>2010</v>
      </c>
      <c r="I25" s="5" t="s">
        <v>31</v>
      </c>
      <c r="J25" s="2" t="str">
        <f t="shared" si="0"/>
        <v>Millennial</v>
      </c>
    </row>
    <row r="26" spans="1:10">
      <c r="A26" s="18"/>
      <c r="B26" s="23"/>
      <c r="C26" s="20"/>
      <c r="D26" s="20"/>
      <c r="E26" s="21" t="s">
        <v>103</v>
      </c>
      <c r="F26" s="4" t="s">
        <v>104</v>
      </c>
      <c r="G26" s="4" t="s">
        <v>100</v>
      </c>
      <c r="H26" s="4">
        <v>1999</v>
      </c>
      <c r="J26" s="2"/>
    </row>
    <row r="27" ht="29.15" spans="1:10">
      <c r="A27" s="24" t="s">
        <v>93</v>
      </c>
      <c r="B27" s="10">
        <v>0.199305555555556</v>
      </c>
      <c r="C27" s="4" t="s">
        <v>18</v>
      </c>
      <c r="D27" s="4" t="s">
        <v>19</v>
      </c>
      <c r="E27" s="24" t="s">
        <v>105</v>
      </c>
      <c r="F27" s="4" t="s">
        <v>106</v>
      </c>
      <c r="G27" s="4" t="s">
        <v>45</v>
      </c>
      <c r="H27" s="4">
        <v>2014</v>
      </c>
      <c r="J27" s="2"/>
    </row>
    <row r="28" ht="29.15" spans="1:10">
      <c r="A28" s="24" t="s">
        <v>93</v>
      </c>
      <c r="B28" s="15">
        <v>0.192361111111111</v>
      </c>
      <c r="C28" s="20" t="s">
        <v>28</v>
      </c>
      <c r="D28" s="25" t="s">
        <v>19</v>
      </c>
      <c r="E28" s="14" t="s">
        <v>107</v>
      </c>
      <c r="F28" s="4" t="s">
        <v>108</v>
      </c>
      <c r="G28" s="4" t="s">
        <v>45</v>
      </c>
      <c r="H28" s="4">
        <v>2010</v>
      </c>
      <c r="I28" s="5" t="s">
        <v>64</v>
      </c>
      <c r="J28" s="2" t="str">
        <f t="shared" si="0"/>
        <v>Millennial</v>
      </c>
    </row>
    <row r="29" spans="1:10">
      <c r="A29" s="24"/>
      <c r="B29" s="10"/>
      <c r="C29" s="20"/>
      <c r="D29" s="25"/>
      <c r="E29" s="24" t="s">
        <v>109</v>
      </c>
      <c r="F29" s="4" t="s">
        <v>110</v>
      </c>
      <c r="G29" s="4" t="s">
        <v>45</v>
      </c>
      <c r="H29" s="4">
        <v>1985</v>
      </c>
      <c r="I29" s="5" t="s">
        <v>111</v>
      </c>
      <c r="J29" s="2" t="str">
        <f t="shared" si="0"/>
        <v>Generation X</v>
      </c>
    </row>
    <row r="30" ht="29.15" spans="1:10">
      <c r="A30" s="24" t="s">
        <v>93</v>
      </c>
      <c r="B30" s="10">
        <v>0.170833333333333</v>
      </c>
      <c r="C30" s="4" t="s">
        <v>18</v>
      </c>
      <c r="D30" s="4" t="s">
        <v>56</v>
      </c>
      <c r="E30" s="24" t="s">
        <v>112</v>
      </c>
      <c r="F30" s="4" t="s">
        <v>113</v>
      </c>
      <c r="G30" s="4" t="s">
        <v>45</v>
      </c>
      <c r="H30" s="4">
        <v>2002</v>
      </c>
      <c r="I30" s="5" t="s">
        <v>114</v>
      </c>
      <c r="J30" s="2" t="str">
        <f t="shared" si="0"/>
        <v>Millennial</v>
      </c>
    </row>
    <row r="31" ht="29.15" spans="1:10">
      <c r="A31" s="24" t="s">
        <v>93</v>
      </c>
      <c r="B31" s="15">
        <v>0.167361111111111</v>
      </c>
      <c r="C31" s="4" t="s">
        <v>28</v>
      </c>
      <c r="D31" s="4" t="s">
        <v>19</v>
      </c>
      <c r="E31" s="14" t="s">
        <v>115</v>
      </c>
      <c r="F31" s="4" t="s">
        <v>116</v>
      </c>
      <c r="G31" s="4" t="s">
        <v>26</v>
      </c>
      <c r="H31" s="4">
        <v>1996</v>
      </c>
      <c r="I31" s="5" t="s">
        <v>117</v>
      </c>
      <c r="J31" s="2" t="str">
        <f t="shared" si="0"/>
        <v>Generation X</v>
      </c>
    </row>
    <row r="32" ht="29.15" spans="1:10">
      <c r="A32" s="24" t="s">
        <v>93</v>
      </c>
      <c r="B32" s="10">
        <v>0.231944444444444</v>
      </c>
      <c r="C32" s="4" t="s">
        <v>28</v>
      </c>
      <c r="D32" s="4" t="s">
        <v>19</v>
      </c>
      <c r="E32" s="24" t="s">
        <v>118</v>
      </c>
      <c r="F32" s="4" t="s">
        <v>119</v>
      </c>
      <c r="G32" s="4" t="s">
        <v>45</v>
      </c>
      <c r="H32" s="4">
        <v>2014</v>
      </c>
      <c r="I32" s="5" t="s">
        <v>120</v>
      </c>
      <c r="J32" s="2" t="str">
        <f t="shared" si="0"/>
        <v>Millennial</v>
      </c>
    </row>
    <row r="33" spans="1:10">
      <c r="A33" s="14" t="s">
        <v>121</v>
      </c>
      <c r="B33" s="15">
        <v>0.110416666666667</v>
      </c>
      <c r="C33" s="4" t="s">
        <v>28</v>
      </c>
      <c r="D33" s="4" t="s">
        <v>122</v>
      </c>
      <c r="E33" s="14" t="s">
        <v>123</v>
      </c>
      <c r="F33" s="4" t="s">
        <v>124</v>
      </c>
      <c r="G33" s="4" t="s">
        <v>38</v>
      </c>
      <c r="H33" s="4">
        <v>2004</v>
      </c>
      <c r="I33" s="5" t="s">
        <v>125</v>
      </c>
      <c r="J33" s="2" t="str">
        <f t="shared" si="0"/>
        <v>Millennial</v>
      </c>
    </row>
    <row r="34" ht="29.15" spans="1:10">
      <c r="A34" s="26" t="s">
        <v>121</v>
      </c>
      <c r="B34" s="27">
        <v>0.129861111111111</v>
      </c>
      <c r="C34" s="28" t="s">
        <v>28</v>
      </c>
      <c r="D34" s="28" t="s">
        <v>19</v>
      </c>
      <c r="E34" s="24" t="s">
        <v>126</v>
      </c>
      <c r="F34" s="4" t="s">
        <v>127</v>
      </c>
      <c r="G34" s="4" t="s">
        <v>50</v>
      </c>
      <c r="H34" s="4">
        <v>2003</v>
      </c>
      <c r="J34" s="2"/>
    </row>
    <row r="35" spans="1:10">
      <c r="A35" s="29"/>
      <c r="B35" s="30"/>
      <c r="C35" s="31"/>
      <c r="D35" s="31"/>
      <c r="E35" s="14" t="s">
        <v>128</v>
      </c>
      <c r="F35" s="4" t="s">
        <v>129</v>
      </c>
      <c r="G35" s="4" t="s">
        <v>50</v>
      </c>
      <c r="H35" s="4">
        <v>2019</v>
      </c>
      <c r="J35" s="2"/>
    </row>
    <row r="36" spans="1:10">
      <c r="A36" s="14" t="s">
        <v>121</v>
      </c>
      <c r="B36" s="15">
        <v>0.164583333333333</v>
      </c>
      <c r="C36" s="4" t="s">
        <v>28</v>
      </c>
      <c r="D36" s="4" t="s">
        <v>19</v>
      </c>
      <c r="E36" s="14" t="s">
        <v>130</v>
      </c>
      <c r="F36" s="4" t="s">
        <v>131</v>
      </c>
      <c r="G36" s="4" t="s">
        <v>45</v>
      </c>
      <c r="H36" s="4">
        <v>1992</v>
      </c>
      <c r="I36" s="5" t="s">
        <v>132</v>
      </c>
      <c r="J36" s="2" t="str">
        <f t="shared" si="0"/>
        <v>Generation X</v>
      </c>
    </row>
    <row r="37" spans="1:10">
      <c r="A37" s="14" t="s">
        <v>121</v>
      </c>
      <c r="B37" s="10">
        <v>0.28125</v>
      </c>
      <c r="C37" s="4" t="s">
        <v>28</v>
      </c>
      <c r="D37" s="4" t="s">
        <v>19</v>
      </c>
      <c r="E37" s="24" t="s">
        <v>133</v>
      </c>
      <c r="F37" s="4" t="s">
        <v>134</v>
      </c>
      <c r="G37" s="4" t="s">
        <v>45</v>
      </c>
      <c r="H37" s="4">
        <v>2012</v>
      </c>
      <c r="I37" s="5" t="s">
        <v>125</v>
      </c>
      <c r="J37" s="2" t="str">
        <f t="shared" si="0"/>
        <v>Millennial</v>
      </c>
    </row>
    <row r="38" ht="29.15" spans="1:10">
      <c r="A38" s="14" t="s">
        <v>135</v>
      </c>
      <c r="B38" s="15">
        <v>0.245833333333333</v>
      </c>
      <c r="C38" s="4" t="s">
        <v>28</v>
      </c>
      <c r="D38" s="4" t="s">
        <v>19</v>
      </c>
      <c r="E38" s="14" t="s">
        <v>136</v>
      </c>
      <c r="F38" s="4" t="s">
        <v>137</v>
      </c>
      <c r="G38" s="4" t="s">
        <v>138</v>
      </c>
      <c r="H38" s="4">
        <v>2005</v>
      </c>
      <c r="I38" s="5" t="s">
        <v>139</v>
      </c>
      <c r="J38" s="2" t="str">
        <f t="shared" si="0"/>
        <v>Millennial</v>
      </c>
    </row>
    <row r="39" ht="43.7" spans="1:10">
      <c r="A39" s="32" t="s">
        <v>140</v>
      </c>
      <c r="B39" s="27">
        <v>0.176388888888889</v>
      </c>
      <c r="C39" s="28" t="s">
        <v>28</v>
      </c>
      <c r="D39" s="28" t="s">
        <v>19</v>
      </c>
      <c r="E39" s="24" t="s">
        <v>141</v>
      </c>
      <c r="F39" s="4" t="s">
        <v>142</v>
      </c>
      <c r="G39" s="4" t="s">
        <v>45</v>
      </c>
      <c r="H39" s="4">
        <v>2004</v>
      </c>
      <c r="I39" s="5" t="s">
        <v>139</v>
      </c>
      <c r="J39" s="2" t="str">
        <f t="shared" si="0"/>
        <v>Millennial</v>
      </c>
    </row>
    <row r="40" spans="1:10">
      <c r="A40" s="33"/>
      <c r="B40" s="30"/>
      <c r="C40" s="31"/>
      <c r="D40" s="31"/>
      <c r="E40" s="14" t="s">
        <v>143</v>
      </c>
      <c r="F40" s="4" t="s">
        <v>144</v>
      </c>
      <c r="G40" s="4" t="s">
        <v>45</v>
      </c>
      <c r="H40" s="4">
        <v>2005</v>
      </c>
      <c r="J40" s="2"/>
    </row>
    <row r="41" ht="29.15" spans="1:10">
      <c r="A41" s="24" t="s">
        <v>140</v>
      </c>
      <c r="B41" s="15">
        <v>0.152083333333333</v>
      </c>
      <c r="C41" s="4" t="s">
        <v>28</v>
      </c>
      <c r="D41" s="4" t="s">
        <v>19</v>
      </c>
      <c r="E41" s="14" t="s">
        <v>145</v>
      </c>
      <c r="F41" s="4" t="s">
        <v>146</v>
      </c>
      <c r="G41" s="4" t="s">
        <v>147</v>
      </c>
      <c r="H41" s="4">
        <v>2001</v>
      </c>
      <c r="I41" s="5" t="s">
        <v>148</v>
      </c>
      <c r="J41" s="2" t="str">
        <f t="shared" si="0"/>
        <v>Generation X</v>
      </c>
    </row>
    <row r="42" spans="1:10">
      <c r="A42" s="24" t="s">
        <v>149</v>
      </c>
      <c r="B42" s="10">
        <v>0.171527777777778</v>
      </c>
      <c r="C42" s="4" t="s">
        <v>28</v>
      </c>
      <c r="D42" s="4" t="s">
        <v>150</v>
      </c>
      <c r="E42" s="24" t="s">
        <v>151</v>
      </c>
      <c r="F42" s="4" t="s">
        <v>152</v>
      </c>
      <c r="G42" s="4" t="s">
        <v>153</v>
      </c>
      <c r="H42" s="4">
        <v>2016</v>
      </c>
      <c r="J42" s="2"/>
    </row>
    <row r="43" spans="1:10">
      <c r="A43" s="24" t="s">
        <v>149</v>
      </c>
      <c r="B43" s="15">
        <v>0.129166666666667</v>
      </c>
      <c r="C43" s="4" t="s">
        <v>18</v>
      </c>
      <c r="D43" s="4" t="s">
        <v>19</v>
      </c>
      <c r="E43" s="14" t="s">
        <v>154</v>
      </c>
      <c r="F43" s="4" t="s">
        <v>155</v>
      </c>
      <c r="G43" s="4" t="s">
        <v>156</v>
      </c>
      <c r="H43" s="4">
        <v>2017</v>
      </c>
      <c r="J43" s="2"/>
    </row>
    <row r="44" ht="29.15" spans="1:10">
      <c r="A44" s="24" t="s">
        <v>157</v>
      </c>
      <c r="B44" s="10">
        <v>0.190972222222222</v>
      </c>
      <c r="C44" s="4" t="s">
        <v>18</v>
      </c>
      <c r="D44" s="4" t="s">
        <v>19</v>
      </c>
      <c r="E44" s="24" t="s">
        <v>158</v>
      </c>
      <c r="F44" s="4" t="s">
        <v>159</v>
      </c>
      <c r="G44" s="4" t="s">
        <v>45</v>
      </c>
      <c r="H44" s="4">
        <v>2007</v>
      </c>
      <c r="I44" s="5" t="s">
        <v>51</v>
      </c>
      <c r="J44" s="2" t="str">
        <f t="shared" si="0"/>
        <v>Millennial</v>
      </c>
    </row>
    <row r="45" spans="1:10">
      <c r="A45" s="32" t="s">
        <v>157</v>
      </c>
      <c r="B45" s="34">
        <v>0.275694444444444</v>
      </c>
      <c r="C45" s="28" t="s">
        <v>18</v>
      </c>
      <c r="D45" s="28" t="s">
        <v>19</v>
      </c>
      <c r="E45" s="14" t="s">
        <v>160</v>
      </c>
      <c r="F45" s="4" t="s">
        <v>161</v>
      </c>
      <c r="G45" s="4" t="s">
        <v>45</v>
      </c>
      <c r="H45" s="4">
        <v>2001</v>
      </c>
      <c r="I45" s="5" t="s">
        <v>120</v>
      </c>
      <c r="J45" s="2" t="str">
        <f t="shared" si="0"/>
        <v>Millennial</v>
      </c>
    </row>
    <row r="46" spans="1:10">
      <c r="A46" s="35"/>
      <c r="B46" s="36"/>
      <c r="C46" s="37"/>
      <c r="D46" s="37"/>
      <c r="E46" s="24" t="s">
        <v>162</v>
      </c>
      <c r="F46" s="4" t="s">
        <v>163</v>
      </c>
      <c r="G46" s="4" t="s">
        <v>45</v>
      </c>
      <c r="H46" s="4">
        <v>2007</v>
      </c>
      <c r="I46" s="5" t="s">
        <v>31</v>
      </c>
      <c r="J46" s="2" t="str">
        <f t="shared" si="0"/>
        <v>Millennial</v>
      </c>
    </row>
    <row r="47" ht="29.15" spans="1:10">
      <c r="A47" s="35"/>
      <c r="B47" s="36"/>
      <c r="C47" s="37"/>
      <c r="D47" s="37"/>
      <c r="E47" s="24" t="s">
        <v>164</v>
      </c>
      <c r="F47" s="4" t="s">
        <v>165</v>
      </c>
      <c r="G47" s="4" t="s">
        <v>50</v>
      </c>
      <c r="H47" s="4">
        <v>1962</v>
      </c>
      <c r="I47" s="5" t="s">
        <v>166</v>
      </c>
      <c r="J47" s="2" t="str">
        <f t="shared" si="0"/>
        <v>Boomer</v>
      </c>
    </row>
    <row r="48" spans="1:10">
      <c r="A48" s="35"/>
      <c r="B48" s="36"/>
      <c r="C48" s="37"/>
      <c r="D48" s="37"/>
      <c r="E48" s="24" t="s">
        <v>167</v>
      </c>
      <c r="F48" s="4" t="s">
        <v>168</v>
      </c>
      <c r="G48" s="4" t="s">
        <v>45</v>
      </c>
      <c r="H48" s="4">
        <v>1961</v>
      </c>
      <c r="I48" s="5" t="s">
        <v>169</v>
      </c>
      <c r="J48" s="2" t="str">
        <f t="shared" si="0"/>
        <v>Boomer</v>
      </c>
    </row>
    <row r="49" ht="29.15" spans="1:10">
      <c r="A49" s="35"/>
      <c r="B49" s="36"/>
      <c r="C49" s="37"/>
      <c r="D49" s="37"/>
      <c r="E49" s="24" t="s">
        <v>170</v>
      </c>
      <c r="F49" s="4" t="s">
        <v>171</v>
      </c>
      <c r="G49" s="4" t="s">
        <v>45</v>
      </c>
      <c r="H49" s="4">
        <v>1978</v>
      </c>
      <c r="I49" s="5" t="s">
        <v>172</v>
      </c>
      <c r="J49" s="2" t="str">
        <f t="shared" si="0"/>
        <v>Boomer</v>
      </c>
    </row>
    <row r="50" spans="1:10">
      <c r="A50" s="33"/>
      <c r="B50" s="38"/>
      <c r="C50" s="31"/>
      <c r="D50" s="31"/>
      <c r="E50" s="24" t="s">
        <v>173</v>
      </c>
      <c r="F50" s="4" t="s">
        <v>174</v>
      </c>
      <c r="G50" s="4" t="s">
        <v>45</v>
      </c>
      <c r="H50" s="4">
        <v>1977</v>
      </c>
      <c r="I50" s="5" t="s">
        <v>175</v>
      </c>
      <c r="J50" s="2" t="str">
        <f t="shared" si="0"/>
        <v>Boomer</v>
      </c>
    </row>
    <row r="51" spans="1:5">
      <c r="A51" s="24" t="s">
        <v>157</v>
      </c>
      <c r="B51" s="10">
        <v>0.214583333333333</v>
      </c>
      <c r="E51" s="24" t="s">
        <v>176</v>
      </c>
    </row>
    <row r="52" spans="1:5">
      <c r="A52" s="24" t="s">
        <v>157</v>
      </c>
      <c r="B52" s="15">
        <v>0.188194444444444</v>
      </c>
      <c r="E52" s="14" t="s">
        <v>177</v>
      </c>
    </row>
    <row r="53" spans="1:5">
      <c r="A53" s="24" t="s">
        <v>157</v>
      </c>
      <c r="B53" s="10">
        <v>0.125694444444444</v>
      </c>
      <c r="E53" s="24" t="s">
        <v>178</v>
      </c>
    </row>
    <row r="54" spans="1:5">
      <c r="A54" s="24" t="s">
        <v>157</v>
      </c>
      <c r="B54" s="15">
        <v>0.247222222222222</v>
      </c>
      <c r="E54" s="14" t="s">
        <v>179</v>
      </c>
    </row>
    <row r="55" spans="1:5">
      <c r="A55" s="24" t="s">
        <v>157</v>
      </c>
      <c r="B55" s="15">
        <v>0.216666666666667</v>
      </c>
      <c r="E55" s="14" t="s">
        <v>180</v>
      </c>
    </row>
    <row r="56" spans="1:5">
      <c r="A56" s="24" t="s">
        <v>157</v>
      </c>
      <c r="B56" s="10">
        <v>0.143055555555556</v>
      </c>
      <c r="E56" s="24" t="s">
        <v>181</v>
      </c>
    </row>
    <row r="57" spans="1:5">
      <c r="A57" s="24" t="s">
        <v>157</v>
      </c>
      <c r="B57" s="15">
        <v>0.159027777777778</v>
      </c>
      <c r="E57" s="14" t="s">
        <v>182</v>
      </c>
    </row>
    <row r="58" spans="1:5">
      <c r="A58" s="24" t="s">
        <v>157</v>
      </c>
      <c r="B58" s="10">
        <v>0.286805555555556</v>
      </c>
      <c r="E58" s="24" t="s">
        <v>183</v>
      </c>
    </row>
    <row r="59" spans="1:5">
      <c r="A59" s="24" t="s">
        <v>157</v>
      </c>
      <c r="B59" s="15">
        <v>0.34375</v>
      </c>
      <c r="E59" s="14" t="s">
        <v>184</v>
      </c>
    </row>
    <row r="60" spans="1:5">
      <c r="A60" s="24" t="s">
        <v>157</v>
      </c>
      <c r="B60" s="10">
        <v>0.266666666666667</v>
      </c>
      <c r="E60" s="24" t="s">
        <v>185</v>
      </c>
    </row>
    <row r="61" spans="1:5">
      <c r="A61" s="14" t="s">
        <v>186</v>
      </c>
      <c r="B61" s="15">
        <v>0.141666666666667</v>
      </c>
      <c r="E61" s="14" t="s">
        <v>187</v>
      </c>
    </row>
    <row r="62" spans="1:5">
      <c r="A62" s="24" t="s">
        <v>188</v>
      </c>
      <c r="B62" s="10">
        <v>0.163888888888889</v>
      </c>
      <c r="E62" s="24" t="s">
        <v>189</v>
      </c>
    </row>
    <row r="63" spans="1:5">
      <c r="A63" s="24" t="s">
        <v>188</v>
      </c>
      <c r="B63" s="15">
        <v>0.169444444444444</v>
      </c>
      <c r="E63" s="14" t="s">
        <v>190</v>
      </c>
    </row>
    <row r="64" spans="1:5">
      <c r="A64" s="24" t="s">
        <v>191</v>
      </c>
      <c r="B64" s="10">
        <v>0.146527777777778</v>
      </c>
      <c r="E64" s="24" t="s">
        <v>192</v>
      </c>
    </row>
    <row r="65" spans="1:5">
      <c r="A65" s="24" t="s">
        <v>191</v>
      </c>
      <c r="B65" s="15">
        <v>0.184027777777778</v>
      </c>
      <c r="E65" s="14" t="s">
        <v>193</v>
      </c>
    </row>
    <row r="66" spans="1:5">
      <c r="A66" s="24" t="s">
        <v>191</v>
      </c>
      <c r="B66" s="10">
        <v>0.282638888888889</v>
      </c>
      <c r="E66" s="24" t="s">
        <v>194</v>
      </c>
    </row>
    <row r="67" spans="1:5">
      <c r="A67" s="14" t="s">
        <v>195</v>
      </c>
      <c r="B67" s="15">
        <v>0.166666666666667</v>
      </c>
      <c r="E67" s="14" t="s">
        <v>196</v>
      </c>
    </row>
  </sheetData>
  <mergeCells count="26">
    <mergeCell ref="A2:A3"/>
    <mergeCell ref="A11:A13"/>
    <mergeCell ref="A24:A26"/>
    <mergeCell ref="A34:A35"/>
    <mergeCell ref="A39:A40"/>
    <mergeCell ref="A45:A50"/>
    <mergeCell ref="B2:B3"/>
    <mergeCell ref="B11:B13"/>
    <mergeCell ref="B24:B26"/>
    <mergeCell ref="B34:B35"/>
    <mergeCell ref="B39:B40"/>
    <mergeCell ref="B45:B50"/>
    <mergeCell ref="C2:C3"/>
    <mergeCell ref="C11:C13"/>
    <mergeCell ref="C24:C26"/>
    <mergeCell ref="C28:C29"/>
    <mergeCell ref="C34:C35"/>
    <mergeCell ref="C39:C40"/>
    <mergeCell ref="C45:C50"/>
    <mergeCell ref="D2:D3"/>
    <mergeCell ref="D11:D13"/>
    <mergeCell ref="D24:D26"/>
    <mergeCell ref="D28:D29"/>
    <mergeCell ref="D34:D35"/>
    <mergeCell ref="D39:D40"/>
    <mergeCell ref="D45:D5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Dinh</dc:creator>
  <cp:lastModifiedBy>ctdin</cp:lastModifiedBy>
  <dcterms:created xsi:type="dcterms:W3CDTF">2024-05-20T18:52:00Z</dcterms:created>
  <dcterms:modified xsi:type="dcterms:W3CDTF">2024-05-23T01:30:59Z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AF5DD475586E4630998B8CD076FA795C_12</vt:lpwstr>
  </property>
  <property fmtid="{D5CDD505-2E9C-101B-9397-08002B2CF9AE}" pid="3" name="KSOProductBuildVer">
    <vt:lpwstr>1033-12.2.0.16909</vt:lpwstr>
  </property>
</Properties>
</file>