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Downloads\"/>
    </mc:Choice>
  </mc:AlternateContent>
  <xr:revisionPtr revIDLastSave="0" documentId="13_ncr:1_{5AA2864E-6452-4E81-B5AC-F8AFE19C85BE}" xr6:coauthVersionLast="47" xr6:coauthVersionMax="47" xr10:uidLastSave="{00000000-0000-0000-0000-000000000000}"/>
  <bookViews>
    <workbookView xWindow="-110" yWindow="-110" windowWidth="19420" windowHeight="10300" activeTab="2" xr2:uid="{1D2AE8F0-90A2-4777-9F86-C1D9D96E6CC8}"/>
  </bookViews>
  <sheets>
    <sheet name="Planilha1" sheetId="1" r:id="rId1"/>
    <sheet name="Planilha2" sheetId="2" r:id="rId2"/>
    <sheet name="Planilha3" sheetId="3" r:id="rId3"/>
  </sheets>
  <definedNames>
    <definedName name="_xlchart.v1.0" hidden="1">Planilha3!$D$3:$D$16</definedName>
    <definedName name="_xlchart.v1.1" hidden="1">Planilha3!$E$2</definedName>
    <definedName name="_xlchart.v1.2" hidden="1">Planilha3!$E$3:$E$16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<sst xmlns="http://schemas.openxmlformats.org/spreadsheetml/2006/main" count="134" uniqueCount="89">
  <si>
    <t>Element</t>
  </si>
  <si>
    <t>Local node</t>
  </si>
  <si>
    <t>X</t>
  </si>
  <si>
    <t>Y</t>
  </si>
  <si>
    <t>Z</t>
  </si>
  <si>
    <t>Displacement in X</t>
  </si>
  <si>
    <t>Displacement in Y</t>
  </si>
  <si>
    <t>Rotation about Z</t>
  </si>
  <si>
    <t>Tensile Force</t>
  </si>
  <si>
    <t>Shear Force V</t>
  </si>
  <si>
    <t>Bending Moment about W</t>
  </si>
  <si>
    <t>Longitudinal Stress Point 1</t>
  </si>
  <si>
    <t>Longitudinal Stress Point 2</t>
  </si>
  <si>
    <t>Longitudinal Stress Point 3</t>
  </si>
  <si>
    <t>Longitudinal Stress Point 4</t>
  </si>
  <si>
    <t>Longitudinal Stress User Defined Point</t>
  </si>
  <si>
    <t>Displacement Magnitude</t>
  </si>
  <si>
    <t>0.0121826044193474</t>
  </si>
  <si>
    <t>0.144</t>
  </si>
  <si>
    <t>0.072</t>
  </si>
  <si>
    <t>-0.145339126140356</t>
  </si>
  <si>
    <t>-0.127704096958662</t>
  </si>
  <si>
    <t>0.288</t>
  </si>
  <si>
    <t>0.0702321110862108</t>
  </si>
  <si>
    <t>0.0809510834019573</t>
  </si>
  <si>
    <t>0.432</t>
  </si>
  <si>
    <t>-0.143130333201552</t>
  </si>
  <si>
    <t>-0.140472787716171</t>
  </si>
  <si>
    <t>0.576</t>
  </si>
  <si>
    <t>0.0195071475173421</t>
  </si>
  <si>
    <t>-0.0176350291816935</t>
  </si>
  <si>
    <t>0.192</t>
  </si>
  <si>
    <t>-0.00807270292163512</t>
  </si>
  <si>
    <t>-0.0906276913897617</t>
  </si>
  <si>
    <t>0.0500176385863942</t>
  </si>
  <si>
    <t>0.0392986662706477</t>
  </si>
  <si>
    <t>0.384</t>
  </si>
  <si>
    <t>-0.0819839098816175</t>
  </si>
  <si>
    <t>-0.032972859451175</t>
  </si>
  <si>
    <t>0.00265754548538155</t>
  </si>
  <si>
    <t>-0.0121826044193472</t>
  </si>
  <si>
    <t>-0.111058851695809</t>
  </si>
  <si>
    <t>-0.0285038632276824</t>
  </si>
  <si>
    <t>-0.0465775023290338</t>
  </si>
  <si>
    <t>-0.0955885527594761</t>
  </si>
  <si>
    <t>-0.0195071475173421</t>
  </si>
  <si>
    <t>Forças internas</t>
  </si>
  <si>
    <t>Tensoes internas (Pa)</t>
  </si>
  <si>
    <t>Node</t>
  </si>
  <si>
    <t>-0.0329159283961576</t>
  </si>
  <si>
    <t>-0.746697584872594</t>
  </si>
  <si>
    <t>0.000970139514688546</t>
  </si>
  <si>
    <t>-0.00416500391891543</t>
  </si>
  <si>
    <t>-0.00952974958035883</t>
  </si>
  <si>
    <t>0.12051037113718</t>
  </si>
  <si>
    <t>-0.0968927507602372</t>
  </si>
  <si>
    <t>0.00427649720244746</t>
  </si>
  <si>
    <t>0.000347230401362759</t>
  </si>
  <si>
    <t>-0.0045045250138656</t>
  </si>
  <si>
    <t>-0.00710299415756755</t>
  </si>
  <si>
    <t>0.078514316283014</t>
  </si>
  <si>
    <t>-0.059565777308722</t>
  </si>
  <si>
    <t>0.00451788828460504</t>
  </si>
  <si>
    <t>0.000250594785131923</t>
  </si>
  <si>
    <t>-0.0042887911177776</t>
  </si>
  <si>
    <t>0.000564011664984335</t>
  </si>
  <si>
    <t>-0.0126288201924462</t>
  </si>
  <si>
    <t>0.0601248748363025</t>
  </si>
  <si>
    <t>0.00429610602735353</t>
  </si>
  <si>
    <t>0.000539551561100234</t>
  </si>
  <si>
    <t>-0.00447976001186136</t>
  </si>
  <si>
    <t>0.00862280471524142</t>
  </si>
  <si>
    <t>0.00327291536409635</t>
  </si>
  <si>
    <t>-0.0642807061053256</t>
  </si>
  <si>
    <t>0.00451213537595646</t>
  </si>
  <si>
    <t>-0.000313258395502362</t>
  </si>
  <si>
    <t>-0.00410315540078989</t>
  </si>
  <si>
    <t>0.0114845061000393</t>
  </si>
  <si>
    <t>0.00453349515966954</t>
  </si>
  <si>
    <t>-0.093648525144114</t>
  </si>
  <si>
    <t>0.00411509599710432</t>
  </si>
  <si>
    <t>0.00112480091182666</t>
  </si>
  <si>
    <t>0.0327296096495643</t>
  </si>
  <si>
    <t>0.694970340343264</t>
  </si>
  <si>
    <t>Dados do Lisa</t>
  </si>
  <si>
    <t>Dados do Python</t>
  </si>
  <si>
    <t>Tensões internas (Pa)</t>
  </si>
  <si>
    <t>Deslocamentos (m)</t>
  </si>
  <si>
    <t>Forças internas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</si>
</sst>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43" fontId="0" fillId="0" borderId="0" xfId="1" applyFont="1"/>
    <xf numFmtId="164" fontId="0" fillId="0" borderId="0" xfId="0" applyNumberFormat="1"/>
    <xf numFmtId="11" fontId="0" fillId="0" borderId="0" xfId="0" applyNumberFormat="1"/>
    <xf numFmtId="0" fontId="2" fillId="0" borderId="1" xfId="0" applyFont="1" applyBorder="1"/>
    <xf numFmtId="2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0" xfId="0" applyBorder="1"/>
    <xf numFmtId="2" fontId="0" fillId="0" borderId="1" xfId="1" applyNumberFormat="1" applyFont="1" applyBorder="1"/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Forças</a:t>
            </a:r>
            <a:r>
              <a:rPr lang="en-US" baseline="0"/>
              <a:t> Internas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22222222222224E-2"/>
          <c:y val="0.17171296296296296"/>
          <c:w val="0.8306041119860017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Planilha3!$H$2</c:f>
              <c:strCache>
                <c:ptCount val="1"/>
                <c:pt idx="0">
                  <c:v>Dados do 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27012248468941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Planilha3!$G$3:$G$13</c:f>
              <c:numCache>
                <c:formatCode>0.00</c:formatCode>
                <c:ptCount val="11"/>
                <c:pt idx="0">
                  <c:v>-6481.48877401554</c:v>
                </c:pt>
                <c:pt idx="1">
                  <c:v>-763.94079506338301</c:v>
                </c:pt>
                <c:pt idx="2">
                  <c:v>1896.7822372775399</c:v>
                </c:pt>
                <c:pt idx="3">
                  <c:v>-4553.2674900493903</c:v>
                </c:pt>
                <c:pt idx="4">
                  <c:v>762.96689207468103</c:v>
                </c:pt>
                <c:pt idx="5">
                  <c:v>1050.5743685201001</c:v>
                </c:pt>
                <c:pt idx="6">
                  <c:v>1934.3001250335701</c:v>
                </c:pt>
                <c:pt idx="7">
                  <c:v>-3826.2762181020798</c:v>
                </c:pt>
                <c:pt idx="8">
                  <c:v>-1935.63119492291</c:v>
                </c:pt>
                <c:pt idx="9">
                  <c:v>3196.9855418171601</c:v>
                </c:pt>
                <c:pt idx="10">
                  <c:v>-3574.8353389744402</c:v>
                </c:pt>
              </c:numCache>
            </c:numRef>
          </c:xVal>
          <c:yVal>
            <c:numRef>
              <c:f>Planilha3!$H$3:$H$13</c:f>
              <c:numCache>
                <c:formatCode>General</c:formatCode>
                <c:ptCount val="11"/>
                <c:pt idx="0">
                  <c:v>-6484.5971347499999</c:v>
                </c:pt>
                <c:pt idx="1">
                  <c:v>-766.17964603999997</c:v>
                </c:pt>
                <c:pt idx="2">
                  <c:v>1900</c:v>
                </c:pt>
                <c:pt idx="3" formatCode="#,##0">
                  <c:v>-4555.98850416</c:v>
                </c:pt>
                <c:pt idx="4" formatCode="#,##0">
                  <c:v>766.17964603999997</c:v>
                </c:pt>
                <c:pt idx="5">
                  <c:v>1050</c:v>
                </c:pt>
                <c:pt idx="6">
                  <c:v>1937.9838105599999</c:v>
                </c:pt>
                <c:pt idx="7">
                  <c:v>-3829.2664114700001</c:v>
                </c:pt>
                <c:pt idx="8">
                  <c:v>-1937.9838105599999</c:v>
                </c:pt>
                <c:pt idx="9">
                  <c:v>3200</c:v>
                </c:pt>
                <c:pt idx="10">
                  <c:v>-3577.708764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D-4F16-B989-938F9B08C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428864"/>
        <c:axId val="1881415552"/>
      </c:scatterChart>
      <c:valAx>
        <c:axId val="1881428864"/>
        <c:scaling>
          <c:orientation val="minMax"/>
          <c:min val="-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</a:t>
                </a:r>
                <a:r>
                  <a:rPr lang="en-US" baseline="0"/>
                  <a:t> do Lisa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806583552055991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15552"/>
        <c:crosses val="autoZero"/>
        <c:crossBetween val="midCat"/>
      </c:valAx>
      <c:valAx>
        <c:axId val="1881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</a:t>
                </a:r>
                <a:r>
                  <a:rPr lang="en-US" baseline="0"/>
                  <a:t> calculados no Python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8.3333333333333332E-3"/>
              <c:y val="0.23267351997666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2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Deslocamentos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013998250218709E-2"/>
          <c:y val="0.17171296296296296"/>
          <c:w val="0.84597900262467185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Planilha3!$E$2</c:f>
              <c:strCache>
                <c:ptCount val="1"/>
                <c:pt idx="0">
                  <c:v>Dados do 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022594050743656"/>
                  <c:y val="0.35141112569262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Planilha3!$D$3:$D$16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9.7013951468854598E-4</c:v>
                </c:pt>
                <c:pt idx="3">
                  <c:v>-4.1650039189154303E-3</c:v>
                </c:pt>
                <c:pt idx="4">
                  <c:v>3.4723040136275902E-4</c:v>
                </c:pt>
                <c:pt idx="5">
                  <c:v>-4.5045250138656002E-3</c:v>
                </c:pt>
                <c:pt idx="6">
                  <c:v>2.50594785131923E-4</c:v>
                </c:pt>
                <c:pt idx="7">
                  <c:v>-4.2887911177776003E-3</c:v>
                </c:pt>
                <c:pt idx="8">
                  <c:v>5.3955156110023397E-4</c:v>
                </c:pt>
                <c:pt idx="9">
                  <c:v>-4.4797600118613601E-3</c:v>
                </c:pt>
                <c:pt idx="10">
                  <c:v>-3.13258395502362E-4</c:v>
                </c:pt>
                <c:pt idx="11">
                  <c:v>-4.1031554007898898E-3</c:v>
                </c:pt>
                <c:pt idx="12">
                  <c:v>1.12480091182666E-3</c:v>
                </c:pt>
                <c:pt idx="13">
                  <c:v>0</c:v>
                </c:pt>
              </c:numCache>
            </c:numRef>
          </c:xVal>
          <c:yVal>
            <c:numRef>
              <c:f>Planilha3!$E$3:$E$16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9.7028000000000001E-4</c:v>
                </c:pt>
                <c:pt idx="3">
                  <c:v>-4.1638400000000002E-3</c:v>
                </c:pt>
                <c:pt idx="4">
                  <c:v>3.4743000000000003E-4</c:v>
                </c:pt>
                <c:pt idx="5">
                  <c:v>-4.5031799999999999E-3</c:v>
                </c:pt>
                <c:pt idx="6">
                  <c:v>2.5083000000000001E-4</c:v>
                </c:pt>
                <c:pt idx="7">
                  <c:v>-4.28701E-3</c:v>
                </c:pt>
                <c:pt idx="8">
                  <c:v>5.3943000000000003E-4</c:v>
                </c:pt>
                <c:pt idx="9">
                  <c:v>-4.4785199999999997E-3</c:v>
                </c:pt>
                <c:pt idx="10">
                  <c:v>-3.1315E-4</c:v>
                </c:pt>
                <c:pt idx="11">
                  <c:v>-4.1020900000000001E-3</c:v>
                </c:pt>
                <c:pt idx="12">
                  <c:v>1.1245700000000001E-3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0-41A5-A4CC-81478DC7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17392"/>
        <c:axId val="373010320"/>
      </c:scatterChart>
      <c:valAx>
        <c:axId val="373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 do</a:t>
                </a:r>
                <a:r>
                  <a:rPr lang="en-US" baseline="0"/>
                  <a:t> Lisa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0320"/>
        <c:crosses val="autoZero"/>
        <c:crossBetween val="midCat"/>
      </c:valAx>
      <c:valAx>
        <c:axId val="37301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</a:t>
                </a:r>
                <a:r>
                  <a:rPr lang="en-US" baseline="0"/>
                  <a:t> calculados no Python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252418708078156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Tensões Internas (Pa)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70021196967989E-2"/>
          <c:y val="0.16929255827660813"/>
          <c:w val="0.79933318554063193"/>
          <c:h val="0.71109789320088268"/>
        </c:manualLayout>
      </c:layout>
      <c:scatterChart>
        <c:scatterStyle val="lineMarker"/>
        <c:varyColors val="0"/>
        <c:ser>
          <c:idx val="0"/>
          <c:order val="0"/>
          <c:tx>
            <c:strRef>
              <c:f>Planilha3!$B$2</c:f>
              <c:strCache>
                <c:ptCount val="1"/>
                <c:pt idx="0">
                  <c:v>Dados do Python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76062278242694"/>
                  <c:y val="-5.21671782117724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Planilha3!$A$3:$A$13</c:f>
              <c:numCache>
                <c:formatCode>0.00</c:formatCode>
                <c:ptCount val="11"/>
                <c:pt idx="0">
                  <c:v>-1235958271.96574</c:v>
                </c:pt>
                <c:pt idx="1">
                  <c:v>-145676244.74426201</c:v>
                </c:pt>
                <c:pt idx="2">
                  <c:v>361698334.75287402</c:v>
                </c:pt>
                <c:pt idx="3">
                  <c:v>-868264809.98634505</c:v>
                </c:pt>
                <c:pt idx="4">
                  <c:v>145490530.70587501</c:v>
                </c:pt>
                <c:pt idx="5">
                  <c:v>200334541.39320299</c:v>
                </c:pt>
                <c:pt idx="6">
                  <c:v>368852639.16278702</c:v>
                </c:pt>
                <c:pt idx="7">
                  <c:v>-729634487.92015505</c:v>
                </c:pt>
                <c:pt idx="8">
                  <c:v>-369106461.53256297</c:v>
                </c:pt>
                <c:pt idx="9">
                  <c:v>609634740.34003103</c:v>
                </c:pt>
                <c:pt idx="10">
                  <c:v>-681687103.40657902</c:v>
                </c:pt>
              </c:numCache>
            </c:numRef>
          </c:xVal>
          <c:yVal>
            <c:numRef>
              <c:f>Planilha3!$B$3:$B$13</c:f>
              <c:numCache>
                <c:formatCode>0.00</c:formatCode>
                <c:ptCount val="11"/>
                <c:pt idx="0">
                  <c:v>-1235161360</c:v>
                </c:pt>
                <c:pt idx="1">
                  <c:v>-145938980</c:v>
                </c:pt>
                <c:pt idx="2">
                  <c:v>361904762</c:v>
                </c:pt>
                <c:pt idx="3">
                  <c:v>-867807334</c:v>
                </c:pt>
                <c:pt idx="4">
                  <c:v>145938980</c:v>
                </c:pt>
                <c:pt idx="5">
                  <c:v>200000000</c:v>
                </c:pt>
                <c:pt idx="6">
                  <c:v>369139773</c:v>
                </c:pt>
                <c:pt idx="7">
                  <c:v>-729384078</c:v>
                </c:pt>
                <c:pt idx="8">
                  <c:v>-369139773</c:v>
                </c:pt>
                <c:pt idx="9">
                  <c:v>609523810</c:v>
                </c:pt>
                <c:pt idx="10">
                  <c:v>-681468336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E-459B-B4C5-BEE45EFA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04800"/>
        <c:axId val="393605216"/>
      </c:scatterChart>
      <c:valAx>
        <c:axId val="393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</a:t>
                </a:r>
                <a:r>
                  <a:rPr lang="en-US" baseline="0"/>
                  <a:t> do Lisa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805584161573"/>
              <c:y val="0.89864793956340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521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93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Dados calculados</a:t>
                </a:r>
                <a:r>
                  <a:rPr lang="en-US" baseline="0"/>
                  <a:t> no Python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2912131414649171E-2"/>
              <c:y val="0.195362310506681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04800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</xdr:colOff>
      <xdr:row>13</xdr:row>
      <xdr:rowOff>63500</xdr:rowOff>
    </xdr:from>
    <xdr:to>
      <xdr:col>13</xdr:col>
      <xdr:colOff>396875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8C146-0812-BCE4-7156-273427D4C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187325</xdr:colOff>
      <xdr:row>17</xdr:row>
      <xdr:rowOff>31750</xdr:rowOff>
    </xdr:from>
    <xdr:to>
      <xdr:col>6</xdr:col>
      <xdr:colOff>606425</xdr:colOff>
      <xdr:row>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B15D5F-A46D-50A3-CA89-DCAEBE9DF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80818</xdr:colOff>
      <xdr:row>4</xdr:row>
      <xdr:rowOff>22514</xdr:rowOff>
    </xdr:from>
    <xdr:to>
      <xdr:col>21</xdr:col>
      <xdr:colOff>371186</xdr:colOff>
      <xdr:row>19</xdr:row>
      <xdr:rowOff>3464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39C8D9-C435-FC18-EC86-931827375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AF03-A94C-42CE-8CD0-A297EEF01800}">
  <dimension ref="A1:L23"/>
  <sheetViews>
    <sheetView workbookViewId="0">
      <selection activeCell="E2" sqref="E2:E23"/>
    </sheetView>
  </sheetViews>
  <sheetFormatPr defaultRowHeight="14.5" x14ac:dyDescent="0.35"/>
  <cols>
    <col min="2" max="2" width="9.90625" bestFit="1" customWidth="1"/>
    <col min="5" max="5" width="22.36328125" bestFit="1" customWidth="1"/>
    <col min="6" max="6" width="19.453125" bestFit="1" customWidth="1"/>
    <col min="7" max="7" width="22.6328125" bestFit="1" customWidth="1"/>
    <col min="8" max="11" width="22.54296875" bestFit="1" customWidth="1"/>
    <col min="12" max="12" width="32.3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46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47</v>
      </c>
    </row>
    <row r="2" spans="1:12" x14ac:dyDescent="0.35">
      <c r="A2">
        <v>1</v>
      </c>
      <c r="B2">
        <v>1</v>
      </c>
      <c r="C2">
        <v>0</v>
      </c>
      <c r="D2">
        <v>0</v>
      </c>
      <c r="E2" s="2">
        <v>-6481.48877401554</v>
      </c>
      <c r="F2">
        <v>-0.978414715180284</v>
      </c>
      <c r="G2" t="s">
        <v>17</v>
      </c>
      <c r="H2" s="1">
        <v>-124204501469788</v>
      </c>
      <c r="I2" s="1">
        <v>-124204501469788</v>
      </c>
      <c r="J2" s="1">
        <v>-12298715292336</v>
      </c>
      <c r="K2" s="1">
        <v>-12298715292336</v>
      </c>
      <c r="L2" s="1">
        <v>-1235958271.96574</v>
      </c>
    </row>
    <row r="3" spans="1:12" x14ac:dyDescent="0.35">
      <c r="A3">
        <v>1</v>
      </c>
      <c r="B3">
        <v>2</v>
      </c>
      <c r="C3" t="s">
        <v>18</v>
      </c>
      <c r="D3" t="s">
        <v>19</v>
      </c>
      <c r="E3" s="2">
        <v>-6481.48877401554</v>
      </c>
      <c r="F3">
        <v>-0.978414715180284</v>
      </c>
      <c r="G3" t="s">
        <v>20</v>
      </c>
      <c r="H3" s="1">
        <v>-116334310370785</v>
      </c>
      <c r="I3" s="1">
        <v>-116334310370785</v>
      </c>
      <c r="J3" s="1">
        <v>-130857344022363</v>
      </c>
      <c r="K3" s="1">
        <v>-130857344022363</v>
      </c>
      <c r="L3" s="1">
        <v>-1235958271.96574</v>
      </c>
    </row>
    <row r="4" spans="1:12" x14ac:dyDescent="0.35">
      <c r="A4">
        <v>2</v>
      </c>
      <c r="B4">
        <v>1</v>
      </c>
      <c r="C4" t="s">
        <v>18</v>
      </c>
      <c r="D4" t="s">
        <v>19</v>
      </c>
      <c r="E4" s="2">
        <v>-4553.2674900493903</v>
      </c>
      <c r="F4" s="3">
        <v>1.2294411566579899</v>
      </c>
      <c r="G4" t="s">
        <v>21</v>
      </c>
      <c r="H4" s="1">
        <v>-804460556210113</v>
      </c>
      <c r="I4" s="1">
        <v>-804460556210113</v>
      </c>
      <c r="J4" s="1">
        <v>-932069063762576</v>
      </c>
      <c r="K4" s="1">
        <v>-932069063762576</v>
      </c>
      <c r="L4" s="1">
        <v>-868264809.98634505</v>
      </c>
    </row>
    <row r="5" spans="1:12" x14ac:dyDescent="0.35">
      <c r="A5">
        <v>2</v>
      </c>
      <c r="B5">
        <v>2</v>
      </c>
      <c r="C5" t="s">
        <v>22</v>
      </c>
      <c r="D5" t="s">
        <v>18</v>
      </c>
      <c r="E5" s="2">
        <v>-4553.2674900493903</v>
      </c>
      <c r="F5" s="3">
        <v>1.2294411566579899</v>
      </c>
      <c r="G5" t="s">
        <v>23</v>
      </c>
      <c r="H5" s="1">
        <v>-903354580367287</v>
      </c>
      <c r="I5" s="1">
        <v>-903354580367287</v>
      </c>
      <c r="J5" s="1">
        <v>-833175039605402</v>
      </c>
      <c r="K5" s="1">
        <v>-833175039605402</v>
      </c>
      <c r="L5" s="1">
        <v>-868264809.98634505</v>
      </c>
    </row>
    <row r="6" spans="1:12" x14ac:dyDescent="0.35">
      <c r="A6">
        <v>3</v>
      </c>
      <c r="B6">
        <v>1</v>
      </c>
      <c r="C6" t="s">
        <v>22</v>
      </c>
      <c r="D6" t="s">
        <v>18</v>
      </c>
      <c r="E6" s="2">
        <v>-3826.2762181020798</v>
      </c>
      <c r="F6" s="3">
        <v>-1.3918368889441599</v>
      </c>
      <c r="G6" t="s">
        <v>24</v>
      </c>
      <c r="H6" s="1">
        <v>-770079732762309</v>
      </c>
      <c r="I6" s="1">
        <v>-77007973276231</v>
      </c>
      <c r="J6" s="1">
        <v>-689189243078</v>
      </c>
      <c r="K6" s="1">
        <v>-689189243078</v>
      </c>
      <c r="L6" s="1">
        <v>-729634487.92015505</v>
      </c>
    </row>
    <row r="7" spans="1:12" ht="15" customHeight="1" x14ac:dyDescent="0.35">
      <c r="A7">
        <v>3</v>
      </c>
      <c r="B7">
        <v>2</v>
      </c>
      <c r="C7" t="s">
        <v>25</v>
      </c>
      <c r="D7" t="s">
        <v>19</v>
      </c>
      <c r="E7" s="2">
        <v>-3826.2762181020798</v>
      </c>
      <c r="F7" s="3">
        <v>-1.3918368889441599</v>
      </c>
      <c r="G7" t="s">
        <v>26</v>
      </c>
      <c r="H7" s="1">
        <v>-658122889465921</v>
      </c>
      <c r="I7" s="1">
        <v>-658122889465921</v>
      </c>
      <c r="J7" s="1">
        <v>-801146086374389</v>
      </c>
      <c r="K7" s="1">
        <v>-801146086374389</v>
      </c>
      <c r="L7" s="1">
        <v>-729634487.92015505</v>
      </c>
    </row>
    <row r="8" spans="1:12" x14ac:dyDescent="0.35">
      <c r="A8">
        <v>4</v>
      </c>
      <c r="B8">
        <v>1</v>
      </c>
      <c r="C8" t="s">
        <v>25</v>
      </c>
      <c r="D8" t="s">
        <v>19</v>
      </c>
      <c r="E8" s="2">
        <v>-3574.8353389744402</v>
      </c>
      <c r="F8">
        <v>0.99368336171708005</v>
      </c>
      <c r="G8" t="s">
        <v>27</v>
      </c>
      <c r="H8" s="1">
        <v>-611503283078571</v>
      </c>
      <c r="I8" s="1">
        <v>-611503283078571</v>
      </c>
      <c r="J8" s="1">
        <v>-751870923734587</v>
      </c>
      <c r="K8" s="1">
        <v>-751870923734587</v>
      </c>
      <c r="L8" s="1">
        <v>-681687103.40657902</v>
      </c>
    </row>
    <row r="9" spans="1:12" x14ac:dyDescent="0.35">
      <c r="A9">
        <v>4</v>
      </c>
      <c r="B9">
        <v>2</v>
      </c>
      <c r="C9" t="s">
        <v>28</v>
      </c>
      <c r="D9">
        <v>0</v>
      </c>
      <c r="E9" s="2">
        <v>-3574.8353389744402</v>
      </c>
      <c r="F9">
        <v>0.99368336171708005</v>
      </c>
      <c r="G9" t="s">
        <v>29</v>
      </c>
      <c r="H9" s="1">
        <v>-691433376394593</v>
      </c>
      <c r="I9" s="1">
        <v>-691433376394593</v>
      </c>
      <c r="J9" s="1">
        <v>-671940830418565</v>
      </c>
      <c r="K9" s="1">
        <v>-671940830418565</v>
      </c>
      <c r="L9" s="1">
        <v>-681687103.40657902</v>
      </c>
    </row>
    <row r="10" spans="1:12" x14ac:dyDescent="0.35">
      <c r="A10">
        <v>5</v>
      </c>
      <c r="B10">
        <v>1</v>
      </c>
      <c r="C10" t="s">
        <v>18</v>
      </c>
      <c r="D10" t="s">
        <v>19</v>
      </c>
      <c r="E10" s="2">
        <v>-763.94079506338301</v>
      </c>
      <c r="F10">
        <v>0.11050467193383499</v>
      </c>
      <c r="G10" t="s">
        <v>30</v>
      </c>
      <c r="H10" s="1">
        <v>-136865330262605</v>
      </c>
      <c r="I10" s="1">
        <v>-136865330262605</v>
      </c>
      <c r="J10" s="1">
        <v>-154487159225919</v>
      </c>
      <c r="K10" s="1">
        <v>-154487159225919</v>
      </c>
      <c r="L10" s="1">
        <v>-145676244.74426201</v>
      </c>
    </row>
    <row r="11" spans="1:12" x14ac:dyDescent="0.35">
      <c r="A11">
        <v>5</v>
      </c>
      <c r="B11">
        <v>2</v>
      </c>
      <c r="C11" t="s">
        <v>31</v>
      </c>
      <c r="D11">
        <v>0</v>
      </c>
      <c r="E11" s="2">
        <v>-763.94079506338301</v>
      </c>
      <c r="F11">
        <v>0.11050467193383499</v>
      </c>
      <c r="G11" t="s">
        <v>32</v>
      </c>
      <c r="H11" s="1">
        <v>-141642914583845</v>
      </c>
      <c r="I11" s="1">
        <v>-141642914583845</v>
      </c>
      <c r="J11" s="1">
        <v>-149709574904678</v>
      </c>
      <c r="K11" s="1">
        <v>-149709574904678</v>
      </c>
      <c r="L11" s="1">
        <v>-145676244.74426201</v>
      </c>
    </row>
    <row r="12" spans="1:12" x14ac:dyDescent="0.35">
      <c r="A12">
        <v>6</v>
      </c>
      <c r="B12">
        <v>1</v>
      </c>
      <c r="C12" t="s">
        <v>31</v>
      </c>
      <c r="D12">
        <v>0</v>
      </c>
      <c r="E12" s="2">
        <v>762.96689207468103</v>
      </c>
      <c r="F12">
        <v>0.81266658474933096</v>
      </c>
      <c r="G12" t="s">
        <v>33</v>
      </c>
      <c r="H12" s="1">
        <v>190770457961914</v>
      </c>
      <c r="I12" s="1">
        <v>190770457961914</v>
      </c>
      <c r="J12" s="1">
        <v>100210603449837</v>
      </c>
      <c r="K12" s="1">
        <v>100210603449837</v>
      </c>
      <c r="L12" s="1">
        <v>145490530.70587501</v>
      </c>
    </row>
    <row r="13" spans="1:12" x14ac:dyDescent="0.35">
      <c r="A13">
        <v>6</v>
      </c>
      <c r="B13">
        <v>2</v>
      </c>
      <c r="C13" t="s">
        <v>22</v>
      </c>
      <c r="D13" t="s">
        <v>18</v>
      </c>
      <c r="E13" s="2">
        <v>762.96689207468103</v>
      </c>
      <c r="F13">
        <v>0.81266658474933096</v>
      </c>
      <c r="G13" t="s">
        <v>34</v>
      </c>
      <c r="H13" s="1">
        <v>120500431079806</v>
      </c>
      <c r="I13" s="1">
        <v>120500431079806</v>
      </c>
      <c r="J13" s="1">
        <v>170480630331944</v>
      </c>
      <c r="K13" s="1">
        <v>170480630331944</v>
      </c>
      <c r="L13" s="1">
        <v>145490530.70587501</v>
      </c>
    </row>
    <row r="14" spans="1:12" x14ac:dyDescent="0.35">
      <c r="A14">
        <v>7</v>
      </c>
      <c r="B14">
        <v>1</v>
      </c>
      <c r="C14" t="s">
        <v>22</v>
      </c>
      <c r="D14" t="s">
        <v>18</v>
      </c>
      <c r="E14" s="2">
        <v>1934.3001250335701</v>
      </c>
      <c r="F14">
        <v>-0.70078613323294603</v>
      </c>
      <c r="G14" t="s">
        <v>35</v>
      </c>
      <c r="H14" s="1">
        <v>34921801399793</v>
      </c>
      <c r="I14" s="1">
        <v>34921801399793</v>
      </c>
      <c r="J14" s="1">
        <v>388487264327643</v>
      </c>
      <c r="K14" s="1">
        <v>388487264327643</v>
      </c>
      <c r="L14" s="1">
        <v>368852639.16278702</v>
      </c>
    </row>
    <row r="15" spans="1:12" x14ac:dyDescent="0.35">
      <c r="A15">
        <v>7</v>
      </c>
      <c r="B15">
        <v>2</v>
      </c>
      <c r="C15" t="s">
        <v>36</v>
      </c>
      <c r="D15">
        <v>0</v>
      </c>
      <c r="E15" s="2">
        <v>1934.3001250335701</v>
      </c>
      <c r="F15">
        <v>-0.70078613323294603</v>
      </c>
      <c r="G15" t="s">
        <v>37</v>
      </c>
      <c r="H15" s="1">
        <v>409813910697776</v>
      </c>
      <c r="I15" s="1">
        <v>409813910697776</v>
      </c>
      <c r="J15" s="1">
        <v>327891367627797</v>
      </c>
      <c r="K15" s="1">
        <v>327891367627797</v>
      </c>
      <c r="L15" s="1">
        <v>368852639.16278702</v>
      </c>
    </row>
    <row r="16" spans="1:12" x14ac:dyDescent="0.35">
      <c r="A16">
        <v>8</v>
      </c>
      <c r="B16">
        <v>1</v>
      </c>
      <c r="C16" t="s">
        <v>36</v>
      </c>
      <c r="D16">
        <v>0</v>
      </c>
      <c r="E16" s="2">
        <v>-1935.63119492291</v>
      </c>
      <c r="F16">
        <v>0.41175401270608902</v>
      </c>
      <c r="G16" t="s">
        <v>38</v>
      </c>
      <c r="H16" s="1">
        <v>-352632372272672</v>
      </c>
      <c r="I16" s="1">
        <v>-352632372272672</v>
      </c>
      <c r="J16" s="1">
        <v>-385580550792454</v>
      </c>
      <c r="K16" s="1">
        <v>-385580550792454</v>
      </c>
      <c r="L16" s="1">
        <v>-369106461.53256297</v>
      </c>
    </row>
    <row r="17" spans="1:12" x14ac:dyDescent="0.35">
      <c r="A17">
        <v>8</v>
      </c>
      <c r="B17">
        <v>2</v>
      </c>
      <c r="C17" t="s">
        <v>25</v>
      </c>
      <c r="D17" t="s">
        <v>19</v>
      </c>
      <c r="E17" s="2">
        <v>-1935.63119492291</v>
      </c>
      <c r="F17">
        <v>0.41175401270608902</v>
      </c>
      <c r="G17" t="s">
        <v>39</v>
      </c>
      <c r="H17" s="1">
        <v>-370434239658789</v>
      </c>
      <c r="I17" s="1">
        <v>-370434239658789</v>
      </c>
      <c r="J17" s="1">
        <v>-367778683406337</v>
      </c>
      <c r="K17" s="1">
        <v>-367778683406337</v>
      </c>
      <c r="L17" s="1">
        <v>-369106461.53256297</v>
      </c>
    </row>
    <row r="18" spans="1:12" x14ac:dyDescent="0.35">
      <c r="A18">
        <v>9</v>
      </c>
      <c r="B18">
        <v>1</v>
      </c>
      <c r="C18">
        <v>0</v>
      </c>
      <c r="D18">
        <v>0</v>
      </c>
      <c r="E18" s="2">
        <v>1896.7822372775399</v>
      </c>
      <c r="F18">
        <v>-0.51498045456490404</v>
      </c>
      <c r="G18" t="s">
        <v>40</v>
      </c>
      <c r="H18" s="1">
        <v>367785077485012</v>
      </c>
      <c r="I18" s="1">
        <v>367785077485012</v>
      </c>
      <c r="J18" s="1">
        <v>355611592020735</v>
      </c>
      <c r="K18" s="1">
        <v>355611592020735</v>
      </c>
      <c r="L18" s="1">
        <v>361698334.75287402</v>
      </c>
    </row>
    <row r="19" spans="1:12" x14ac:dyDescent="0.35">
      <c r="A19">
        <v>9</v>
      </c>
      <c r="B19">
        <v>2</v>
      </c>
      <c r="C19" t="s">
        <v>31</v>
      </c>
      <c r="D19">
        <v>0</v>
      </c>
      <c r="E19" s="2">
        <v>1896.7822372775399</v>
      </c>
      <c r="F19">
        <v>-0.51498045456490404</v>
      </c>
      <c r="G19" t="s">
        <v>41</v>
      </c>
      <c r="H19" s="1">
        <v>417186195569038</v>
      </c>
      <c r="I19" s="1">
        <v>417186195569038</v>
      </c>
      <c r="J19" s="1">
        <v>306210473936709</v>
      </c>
      <c r="K19" s="1">
        <v>306210473936709</v>
      </c>
      <c r="L19" s="1">
        <v>361698334.75287402</v>
      </c>
    </row>
    <row r="20" spans="1:12" x14ac:dyDescent="0.35">
      <c r="A20">
        <v>10</v>
      </c>
      <c r="B20">
        <v>1</v>
      </c>
      <c r="C20" t="s">
        <v>31</v>
      </c>
      <c r="D20">
        <v>0</v>
      </c>
      <c r="E20" s="2">
        <v>1050.5743685201001</v>
      </c>
      <c r="F20">
        <v>-9.4133536986205704E-2</v>
      </c>
      <c r="G20" t="s">
        <v>42</v>
      </c>
      <c r="H20" s="1">
        <v>214575805113746</v>
      </c>
      <c r="I20" s="1">
        <v>214575805113746</v>
      </c>
      <c r="J20" s="1">
        <v>186093277672661</v>
      </c>
      <c r="K20" s="1">
        <v>186093277672661</v>
      </c>
      <c r="L20" s="1">
        <v>200334541.39320299</v>
      </c>
    </row>
    <row r="21" spans="1:12" x14ac:dyDescent="0.35">
      <c r="A21">
        <v>10</v>
      </c>
      <c r="B21">
        <v>2</v>
      </c>
      <c r="C21" t="s">
        <v>36</v>
      </c>
      <c r="D21">
        <v>0</v>
      </c>
      <c r="E21" s="2">
        <v>1050.5743685201001</v>
      </c>
      <c r="F21">
        <v>-9.4133536986205704E-2</v>
      </c>
      <c r="G21" t="s">
        <v>43</v>
      </c>
      <c r="H21" s="1">
        <v>223605860400507</v>
      </c>
      <c r="I21" s="1">
        <v>223605860400507</v>
      </c>
      <c r="J21" s="1">
        <v>1770632223859</v>
      </c>
      <c r="K21" s="1">
        <v>1770632223859</v>
      </c>
      <c r="L21" s="1">
        <v>200334541.39320299</v>
      </c>
    </row>
    <row r="22" spans="1:12" x14ac:dyDescent="0.35">
      <c r="A22">
        <v>11</v>
      </c>
      <c r="B22">
        <v>1</v>
      </c>
      <c r="C22" t="s">
        <v>36</v>
      </c>
      <c r="D22">
        <v>0</v>
      </c>
      <c r="E22" s="2">
        <v>3196.9855418171601</v>
      </c>
      <c r="F22">
        <v>0.39625731896944799</v>
      </c>
      <c r="G22" t="s">
        <v>44</v>
      </c>
      <c r="H22" s="1">
        <v>657393241622433</v>
      </c>
      <c r="I22" s="1">
        <v>657393241622433</v>
      </c>
      <c r="J22" s="1">
        <v>561876239057629</v>
      </c>
      <c r="K22" s="1">
        <v>561876239057629</v>
      </c>
      <c r="L22" s="1">
        <v>609634740.34003103</v>
      </c>
    </row>
    <row r="23" spans="1:12" x14ac:dyDescent="0.35">
      <c r="A23">
        <v>11</v>
      </c>
      <c r="B23">
        <v>2</v>
      </c>
      <c r="C23" t="s">
        <v>28</v>
      </c>
      <c r="D23">
        <v>0</v>
      </c>
      <c r="E23" s="2">
        <v>3196.9855418171601</v>
      </c>
      <c r="F23">
        <v>0.39625731896944799</v>
      </c>
      <c r="G23" t="s">
        <v>45</v>
      </c>
      <c r="H23" s="1">
        <v>619381013328045</v>
      </c>
      <c r="I23" s="1">
        <v>619381013328045</v>
      </c>
      <c r="J23" s="1">
        <v>599888467352017</v>
      </c>
      <c r="K23" s="1">
        <v>599888467352017</v>
      </c>
      <c r="L23" s="1">
        <v>609634740.34003103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1358-FD1E-4971-B0F2-2B3B3106F851}">
  <dimension ref="A1:P8"/>
  <sheetViews>
    <sheetView topLeftCell="D1" workbookViewId="0">
      <selection activeCell="E1" sqref="E1:F8"/>
    </sheetView>
  </sheetViews>
  <sheetFormatPr defaultRowHeight="14.5" x14ac:dyDescent="0.35"/>
  <cols>
    <col min="5" max="5" width="21.54296875" bestFit="1" customWidth="1"/>
    <col min="6" max="6" width="20.453125" bestFit="1" customWidth="1"/>
    <col min="7" max="7" width="20.81640625" bestFit="1" customWidth="1"/>
    <col min="8" max="8" width="19.08984375" bestFit="1" customWidth="1"/>
    <col min="9" max="9" width="19.81640625" bestFit="1" customWidth="1"/>
    <col min="10" max="10" width="22.6328125" bestFit="1" customWidth="1"/>
    <col min="11" max="14" width="22.54296875" bestFit="1" customWidth="1"/>
    <col min="15" max="15" width="32.36328125" bestFit="1" customWidth="1"/>
    <col min="16" max="16" width="21.453125" bestFit="1" customWidth="1"/>
  </cols>
  <sheetData>
    <row r="1" spans="1:16" x14ac:dyDescent="0.35">
      <c r="A1" t="s">
        <v>48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 t="s">
        <v>49</v>
      </c>
      <c r="H2" s="1">
        <v>-2292353268369</v>
      </c>
      <c r="I2" t="s">
        <v>50</v>
      </c>
      <c r="J2" s="4">
        <v>7.9797279894933092E-3</v>
      </c>
      <c r="K2" s="1">
        <v>-437129968606434</v>
      </c>
      <c r="L2" s="1">
        <v>-437129968606434</v>
      </c>
      <c r="M2" s="1">
        <v>-437129968606433</v>
      </c>
      <c r="N2" s="1">
        <v>-437129968606433</v>
      </c>
      <c r="O2" s="1">
        <v>-437129968606434</v>
      </c>
      <c r="P2">
        <v>0</v>
      </c>
    </row>
    <row r="3" spans="1:16" x14ac:dyDescent="0.35">
      <c r="A3">
        <v>2</v>
      </c>
      <c r="B3" t="s">
        <v>18</v>
      </c>
      <c r="C3" t="s">
        <v>19</v>
      </c>
      <c r="D3">
        <v>0</v>
      </c>
      <c r="E3" t="s">
        <v>51</v>
      </c>
      <c r="F3" t="s">
        <v>52</v>
      </c>
      <c r="G3" t="s">
        <v>53</v>
      </c>
      <c r="H3" s="1">
        <v>-393289901970944</v>
      </c>
      <c r="I3" t="s">
        <v>54</v>
      </c>
      <c r="J3" t="s">
        <v>55</v>
      </c>
      <c r="K3" s="1">
        <v>-70155633006019</v>
      </c>
      <c r="L3" s="1">
        <v>-70155633006019</v>
      </c>
      <c r="M3" s="1">
        <v>-798376554404042</v>
      </c>
      <c r="N3" s="1">
        <v>-798376554404042</v>
      </c>
      <c r="O3" s="1">
        <v>-749966442232116</v>
      </c>
      <c r="P3" t="s">
        <v>56</v>
      </c>
    </row>
    <row r="4" spans="1:16" x14ac:dyDescent="0.35">
      <c r="A4">
        <v>3</v>
      </c>
      <c r="B4" t="s">
        <v>31</v>
      </c>
      <c r="C4">
        <v>0</v>
      </c>
      <c r="D4">
        <v>0</v>
      </c>
      <c r="E4" t="s">
        <v>57</v>
      </c>
      <c r="F4" t="s">
        <v>58</v>
      </c>
      <c r="G4" t="s">
        <v>59</v>
      </c>
      <c r="H4" s="1">
        <v>736595675702235</v>
      </c>
      <c r="I4" t="s">
        <v>60</v>
      </c>
      <c r="J4" t="s">
        <v>61</v>
      </c>
      <c r="K4" s="1">
        <v>170222386015213</v>
      </c>
      <c r="L4" s="1">
        <v>170222386015213</v>
      </c>
      <c r="M4" s="1">
        <v>110701195038632</v>
      </c>
      <c r="N4" s="1">
        <v>110701195038632</v>
      </c>
      <c r="O4" s="1">
        <v>140461790526923</v>
      </c>
      <c r="P4" t="s">
        <v>62</v>
      </c>
    </row>
    <row r="5" spans="1:16" x14ac:dyDescent="0.35">
      <c r="A5">
        <v>4</v>
      </c>
      <c r="B5" t="s">
        <v>22</v>
      </c>
      <c r="C5" t="s">
        <v>18</v>
      </c>
      <c r="D5">
        <v>0</v>
      </c>
      <c r="E5" t="s">
        <v>63</v>
      </c>
      <c r="F5" t="s">
        <v>64</v>
      </c>
      <c r="G5" t="s">
        <v>65</v>
      </c>
      <c r="H5" s="1">
        <v>-142056917276081</v>
      </c>
      <c r="I5" t="s">
        <v>66</v>
      </c>
      <c r="J5" t="s">
        <v>67</v>
      </c>
      <c r="K5" s="1">
        <v>-300928967012965</v>
      </c>
      <c r="L5" s="1">
        <v>-300928967012965</v>
      </c>
      <c r="M5" s="1">
        <v>-240849097005954</v>
      </c>
      <c r="N5" s="1">
        <v>-240849097005954</v>
      </c>
      <c r="O5" s="1">
        <v>-270889032009459</v>
      </c>
      <c r="P5" t="s">
        <v>68</v>
      </c>
    </row>
    <row r="6" spans="1:16" x14ac:dyDescent="0.35">
      <c r="A6">
        <v>5</v>
      </c>
      <c r="B6" t="s">
        <v>36</v>
      </c>
      <c r="C6">
        <v>0</v>
      </c>
      <c r="D6">
        <v>0</v>
      </c>
      <c r="E6" t="s">
        <v>69</v>
      </c>
      <c r="F6" t="s">
        <v>70</v>
      </c>
      <c r="G6" t="s">
        <v>71</v>
      </c>
      <c r="H6" s="1">
        <v>106155721011198</v>
      </c>
      <c r="I6" t="s">
        <v>72</v>
      </c>
      <c r="J6" t="s">
        <v>73</v>
      </c>
      <c r="K6" s="1">
        <v>234545160112011</v>
      </c>
      <c r="L6" s="1">
        <v>234545160112011</v>
      </c>
      <c r="M6" s="1">
        <v>170312569569718</v>
      </c>
      <c r="N6" s="1">
        <v>170312569569718</v>
      </c>
      <c r="O6" s="1">
        <v>202428864840865</v>
      </c>
      <c r="P6" t="s">
        <v>74</v>
      </c>
    </row>
    <row r="7" spans="1:16" x14ac:dyDescent="0.35">
      <c r="A7">
        <v>6</v>
      </c>
      <c r="B7" t="s">
        <v>25</v>
      </c>
      <c r="C7" t="s">
        <v>19</v>
      </c>
      <c r="D7">
        <v>0</v>
      </c>
      <c r="E7" t="s">
        <v>75</v>
      </c>
      <c r="F7" t="s">
        <v>76</v>
      </c>
      <c r="G7" t="s">
        <v>77</v>
      </c>
      <c r="H7" s="1">
        <v>-311224758399981</v>
      </c>
      <c r="I7" t="s">
        <v>78</v>
      </c>
      <c r="J7" t="s">
        <v>79</v>
      </c>
      <c r="K7" s="1">
        <v>-54668680406776</v>
      </c>
      <c r="L7" s="1">
        <v>-54668680406776</v>
      </c>
      <c r="M7" s="1">
        <v>-640265231171771</v>
      </c>
      <c r="N7" s="1">
        <v>-640265231171771</v>
      </c>
      <c r="O7" s="1">
        <v>-593476017619766</v>
      </c>
      <c r="P7" t="s">
        <v>80</v>
      </c>
    </row>
    <row r="8" spans="1:16" x14ac:dyDescent="0.35">
      <c r="A8">
        <v>7</v>
      </c>
      <c r="B8" t="s">
        <v>28</v>
      </c>
      <c r="C8">
        <v>0</v>
      </c>
      <c r="D8">
        <v>0</v>
      </c>
      <c r="E8" t="s">
        <v>81</v>
      </c>
      <c r="F8">
        <v>0</v>
      </c>
      <c r="G8" t="s">
        <v>82</v>
      </c>
      <c r="H8" s="1">
        <v>-188924898578642</v>
      </c>
      <c r="I8" t="s">
        <v>83</v>
      </c>
      <c r="J8" s="4">
        <v>2.7755575615628901E-3</v>
      </c>
      <c r="K8" s="1">
        <v>-360261815332741</v>
      </c>
      <c r="L8" s="1">
        <v>-360261815332741</v>
      </c>
      <c r="M8" s="1">
        <v>-360261815332741</v>
      </c>
      <c r="N8" s="1">
        <v>-360261815332741</v>
      </c>
      <c r="O8" s="1">
        <v>-360261815332741</v>
      </c>
      <c r="P8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569FF-727E-4B13-AC54-EF236C4AA57E}">
  <dimension ref="A1:J22"/>
  <sheetViews>
    <sheetView tabSelected="1" topLeftCell="E6" zoomScale="130" zoomScaleNormal="130" workbookViewId="0">
      <selection activeCell="N9" sqref="N9"/>
    </sheetView>
  </sheetViews>
  <sheetFormatPr defaultRowHeight="14.5" x14ac:dyDescent="0.35"/>
  <cols>
    <col min="1" max="1" width="14.1796875" bestFit="1" customWidth="1"/>
    <col min="2" max="2" width="18" bestFit="1" customWidth="1"/>
    <col min="4" max="4" width="21.54296875" bestFit="1" customWidth="1"/>
    <col min="5" max="5" width="20.453125" bestFit="1" customWidth="1"/>
    <col min="7" max="7" width="12.6328125" bestFit="1" customWidth="1"/>
    <col min="8" max="8" width="15.54296875" bestFit="1" customWidth="1"/>
    <col min="10" max="10" width="9.36328125" bestFit="1" customWidth="1"/>
  </cols>
  <sheetData>
    <row r="1" spans="1:10" x14ac:dyDescent="0.35">
      <c r="A1" s="11" t="s">
        <v>86</v>
      </c>
      <c r="B1" s="11"/>
      <c r="D1" s="11" t="s">
        <v>87</v>
      </c>
      <c r="E1" s="11"/>
      <c r="G1" s="11" t="s">
        <v>88</v>
      </c>
      <c r="H1" s="11"/>
    </row>
    <row r="2" spans="1:10" x14ac:dyDescent="0.35">
      <c r="A2" s="5" t="s">
        <v>84</v>
      </c>
      <c r="B2" s="5" t="s">
        <v>85</v>
      </c>
      <c r="D2" s="5" t="s">
        <v>84</v>
      </c>
      <c r="E2" s="5" t="s">
        <v>85</v>
      </c>
      <c r="G2" s="5" t="s">
        <v>84</v>
      </c>
      <c r="H2" s="5" t="s">
        <v>85</v>
      </c>
    </row>
    <row r="3" spans="1:10" x14ac:dyDescent="0.35">
      <c r="A3" s="6">
        <v>-1235958271.96574</v>
      </c>
      <c r="B3" s="6">
        <v>-1235161360</v>
      </c>
      <c r="D3" s="7">
        <v>0</v>
      </c>
      <c r="E3" s="7">
        <v>0</v>
      </c>
      <c r="G3" s="10">
        <v>-6481.48877401554</v>
      </c>
      <c r="H3" s="7">
        <v>-6484.5971347499999</v>
      </c>
      <c r="J3" s="2"/>
    </row>
    <row r="4" spans="1:10" x14ac:dyDescent="0.35">
      <c r="A4" s="6">
        <v>-145676244.74426201</v>
      </c>
      <c r="B4" s="6">
        <v>-145938980</v>
      </c>
      <c r="D4" s="7">
        <v>0</v>
      </c>
      <c r="E4" s="7">
        <v>0</v>
      </c>
      <c r="G4" s="10">
        <v>-763.94079506338301</v>
      </c>
      <c r="H4" s="7">
        <v>-766.17964603999997</v>
      </c>
    </row>
    <row r="5" spans="1:10" x14ac:dyDescent="0.35">
      <c r="A5" s="6">
        <v>361698334.75287402</v>
      </c>
      <c r="B5" s="6">
        <v>361904762</v>
      </c>
      <c r="D5" s="7">
        <v>9.7013951468854598E-4</v>
      </c>
      <c r="E5" s="7">
        <v>9.7028000000000001E-4</v>
      </c>
      <c r="G5" s="10">
        <v>1896.7822372775399</v>
      </c>
      <c r="H5" s="7">
        <v>1900</v>
      </c>
      <c r="J5" s="2"/>
    </row>
    <row r="6" spans="1:10" x14ac:dyDescent="0.35">
      <c r="A6" s="6">
        <v>-868264809.98634505</v>
      </c>
      <c r="B6" s="6">
        <v>-867807334</v>
      </c>
      <c r="D6" s="7">
        <v>-4.1650039189154303E-3</v>
      </c>
      <c r="E6" s="7">
        <v>-4.1638400000000002E-3</v>
      </c>
      <c r="G6" s="10">
        <v>-4553.2674900493903</v>
      </c>
      <c r="H6" s="8">
        <v>-4555.98850416</v>
      </c>
    </row>
    <row r="7" spans="1:10" x14ac:dyDescent="0.35">
      <c r="A7" s="6">
        <v>145490530.70587501</v>
      </c>
      <c r="B7" s="6">
        <v>145938980</v>
      </c>
      <c r="D7" s="7">
        <v>3.4723040136275902E-4</v>
      </c>
      <c r="E7" s="7">
        <v>3.4743000000000003E-4</v>
      </c>
      <c r="G7" s="10">
        <v>762.96689207468103</v>
      </c>
      <c r="H7" s="8">
        <v>766.17964603999997</v>
      </c>
      <c r="J7" s="2"/>
    </row>
    <row r="8" spans="1:10" x14ac:dyDescent="0.35">
      <c r="A8" s="6">
        <v>200334541.39320299</v>
      </c>
      <c r="B8" s="6">
        <v>200000000</v>
      </c>
      <c r="D8" s="7">
        <v>-4.5045250138656002E-3</v>
      </c>
      <c r="E8" s="7">
        <v>-4.5031799999999999E-3</v>
      </c>
      <c r="G8" s="10">
        <v>1050.5743685201001</v>
      </c>
      <c r="H8" s="7">
        <v>1050</v>
      </c>
    </row>
    <row r="9" spans="1:10" x14ac:dyDescent="0.35">
      <c r="A9" s="6">
        <v>368852639.16278702</v>
      </c>
      <c r="B9" s="6">
        <v>369139773</v>
      </c>
      <c r="D9" s="7">
        <v>2.50594785131923E-4</v>
      </c>
      <c r="E9" s="7">
        <v>2.5083000000000001E-4</v>
      </c>
      <c r="G9" s="10">
        <v>1934.3001250335701</v>
      </c>
      <c r="H9" s="7">
        <v>1937.9838105599999</v>
      </c>
      <c r="J9" s="2"/>
    </row>
    <row r="10" spans="1:10" x14ac:dyDescent="0.35">
      <c r="A10" s="6">
        <v>-729634487.92015505</v>
      </c>
      <c r="B10" s="6">
        <v>-729384078</v>
      </c>
      <c r="D10" s="7">
        <v>-4.2887911177776003E-3</v>
      </c>
      <c r="E10" s="7">
        <v>-4.28701E-3</v>
      </c>
      <c r="G10" s="10">
        <v>-3826.2762181020798</v>
      </c>
      <c r="H10" s="7">
        <v>-3829.2664114700001</v>
      </c>
    </row>
    <row r="11" spans="1:10" x14ac:dyDescent="0.35">
      <c r="A11" s="6">
        <v>-369106461.53256297</v>
      </c>
      <c r="B11" s="6">
        <v>-369139773</v>
      </c>
      <c r="D11" s="7">
        <v>5.3955156110023397E-4</v>
      </c>
      <c r="E11" s="7">
        <v>5.3943000000000003E-4</v>
      </c>
      <c r="G11" s="10">
        <v>-1935.63119492291</v>
      </c>
      <c r="H11" s="7">
        <v>-1937.9838105599999</v>
      </c>
      <c r="J11" s="2"/>
    </row>
    <row r="12" spans="1:10" x14ac:dyDescent="0.35">
      <c r="A12" s="6">
        <v>609634740.34003103</v>
      </c>
      <c r="B12" s="6">
        <v>609523810</v>
      </c>
      <c r="D12" s="7">
        <v>-4.4797600118613601E-3</v>
      </c>
      <c r="E12" s="7">
        <v>-4.4785199999999997E-3</v>
      </c>
      <c r="G12" s="10">
        <v>3196.9855418171601</v>
      </c>
      <c r="H12" s="7">
        <v>3200</v>
      </c>
    </row>
    <row r="13" spans="1:10" x14ac:dyDescent="0.35">
      <c r="A13" s="6">
        <v>-681687103.40657902</v>
      </c>
      <c r="B13" s="6">
        <v>-681468336</v>
      </c>
      <c r="D13" s="7">
        <v>-3.13258395502362E-4</v>
      </c>
      <c r="E13" s="7">
        <v>-3.1315E-4</v>
      </c>
      <c r="G13" s="10">
        <v>-3574.8353389744402</v>
      </c>
      <c r="H13" s="7">
        <v>-3577.708764</v>
      </c>
      <c r="J13" s="2"/>
    </row>
    <row r="14" spans="1:10" x14ac:dyDescent="0.35">
      <c r="D14" s="7">
        <v>-4.1031554007898898E-3</v>
      </c>
      <c r="E14" s="7">
        <v>-4.1020900000000001E-3</v>
      </c>
      <c r="G14" s="9"/>
      <c r="H14" s="9"/>
      <c r="J14" s="2"/>
    </row>
    <row r="15" spans="1:10" x14ac:dyDescent="0.35">
      <c r="D15" s="7">
        <v>1.12480091182666E-3</v>
      </c>
      <c r="E15" s="7">
        <v>1.1245700000000001E-3</v>
      </c>
      <c r="G15" s="9"/>
      <c r="H15" s="9"/>
    </row>
    <row r="16" spans="1:10" x14ac:dyDescent="0.35">
      <c r="D16" s="7">
        <v>0</v>
      </c>
      <c r="E16" s="7">
        <v>0</v>
      </c>
      <c r="G16" s="9"/>
      <c r="H16" s="9"/>
    </row>
    <row r="17" spans="7:10" x14ac:dyDescent="0.35">
      <c r="G17" s="9"/>
      <c r="H17" s="9"/>
      <c r="J17" s="2"/>
    </row>
    <row r="18" spans="7:10" x14ac:dyDescent="0.35">
      <c r="G18" s="9"/>
      <c r="H18" s="9"/>
    </row>
    <row r="19" spans="7:10" x14ac:dyDescent="0.35">
      <c r="J19" s="2"/>
    </row>
    <row r="21" spans="7:10" x14ac:dyDescent="0.35">
      <c r="J21" s="2"/>
    </row>
    <row r="22" spans="7:10" x14ac:dyDescent="0.35">
      <c r="J22" s="2"/>
    </row>
  </sheetData>
  <mergeCells count="3">
    <mergeCell ref="A1:B1"/>
    <mergeCell ref="D1:E1"/>
    <mergeCell ref="G1:H1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Natália Carreras</dc:creator>
  <cp:lastModifiedBy>carolina hirschheimer</cp:lastModifiedBy>
  <dcterms:created xsi:type="dcterms:W3CDTF">2022-06-05T21:39:03Z</dcterms:created>
  <dcterms:modified xsi:type="dcterms:W3CDTF">2022-06-05T23:39:49Z</dcterms:modified>
</cp:coreProperties>
</file>