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8820" tabRatio="50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<sst xmlns="http://schemas.openxmlformats.org/spreadsheetml/2006/main" count="35" uniqueCount="20">
  <si>
    <t>Force</t>
  </si>
  <si>
    <t>Con transfer</t>
  </si>
  <si>
    <t>Gravedad</t>
  </si>
  <si>
    <t>Duración promedio en 100 episodios</t>
  </si>
  <si>
    <t>Std</t>
  </si>
  <si>
    <t>Tarea Origen</t>
  </si>
  <si>
    <t>Tarea Destino</t>
  </si>
  <si>
    <t>Duración promedio</t>
  </si>
  <si>
    <t>0.0025x1</t>
  </si>
  <si>
    <t>0.0025x2</t>
  </si>
  <si>
    <t>0.0025x3</t>
  </si>
  <si>
    <t>0.0025x4</t>
  </si>
  <si>
    <t>0.0025x4.5</t>
  </si>
  <si>
    <t>0.0025x5</t>
  </si>
  <si>
    <t>Modelo</t>
  </si>
  <si>
    <t>Duración en 100 episodios</t>
  </si>
  <si>
    <t>std</t>
  </si>
  <si>
    <t>g1→g4 (secuencias 2 estados)</t>
  </si>
  <si>
    <t>Promedio</t>
  </si>
  <si>
    <t>g1→g4 (secuencias 3 estados)</t>
  </si>
</sst>
</file>

<file path=xl/styles.xml><?xml version="1.0" encoding="utf-8"?>
<styleSheet xmlns="http://schemas.openxmlformats.org/spreadsheetml/2006/main">
  <numFmts count="7">
    <numFmt numFmtId="176" formatCode="0.000"/>
    <numFmt numFmtId="177" formatCode="0.00_ "/>
    <numFmt numFmtId="178" formatCode="0.000_ "/>
    <numFmt numFmtId="44" formatCode="_-&quot;£&quot;* #,##0.00_-;\-&quot;£&quot;* #,##0.00_-;_-&quot;£&quot;* &quot;-&quot;??_-;_-@_-"/>
    <numFmt numFmtId="41" formatCode="_-* #,##0_-;\-* #,##0_-;_-* &quot;-&quot;_-;_-@_-"/>
    <numFmt numFmtId="179" formatCode="_-* #,##0.00_-;\-* #,##0.00_-;_-* \-??_-;_-@_-"/>
    <numFmt numFmtId="42" formatCode="_-&quot;£&quot;* #,##0_-;\-&quot;£&quot;* #,##0_-;_-&quot;£&quot;* &quot;-&quot;_-;_-@_-"/>
  </numFmts>
  <fonts count="23">
    <font>
      <sz val="10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2" fillId="11" borderId="19" applyNumberFormat="0" applyAlignment="0" applyProtection="0">
      <alignment vertical="center"/>
    </xf>
    <xf numFmtId="44" fontId="0" fillId="0" borderId="0" applyBorder="0" applyAlignment="0" applyProtection="0"/>
    <xf numFmtId="0" fontId="5" fillId="13" borderId="0" applyNumberFormat="0" applyBorder="0" applyAlignment="0" applyProtection="0">
      <alignment vertical="center"/>
    </xf>
    <xf numFmtId="0" fontId="11" fillId="9" borderId="18" applyNumberFormat="0" applyFont="0" applyAlignment="0" applyProtection="0">
      <alignment vertical="center"/>
    </xf>
    <xf numFmtId="0" fontId="21" fillId="29" borderId="2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1" borderId="2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41" fontId="0" fillId="0" borderId="0" applyBorder="0" applyAlignment="0" applyProtection="0"/>
    <xf numFmtId="0" fontId="5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179" fontId="0" fillId="0" borderId="0" applyBorder="0" applyProtection="0"/>
    <xf numFmtId="0" fontId="18" fillId="18" borderId="2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8" xfId="44" applyNumberFormat="1" applyBorder="1" applyAlignment="1" applyProtection="1">
      <alignment horizontal="right"/>
    </xf>
    <xf numFmtId="178" fontId="0" fillId="0" borderId="9" xfId="0" applyNumberFormat="1" applyBorder="1"/>
    <xf numFmtId="0" fontId="0" fillId="0" borderId="0" xfId="44" applyNumberFormat="1" applyBorder="1" applyAlignment="1" applyProtection="1">
      <alignment horizontal="right" vertical="top"/>
    </xf>
    <xf numFmtId="178" fontId="0" fillId="0" borderId="5" xfId="0" applyNumberFormat="1" applyBorder="1"/>
    <xf numFmtId="0" fontId="0" fillId="0" borderId="0" xfId="0" applyAlignment="1">
      <alignment horizontal="center" wrapText="1"/>
    </xf>
    <xf numFmtId="177" fontId="0" fillId="0" borderId="0" xfId="0" applyNumberFormat="1"/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Border="1"/>
    <xf numFmtId="0" fontId="1" fillId="0" borderId="12" xfId="0" applyFont="1" applyBorder="1"/>
    <xf numFmtId="176" fontId="0" fillId="0" borderId="13" xfId="0" applyNumberFormat="1" applyBorder="1"/>
    <xf numFmtId="176" fontId="0" fillId="0" borderId="14" xfId="0" applyNumberFormat="1" applyBorder="1"/>
    <xf numFmtId="0" fontId="0" fillId="0" borderId="15" xfId="0" applyBorder="1"/>
    <xf numFmtId="0" fontId="2" fillId="0" borderId="0" xfId="0" applyFont="1"/>
    <xf numFmtId="0" fontId="1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right"/>
    </xf>
    <xf numFmtId="0" fontId="0" fillId="0" borderId="16" xfId="0" applyBorder="1"/>
    <xf numFmtId="0" fontId="1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9"/>
  <sheetViews>
    <sheetView workbookViewId="0">
      <selection activeCell="A12" sqref="A12"/>
    </sheetView>
  </sheetViews>
  <sheetFormatPr defaultColWidth="9" defaultRowHeight="12.75" outlineLevelCol="7"/>
  <cols>
    <col min="1" max="1" width="11.5166666666667"/>
    <col min="2" max="2" width="30.7416666666667" customWidth="1"/>
    <col min="3" max="4" width="11.5166666666667"/>
    <col min="5" max="5" width="13.6333333333333" customWidth="1"/>
    <col min="6" max="6" width="14.75" customWidth="1"/>
    <col min="7" max="1025" width="11.5166666666667"/>
  </cols>
  <sheetData>
    <row r="2" spans="1:5">
      <c r="A2" s="23" t="s">
        <v>0</v>
      </c>
      <c r="B2">
        <v>0.005</v>
      </c>
      <c r="E2" t="s">
        <v>1</v>
      </c>
    </row>
    <row r="3" spans="1:8">
      <c r="A3" s="24" t="s">
        <v>2</v>
      </c>
      <c r="B3" s="24" t="s">
        <v>3</v>
      </c>
      <c r="C3" s="24" t="s">
        <v>4</v>
      </c>
      <c r="E3" s="27" t="s">
        <v>5</v>
      </c>
      <c r="F3" s="27" t="s">
        <v>6</v>
      </c>
      <c r="G3" s="27" t="s">
        <v>7</v>
      </c>
      <c r="H3" s="27" t="s">
        <v>4</v>
      </c>
    </row>
    <row r="4" spans="1:8">
      <c r="A4" s="25" t="s">
        <v>8</v>
      </c>
      <c r="B4" s="26">
        <v>30</v>
      </c>
      <c r="C4" s="26">
        <v>0</v>
      </c>
      <c r="E4">
        <v>1</v>
      </c>
      <c r="F4">
        <v>4</v>
      </c>
      <c r="G4">
        <v>62.61</v>
      </c>
      <c r="H4">
        <v>0.798</v>
      </c>
    </row>
    <row r="5" spans="1:3">
      <c r="A5" s="25" t="s">
        <v>9</v>
      </c>
      <c r="B5" s="26">
        <v>36.18</v>
      </c>
      <c r="C5" s="26">
        <v>2.49</v>
      </c>
    </row>
    <row r="6" spans="1:3">
      <c r="A6" s="25" t="s">
        <v>10</v>
      </c>
      <c r="B6" s="26">
        <v>45.34</v>
      </c>
      <c r="C6" s="26">
        <v>0.71</v>
      </c>
    </row>
    <row r="7" spans="1:3">
      <c r="A7" s="25" t="s">
        <v>11</v>
      </c>
      <c r="B7" s="26">
        <v>62.02</v>
      </c>
      <c r="C7" s="26">
        <v>6.71</v>
      </c>
    </row>
    <row r="8" spans="1:3">
      <c r="A8" s="25" t="s">
        <v>12</v>
      </c>
      <c r="B8" s="26">
        <v>2000</v>
      </c>
      <c r="C8" s="26">
        <v>0</v>
      </c>
    </row>
    <row r="9" spans="1:3">
      <c r="A9" s="25" t="s">
        <v>13</v>
      </c>
      <c r="B9" s="26">
        <v>2000</v>
      </c>
      <c r="C9" s="26">
        <v>0</v>
      </c>
    </row>
  </sheetData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M18" sqref="M18"/>
    </sheetView>
  </sheetViews>
  <sheetFormatPr defaultColWidth="9" defaultRowHeight="12.75"/>
  <cols>
    <col min="1" max="1" width="10.9916666666667" customWidth="1"/>
    <col min="2" max="2" width="9" customWidth="1"/>
    <col min="3" max="3" width="11.8833333333333" customWidth="1"/>
    <col min="4" max="4" width="13.75" customWidth="1"/>
    <col min="5" max="5" width="9" customWidth="1"/>
    <col min="6" max="6" width="10.3833333333333" customWidth="1"/>
    <col min="7" max="7" width="9" customWidth="1"/>
    <col min="8" max="8" width="11.6333333333333" customWidth="1"/>
    <col min="9" max="9" width="13.75" customWidth="1"/>
    <col min="10" max="10" width="9" customWidth="1"/>
    <col min="11" max="11" width="11.25" customWidth="1"/>
    <col min="12" max="12" width="9" customWidth="1"/>
    <col min="13" max="13" width="11.7583333333333" customWidth="1"/>
    <col min="14" max="14" width="14.8833333333333" customWidth="1"/>
    <col min="15" max="1025" width="9" customWidth="1"/>
  </cols>
  <sheetData>
    <row r="1" ht="38.25" spans="1:14">
      <c r="A1" s="1" t="s">
        <v>2</v>
      </c>
      <c r="B1" s="2" t="s">
        <v>14</v>
      </c>
      <c r="C1" s="2" t="s">
        <v>15</v>
      </c>
      <c r="D1" s="3" t="s">
        <v>16</v>
      </c>
      <c r="E1" s="14"/>
      <c r="F1" s="1" t="s">
        <v>2</v>
      </c>
      <c r="G1" s="2" t="s">
        <v>14</v>
      </c>
      <c r="H1" s="2" t="s">
        <v>15</v>
      </c>
      <c r="I1" s="3" t="s">
        <v>16</v>
      </c>
      <c r="J1" s="14"/>
      <c r="K1" s="1" t="s">
        <v>2</v>
      </c>
      <c r="L1" s="2" t="s">
        <v>14</v>
      </c>
      <c r="M1" s="2" t="s">
        <v>15</v>
      </c>
      <c r="N1" s="3" t="s">
        <v>16</v>
      </c>
    </row>
    <row r="2" ht="12.8" customHeight="1" spans="1:14">
      <c r="A2" s="4">
        <v>1</v>
      </c>
      <c r="B2">
        <v>1</v>
      </c>
      <c r="C2">
        <v>-30</v>
      </c>
      <c r="D2" s="5">
        <v>0</v>
      </c>
      <c r="F2" s="8">
        <v>3</v>
      </c>
      <c r="G2" s="9">
        <v>1</v>
      </c>
      <c r="H2" s="9">
        <v>-45.21</v>
      </c>
      <c r="I2" s="11">
        <v>0.711266476083331</v>
      </c>
      <c r="K2" s="16" t="s">
        <v>17</v>
      </c>
      <c r="L2" s="9">
        <v>1</v>
      </c>
      <c r="M2" s="9">
        <v>-61.57</v>
      </c>
      <c r="N2" s="11">
        <v>0.75173133498611</v>
      </c>
    </row>
    <row r="3" spans="1:14">
      <c r="A3" s="4"/>
      <c r="B3">
        <v>2</v>
      </c>
      <c r="C3">
        <v>-30</v>
      </c>
      <c r="D3" s="5">
        <v>0</v>
      </c>
      <c r="F3" s="8"/>
      <c r="G3">
        <v>2</v>
      </c>
      <c r="H3" s="15">
        <v>-44.2</v>
      </c>
      <c r="I3" s="13">
        <v>0.489897948556635</v>
      </c>
      <c r="K3" s="16"/>
      <c r="L3">
        <v>2</v>
      </c>
      <c r="M3">
        <v>-73.84</v>
      </c>
      <c r="N3" s="13">
        <v>21.2347451126685</v>
      </c>
    </row>
    <row r="4" spans="1:14">
      <c r="A4" s="4"/>
      <c r="B4">
        <v>3</v>
      </c>
      <c r="C4">
        <v>-30</v>
      </c>
      <c r="D4" s="5">
        <v>0</v>
      </c>
      <c r="F4" s="8"/>
      <c r="G4">
        <v>3</v>
      </c>
      <c r="H4">
        <v>-44.69</v>
      </c>
      <c r="I4" s="13">
        <v>0.902164064901723</v>
      </c>
      <c r="K4" s="16"/>
      <c r="L4">
        <v>3</v>
      </c>
      <c r="M4">
        <v>-62.62</v>
      </c>
      <c r="N4" s="13">
        <v>8.73015463780567</v>
      </c>
    </row>
    <row r="5" spans="1:14">
      <c r="A5" s="4"/>
      <c r="B5">
        <v>4</v>
      </c>
      <c r="C5">
        <v>-30</v>
      </c>
      <c r="D5" s="5">
        <v>0</v>
      </c>
      <c r="F5" s="8"/>
      <c r="G5">
        <v>4</v>
      </c>
      <c r="H5">
        <v>-46.08</v>
      </c>
      <c r="I5" s="13">
        <v>5.51847805105719</v>
      </c>
      <c r="K5" s="16"/>
      <c r="L5">
        <v>4</v>
      </c>
      <c r="M5">
        <v>-251.71</v>
      </c>
      <c r="N5" s="13">
        <v>515.36713700041</v>
      </c>
    </row>
    <row r="6" spans="1:14">
      <c r="A6" s="4"/>
      <c r="B6">
        <v>5</v>
      </c>
      <c r="C6">
        <v>-30</v>
      </c>
      <c r="D6" s="5">
        <v>0</v>
      </c>
      <c r="F6" s="8"/>
      <c r="G6">
        <v>5</v>
      </c>
      <c r="H6">
        <v>-44.67</v>
      </c>
      <c r="I6" s="13">
        <v>0.959739548002477</v>
      </c>
      <c r="K6" s="16"/>
      <c r="L6">
        <v>5</v>
      </c>
      <c r="M6">
        <v>-60.47</v>
      </c>
      <c r="N6" s="13">
        <v>0.639609255717895</v>
      </c>
    </row>
    <row r="7" spans="1:14">
      <c r="A7" s="4"/>
      <c r="B7">
        <v>6</v>
      </c>
      <c r="C7">
        <v>-30</v>
      </c>
      <c r="D7" s="5">
        <v>0</v>
      </c>
      <c r="F7" s="8"/>
      <c r="G7">
        <v>6</v>
      </c>
      <c r="H7">
        <v>-44.58</v>
      </c>
      <c r="I7" s="13">
        <v>0.513419906119737</v>
      </c>
      <c r="K7" s="16"/>
      <c r="L7">
        <v>6</v>
      </c>
      <c r="M7">
        <v>-106.98</v>
      </c>
      <c r="N7" s="13">
        <v>7.90946268718678</v>
      </c>
    </row>
    <row r="8" spans="1:14">
      <c r="A8" s="4"/>
      <c r="B8">
        <v>7</v>
      </c>
      <c r="C8">
        <v>-30</v>
      </c>
      <c r="D8" s="5">
        <v>0</v>
      </c>
      <c r="F8" s="8"/>
      <c r="G8">
        <v>7</v>
      </c>
      <c r="H8">
        <v>-44.93</v>
      </c>
      <c r="I8" s="13">
        <v>0.940797534010373</v>
      </c>
      <c r="K8" s="16"/>
      <c r="L8">
        <v>7</v>
      </c>
      <c r="M8">
        <v>-60.89</v>
      </c>
      <c r="N8" s="13">
        <v>0.630793151516406</v>
      </c>
    </row>
    <row r="9" spans="1:14">
      <c r="A9" s="4"/>
      <c r="B9">
        <v>8</v>
      </c>
      <c r="C9">
        <v>-30</v>
      </c>
      <c r="D9" s="5">
        <v>0</v>
      </c>
      <c r="F9" s="8"/>
      <c r="G9">
        <v>8</v>
      </c>
      <c r="H9">
        <v>-44.54</v>
      </c>
      <c r="I9" s="13">
        <v>0.518073353879544</v>
      </c>
      <c r="K9" s="16"/>
      <c r="L9">
        <v>8</v>
      </c>
      <c r="M9">
        <v>-65.13</v>
      </c>
      <c r="N9" s="13">
        <v>1.02620660687797</v>
      </c>
    </row>
    <row r="10" spans="1:14">
      <c r="A10" s="4"/>
      <c r="B10">
        <v>9</v>
      </c>
      <c r="C10">
        <v>-30</v>
      </c>
      <c r="D10" s="5">
        <v>0</v>
      </c>
      <c r="F10" s="8"/>
      <c r="G10">
        <v>9</v>
      </c>
      <c r="H10">
        <v>-44.66</v>
      </c>
      <c r="I10" s="13">
        <v>0.815107354892593</v>
      </c>
      <c r="K10" s="16"/>
      <c r="L10">
        <v>9</v>
      </c>
      <c r="M10">
        <v>-65.27</v>
      </c>
      <c r="N10" s="13">
        <v>1.2950289572052</v>
      </c>
    </row>
    <row r="11" spans="1:14">
      <c r="A11" s="4"/>
      <c r="B11" s="6" t="s">
        <v>18</v>
      </c>
      <c r="C11" s="6">
        <f>AVERAGE(C2:C10)</f>
        <v>-30</v>
      </c>
      <c r="D11" s="7"/>
      <c r="F11" s="8"/>
      <c r="G11" s="6" t="s">
        <v>18</v>
      </c>
      <c r="H11" s="6">
        <f>AVERAGE(H2:H10)</f>
        <v>-44.84</v>
      </c>
      <c r="I11" s="7"/>
      <c r="K11" s="16"/>
      <c r="L11" s="6" t="s">
        <v>18</v>
      </c>
      <c r="M11" s="6">
        <f>AVERAGE(M2:M10)</f>
        <v>-89.8311111111111</v>
      </c>
      <c r="N11" s="7"/>
    </row>
    <row r="12" ht="12.8" customHeight="1" spans="1:14">
      <c r="A12" s="8">
        <v>2</v>
      </c>
      <c r="B12" s="9">
        <v>1</v>
      </c>
      <c r="C12" s="10">
        <v>-36.22</v>
      </c>
      <c r="D12" s="11">
        <v>2.10038091783371</v>
      </c>
      <c r="F12" s="8">
        <v>4</v>
      </c>
      <c r="G12" s="9">
        <v>1</v>
      </c>
      <c r="H12" s="9">
        <v>-61.22</v>
      </c>
      <c r="I12" s="11">
        <v>6.30488699343612</v>
      </c>
      <c r="K12" s="17" t="s">
        <v>19</v>
      </c>
      <c r="L12" s="18">
        <v>1</v>
      </c>
      <c r="M12" s="18">
        <v>-70.4</v>
      </c>
      <c r="N12" s="20">
        <v>15.9342398626354</v>
      </c>
    </row>
    <row r="13" spans="1:14">
      <c r="A13" s="8"/>
      <c r="B13">
        <v>2</v>
      </c>
      <c r="C13" s="12">
        <v>-36.14</v>
      </c>
      <c r="D13" s="13">
        <v>2.45365034183764</v>
      </c>
      <c r="F13" s="8"/>
      <c r="G13">
        <v>2</v>
      </c>
      <c r="H13">
        <v>-74.03</v>
      </c>
      <c r="I13" s="13">
        <v>6.87379807675494</v>
      </c>
      <c r="K13" s="17"/>
      <c r="L13">
        <v>2</v>
      </c>
      <c r="M13">
        <v>-58.99</v>
      </c>
      <c r="N13" s="21">
        <v>1.15321290315362</v>
      </c>
    </row>
    <row r="14" spans="1:14">
      <c r="A14" s="8"/>
      <c r="B14">
        <v>3</v>
      </c>
      <c r="C14" s="12">
        <v>-36.21</v>
      </c>
      <c r="D14" s="13">
        <v>2.55458411488054</v>
      </c>
      <c r="F14" s="8"/>
      <c r="G14">
        <v>3</v>
      </c>
      <c r="H14">
        <v>-94.66</v>
      </c>
      <c r="I14" s="13">
        <v>17.4167850075724</v>
      </c>
      <c r="K14" s="17"/>
      <c r="L14">
        <v>3</v>
      </c>
      <c r="M14">
        <v>-559.4</v>
      </c>
      <c r="N14" s="21">
        <v>832.008653801149</v>
      </c>
    </row>
    <row r="15" spans="1:14">
      <c r="A15" s="8"/>
      <c r="B15">
        <v>4</v>
      </c>
      <c r="C15" s="12">
        <v>-36.12</v>
      </c>
      <c r="D15" s="13">
        <v>2.27719125239844</v>
      </c>
      <c r="F15" s="8"/>
      <c r="G15">
        <v>4</v>
      </c>
      <c r="H15">
        <v>-72.6</v>
      </c>
      <c r="I15" s="13">
        <v>14.1943650791432</v>
      </c>
      <c r="K15" s="17"/>
      <c r="L15">
        <v>4</v>
      </c>
      <c r="M15">
        <v>-59.63</v>
      </c>
      <c r="N15" s="21">
        <v>1.17179349716578</v>
      </c>
    </row>
    <row r="16" spans="1:14">
      <c r="A16" s="8"/>
      <c r="B16">
        <v>5</v>
      </c>
      <c r="C16" s="12">
        <v>-37.02</v>
      </c>
      <c r="D16" s="13">
        <v>2.28901725637881</v>
      </c>
      <c r="F16" s="8"/>
      <c r="G16">
        <v>5</v>
      </c>
      <c r="H16">
        <v>-2000</v>
      </c>
      <c r="I16" s="13">
        <v>0</v>
      </c>
      <c r="K16" s="17"/>
      <c r="L16">
        <v>5</v>
      </c>
      <c r="M16">
        <v>-65.24</v>
      </c>
      <c r="N16" s="21">
        <v>12.0541445154768</v>
      </c>
    </row>
    <row r="17" spans="1:14">
      <c r="A17" s="8"/>
      <c r="B17">
        <v>6</v>
      </c>
      <c r="C17" s="12">
        <v>-35.87</v>
      </c>
      <c r="D17" s="13">
        <v>2.22555611027895</v>
      </c>
      <c r="F17" s="8"/>
      <c r="G17">
        <v>6</v>
      </c>
      <c r="H17">
        <v>-65.05</v>
      </c>
      <c r="I17" s="13">
        <v>10.5890273396568</v>
      </c>
      <c r="K17" s="17"/>
      <c r="L17">
        <v>6</v>
      </c>
      <c r="M17">
        <v>-71.32</v>
      </c>
      <c r="N17" s="21">
        <v>5.83074609291127</v>
      </c>
    </row>
    <row r="18" spans="1:14">
      <c r="A18" s="8"/>
      <c r="B18">
        <v>7</v>
      </c>
      <c r="C18" s="12">
        <v>-36.19</v>
      </c>
      <c r="D18" s="13">
        <v>2.32677888936615</v>
      </c>
      <c r="F18" s="8"/>
      <c r="G18">
        <v>7</v>
      </c>
      <c r="H18">
        <v>-64.69</v>
      </c>
      <c r="I18" s="13">
        <v>0.744244583453584</v>
      </c>
      <c r="K18" s="17"/>
      <c r="L18">
        <v>7</v>
      </c>
      <c r="M18">
        <v>-76.68</v>
      </c>
      <c r="N18" s="21">
        <v>15.364</v>
      </c>
    </row>
    <row r="19" spans="1:14">
      <c r="A19" s="8"/>
      <c r="B19">
        <v>8</v>
      </c>
      <c r="C19" s="12">
        <v>-35.96</v>
      </c>
      <c r="D19" s="13">
        <v>2.39549577332125</v>
      </c>
      <c r="F19" s="8"/>
      <c r="G19">
        <v>8</v>
      </c>
      <c r="H19">
        <v>-58.84</v>
      </c>
      <c r="I19" s="13">
        <v>1.23870900537616</v>
      </c>
      <c r="K19" s="17"/>
      <c r="L19">
        <v>8</v>
      </c>
      <c r="M19">
        <v>-73.38</v>
      </c>
      <c r="N19" s="21">
        <v>1.01764433865668</v>
      </c>
    </row>
    <row r="20" spans="1:14">
      <c r="A20" s="8"/>
      <c r="B20">
        <v>9</v>
      </c>
      <c r="C20" s="12">
        <v>-36.35</v>
      </c>
      <c r="D20" s="13">
        <v>2.52735039122002</v>
      </c>
      <c r="F20" s="8"/>
      <c r="G20">
        <v>9</v>
      </c>
      <c r="H20">
        <v>-588.25</v>
      </c>
      <c r="I20" s="13">
        <v>858.575126299382</v>
      </c>
      <c r="K20" s="17"/>
      <c r="L20">
        <v>9</v>
      </c>
      <c r="M20">
        <v>-67.77</v>
      </c>
      <c r="N20" s="21">
        <v>4.77826444478511</v>
      </c>
    </row>
    <row r="21" spans="1:14">
      <c r="A21" s="8"/>
      <c r="B21" s="6" t="s">
        <v>18</v>
      </c>
      <c r="C21" s="6">
        <f>AVERAGE(C12:C20)</f>
        <v>-36.2311111111111</v>
      </c>
      <c r="D21" s="7"/>
      <c r="F21" s="8"/>
      <c r="G21" s="6" t="s">
        <v>18</v>
      </c>
      <c r="H21" s="6">
        <f>AVERAGE(H12:H20)</f>
        <v>-342.148888888889</v>
      </c>
      <c r="I21" s="7"/>
      <c r="K21" s="17"/>
      <c r="L21" s="19" t="s">
        <v>18</v>
      </c>
      <c r="M21" s="6">
        <f>AVERAGE(M12:M20)</f>
        <v>-122.534444444444</v>
      </c>
      <c r="N21" s="22"/>
    </row>
  </sheetData>
  <mergeCells count="6">
    <mergeCell ref="A2:A11"/>
    <mergeCell ref="A12:A21"/>
    <mergeCell ref="F2:F11"/>
    <mergeCell ref="F12:F21"/>
    <mergeCell ref="K2:K11"/>
    <mergeCell ref="K12:K2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carolina</cp:lastModifiedBy>
  <cp:revision>5</cp:revision>
  <dcterms:created xsi:type="dcterms:W3CDTF">2020-09-12T02:51:00Z</dcterms:created>
  <dcterms:modified xsi:type="dcterms:W3CDTF">2020-09-25T18:11:05Z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