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AF56052D-8F53-405A-950E-9CC2D68159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Sheet1!$A$1:$AV$643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2" i="1"/>
</calcChain>
</file>

<file path=xl/sharedStrings.xml><?xml version="1.0" encoding="utf-8"?>
<sst xmlns="http://schemas.openxmlformats.org/spreadsheetml/2006/main" count="2764" uniqueCount="313">
  <si>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</si>
  <si>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</si>
  <si>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</si>
  <si>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</si>
  <si>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</si>
  <si>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</si>
  <si>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</si>
  <si>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</si>
  <si>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</si>
  <si>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</si>
  <si>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</si>
  <si>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</si>
  <si>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</si>
  <si>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</si>
  <si>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</si>
  <si>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</si>
  <si>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</si>
  <si>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</si>
  <si>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</si>
  <si>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</si>
  <si>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</si>
  <si>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</si>
  <si>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</si>
  <si>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</si>
  <si>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</si>
  <si>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</si>
  <si>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</si>
  <si>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</si>
  <si>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</si>
  <si>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</si>
  <si>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</si>
  <si>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</si>
  <si>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</si>
  <si>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</si>
  <si>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</si>
  <si>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</si>
  <si>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</si>
  <si>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</si>
  <si>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</si>
  <si>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</si>
  <si>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</si>
  <si>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</si>
  <si>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</si>
  <si>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</si>
  <si>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Developed</t>
  </si>
  <si>
    <t>NVIDIA Corporation</t>
  </si>
  <si>
    <t>USA</t>
  </si>
  <si>
    <t>NVDA US</t>
  </si>
  <si>
    <t>Aa3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</si>
  <si>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</si>
  <si>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</si>
  <si>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</si>
  <si>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</si>
  <si>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</si>
  <si>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</si>
  <si>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</si>
  <si>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</si>
  <si>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</si>
  <si>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</si>
  <si>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</si>
  <si>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</si>
  <si>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</si>
  <si>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</si>
  <si>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</si>
  <si>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</si>
  <si>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</si>
  <si>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</si>
  <si>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</si>
  <si>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</si>
  <si>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</si>
  <si>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</si>
  <si>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</si>
  <si>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</si>
  <si>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</si>
  <si>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</si>
  <si>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</si>
  <si>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</si>
  <si>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</si>
  <si>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</si>
  <si>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</si>
  <si>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</si>
  <si>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</si>
  <si>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</si>
  <si>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</si>
  <si>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</si>
  <si>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</si>
  <si>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</si>
  <si>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</si>
  <si>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</si>
  <si>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</si>
  <si>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</si>
  <si>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</si>
  <si>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</si>
  <si>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</si>
  <si>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</si>
  <si>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</si>
  <si>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</si>
  <si>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</si>
  <si>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</si>
  <si>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</si>
  <si>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</si>
  <si>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</si>
  <si>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</si>
  <si>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</si>
  <si>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</si>
  <si>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</si>
  <si>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</si>
  <si>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</si>
  <si>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</si>
  <si>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</si>
  <si>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</si>
  <si>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</si>
  <si>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</si>
  <si>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</si>
  <si>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</si>
  <si>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</si>
  <si>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</si>
  <si>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</si>
  <si>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</si>
  <si>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</si>
  <si>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</si>
  <si>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</si>
  <si>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</si>
  <si>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</si>
  <si>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</si>
  <si>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</si>
  <si>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</si>
  <si>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</si>
  <si>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</si>
  <si>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</si>
  <si>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</si>
  <si>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</si>
  <si>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</si>
  <si>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</si>
  <si>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</si>
  <si>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</si>
  <si>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</si>
  <si>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</si>
  <si>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</si>
  <si>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</si>
  <si>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</si>
  <si>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</si>
  <si>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</si>
  <si>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</si>
  <si>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</si>
  <si>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</si>
  <si>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</si>
  <si>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</si>
  <si>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</si>
  <si>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</si>
  <si>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</si>
  <si>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</si>
  <si>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</si>
  <si>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</si>
  <si>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</si>
  <si>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</si>
  <si>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</si>
  <si>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</si>
  <si>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</si>
  <si>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</si>
  <si>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</si>
  <si>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</si>
  <si>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</si>
  <si>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</si>
  <si>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</si>
  <si>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</si>
  <si>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</si>
  <si>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</si>
  <si>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</si>
  <si>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</si>
  <si>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</si>
  <si>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</si>
  <si>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</si>
  <si>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</si>
  <si>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</si>
  <si>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</si>
  <si>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</si>
  <si>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</si>
  <si>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</si>
  <si>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</si>
  <si>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</si>
  <si>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</si>
  <si>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</si>
  <si>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</si>
  <si>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</si>
  <si>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</si>
  <si>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</si>
  <si>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</si>
  <si>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</si>
  <si>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</si>
  <si>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</si>
  <si>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</si>
  <si>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</si>
  <si>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</si>
  <si>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</si>
  <si>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</si>
  <si>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</si>
  <si>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</si>
  <si>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</si>
  <si>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</si>
  <si>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</si>
  <si>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</si>
  <si>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</si>
  <si>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</si>
  <si>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</si>
  <si>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</si>
  <si>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</si>
  <si>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</si>
  <si>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</si>
  <si>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</si>
  <si>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</si>
  <si>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</si>
  <si>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</si>
  <si>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</si>
  <si>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</si>
  <si>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</si>
  <si>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</si>
  <si>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</si>
  <si>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</si>
  <si>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</si>
  <si>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</si>
  <si>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</si>
  <si>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</si>
  <si>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</si>
  <si>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</si>
  <si>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</si>
  <si>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</si>
  <si>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</si>
  <si>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</si>
  <si>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</si>
  <si>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</si>
  <si>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</si>
  <si>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</si>
  <si>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</si>
  <si>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</si>
  <si>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</si>
  <si>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</si>
  <si>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</si>
  <si>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</si>
  <si>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</si>
  <si>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</si>
  <si>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</si>
  <si>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</si>
  <si>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</si>
  <si>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</si>
  <si>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</si>
  <si>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</si>
  <si>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</si>
  <si>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</si>
  <si>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</si>
  <si>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</si>
  <si>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</si>
  <si>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</si>
  <si>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</si>
  <si>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</si>
  <si>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</si>
  <si>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</si>
  <si>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</si>
  <si>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</si>
  <si>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</si>
  <si>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</si>
  <si>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</si>
  <si>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</si>
  <si>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</si>
  <si>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</si>
  <si>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</si>
  <si>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</si>
  <si>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</si>
  <si>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</si>
  <si>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</si>
  <si>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</si>
  <si>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</si>
  <si>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</si>
  <si>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</si>
  <si>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</si>
  <si>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</si>
  <si>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</si>
  <si>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</si>
  <si>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</si>
  <si>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</si>
  <si>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</si>
  <si>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Moodys Credit Rating</t>
  </si>
  <si>
    <t>Market Cap to EBITDA</t>
  </si>
  <si>
    <t>West Technology Group, LLC</t>
  </si>
  <si>
    <t>WST US</t>
  </si>
  <si>
    <t>EagleView Technology Corporation</t>
  </si>
  <si>
    <t>LEI US</t>
  </si>
  <si>
    <t>Caa2</t>
  </si>
  <si>
    <t>Advanced Integration Technology LP</t>
  </si>
  <si>
    <t>5578 JP</t>
  </si>
  <si>
    <t>5579 JP</t>
  </si>
  <si>
    <t>5580 JP</t>
  </si>
  <si>
    <t>5581 JP</t>
  </si>
  <si>
    <t>5582 JP</t>
  </si>
  <si>
    <t>5583 JP</t>
  </si>
  <si>
    <t>SYN prop e tech S.A.</t>
  </si>
  <si>
    <t>SYNE3 BZ</t>
  </si>
  <si>
    <t>Telecom Argentina S.A.</t>
  </si>
  <si>
    <t xml:space="preserve">TEO US </t>
  </si>
  <si>
    <t>Maxcom Telecomunicaciones, S.A.B. de C.V.</t>
  </si>
  <si>
    <t>Mexico</t>
  </si>
  <si>
    <t xml:space="preserve">MAXCOMA MM </t>
  </si>
  <si>
    <t>Ca</t>
  </si>
  <si>
    <t>Oi S.A.</t>
  </si>
  <si>
    <t xml:space="preserve">OIBR3 BZ </t>
  </si>
  <si>
    <t>C</t>
  </si>
  <si>
    <t>Consensus Cloud Solutions, Inc.</t>
  </si>
  <si>
    <t xml:space="preserve">CCSI US </t>
  </si>
  <si>
    <t>Cloud Crane Escrow, LLC</t>
  </si>
  <si>
    <t xml:space="preserve">CR US </t>
  </si>
  <si>
    <t>Cloudera, Inc.</t>
  </si>
  <si>
    <t xml:space="preserve">CLDR UN </t>
  </si>
  <si>
    <t>R&amp;D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</si>
</sst>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43"/>
  <sheetViews>
    <sheetView tabSelected="1" topLeftCell="Q43" zoomScale="55" zoomScaleNormal="55" workbookViewId="0">
      <selection activeCell="AN88" sqref="AN88"/>
    </sheetView>
  </sheetViews>
  <sheetFormatPr defaultRowHeight="15" x14ac:dyDescent="0.25"/>
  <cols>
    <col min="6" max="6" width="29" bestFit="1" customWidth="1"/>
    <col min="7" max="7" width="12" bestFit="1" customWidth="1"/>
    <col min="8" max="8" width="18.5703125" bestFit="1" customWidth="1"/>
    <col min="12" max="12" width="12" bestFit="1" customWidth="1"/>
    <col min="15" max="15" width="11.7109375" bestFit="1" customWidth="1"/>
    <col min="17" max="17" width="14.5703125" bestFit="1" customWidth="1"/>
    <col min="18" max="18" width="11" bestFit="1" customWidth="1"/>
    <col min="19" max="19" width="10.5703125" bestFit="1" customWidth="1"/>
    <col min="20" max="20" width="14.42578125" bestFit="1" customWidth="1"/>
    <col min="22" max="22" width="14.42578125" bestFit="1" customWidth="1"/>
    <col min="23" max="24" width="12.7109375" bestFit="1" customWidth="1"/>
    <col min="25" max="25" width="16.140625" bestFit="1" customWidth="1"/>
    <col min="26" max="26" width="12.7109375" bestFit="1" customWidth="1"/>
    <col min="28" max="28" width="28.42578125" bestFit="1" customWidth="1"/>
    <col min="30" max="30" width="14.42578125" bestFit="1" customWidth="1"/>
    <col min="31" max="31" width="12" bestFit="1" customWidth="1"/>
    <col min="32" max="32" width="23.5703125" bestFit="1" customWidth="1"/>
    <col min="33" max="33" width="16.85546875" bestFit="1" customWidth="1"/>
    <col min="34" max="34" width="23.5703125" bestFit="1" customWidth="1"/>
    <col min="35" max="35" width="34.7109375" bestFit="1" customWidth="1"/>
    <col min="36" max="36" width="26.85546875" bestFit="1" customWidth="1"/>
    <col min="37" max="37" width="12.7109375" bestFit="1" customWidth="1"/>
    <col min="38" max="38" width="15.5703125" bestFit="1" customWidth="1"/>
    <col min="39" max="39" width="13.7109375" bestFit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281</v>
      </c>
      <c r="AT1" s="1" t="s">
        <v>44</v>
      </c>
      <c r="AU1" s="2" t="s">
        <v>282</v>
      </c>
      <c r="AV1" t="s">
        <v>312</v>
      </c>
      <c r="AW1" s="3"/>
      <c r="AX1" s="3"/>
      <c r="AY1" s="3"/>
      <c r="AZ1" s="3"/>
    </row>
    <row r="2" spans="1:52" x14ac:dyDescent="0.25">
      <c r="A2" t="s">
        <v>45</v>
      </c>
      <c r="B2" t="s">
        <v>46</v>
      </c>
      <c r="C2" t="s">
        <v>47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>
        <v>0</v>
      </c>
      <c r="AP2">
        <v>1</v>
      </c>
      <c r="AQ2">
        <v>27</v>
      </c>
      <c r="AR2">
        <v>13.329555093750001</v>
      </c>
      <c r="AS2" t="s">
        <v>48</v>
      </c>
      <c r="AT2">
        <v>1</v>
      </c>
      <c r="AU2">
        <f>H2/J2</f>
        <v>43.255494279847468</v>
      </c>
      <c r="AV2">
        <v>1455</v>
      </c>
    </row>
    <row r="3" spans="1:52" x14ac:dyDescent="0.25">
      <c r="A3" t="s">
        <v>45</v>
      </c>
      <c r="B3" t="s">
        <v>46</v>
      </c>
      <c r="C3" t="s">
        <v>47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>
        <v>0</v>
      </c>
      <c r="AP3">
        <v>1</v>
      </c>
      <c r="AQ3">
        <v>28</v>
      </c>
      <c r="AR3">
        <v>12.694814375</v>
      </c>
      <c r="AS3" t="s">
        <v>48</v>
      </c>
      <c r="AT3">
        <v>1</v>
      </c>
      <c r="AU3">
        <f t="shared" ref="AU3:AU66" si="0">H3/J3</f>
        <v>24.026438760452532</v>
      </c>
      <c r="AV3">
        <v>1628</v>
      </c>
    </row>
    <row r="4" spans="1:52" x14ac:dyDescent="0.25">
      <c r="A4" t="s">
        <v>45</v>
      </c>
      <c r="B4" t="s">
        <v>46</v>
      </c>
      <c r="C4" t="s">
        <v>47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>
        <v>0</v>
      </c>
      <c r="AP4">
        <v>1</v>
      </c>
      <c r="AQ4">
        <v>29</v>
      </c>
      <c r="AR4">
        <v>12.3250625</v>
      </c>
      <c r="AS4" t="s">
        <v>48</v>
      </c>
      <c r="AT4">
        <v>1</v>
      </c>
      <c r="AU4">
        <f t="shared" si="0"/>
        <v>45.882598024543555</v>
      </c>
      <c r="AV4">
        <v>1871</v>
      </c>
    </row>
    <row r="5" spans="1:52" x14ac:dyDescent="0.25">
      <c r="A5" t="s">
        <v>45</v>
      </c>
      <c r="B5" t="s">
        <v>46</v>
      </c>
      <c r="C5" t="s">
        <v>47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>
        <v>1</v>
      </c>
      <c r="AP5">
        <v>1</v>
      </c>
      <c r="AQ5">
        <v>30</v>
      </c>
      <c r="AR5">
        <v>11.518750000000001</v>
      </c>
      <c r="AS5" t="s">
        <v>48</v>
      </c>
      <c r="AT5">
        <v>1</v>
      </c>
      <c r="AU5">
        <f t="shared" si="0"/>
        <v>55.692850216450218</v>
      </c>
      <c r="AV5">
        <v>2462</v>
      </c>
    </row>
    <row r="6" spans="1:52" x14ac:dyDescent="0.25">
      <c r="A6" t="s">
        <v>45</v>
      </c>
      <c r="B6" t="s">
        <v>46</v>
      </c>
      <c r="C6" t="s">
        <v>47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>
        <v>1</v>
      </c>
      <c r="AP6">
        <v>1</v>
      </c>
      <c r="AQ6">
        <v>31</v>
      </c>
      <c r="AR6">
        <v>12.125</v>
      </c>
      <c r="AS6" t="s">
        <v>48</v>
      </c>
      <c r="AT6">
        <v>1</v>
      </c>
      <c r="AU6">
        <f t="shared" si="0"/>
        <v>50.162523060704558</v>
      </c>
      <c r="AV6">
        <v>3076</v>
      </c>
    </row>
    <row r="7" spans="1:52" x14ac:dyDescent="0.25">
      <c r="A7" t="s">
        <v>45</v>
      </c>
      <c r="B7" t="s">
        <v>46</v>
      </c>
      <c r="C7" t="s">
        <v>47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>
        <v>1</v>
      </c>
      <c r="AP7">
        <v>1</v>
      </c>
      <c r="AQ7">
        <v>32</v>
      </c>
      <c r="AR7">
        <v>12.5</v>
      </c>
      <c r="AS7" t="s">
        <v>48</v>
      </c>
      <c r="AT7">
        <v>1</v>
      </c>
      <c r="AU7">
        <f t="shared" si="0"/>
        <v>84.042778057372928</v>
      </c>
      <c r="AV7">
        <v>3520</v>
      </c>
    </row>
    <row r="8" spans="1:52" x14ac:dyDescent="0.25">
      <c r="A8" t="s">
        <v>49</v>
      </c>
      <c r="B8" t="s">
        <v>46</v>
      </c>
      <c r="C8" t="s">
        <v>50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51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>
        <v>0</v>
      </c>
      <c r="AP8">
        <v>1</v>
      </c>
      <c r="AQ8">
        <v>8</v>
      </c>
      <c r="AR8">
        <v>18.981286453500001</v>
      </c>
      <c r="AS8" t="s">
        <v>77</v>
      </c>
      <c r="AT8">
        <v>1</v>
      </c>
      <c r="AU8">
        <f t="shared" si="0"/>
        <v>-464.14912182986149</v>
      </c>
      <c r="AV8">
        <v>160</v>
      </c>
    </row>
    <row r="9" spans="1:52" x14ac:dyDescent="0.25">
      <c r="A9" t="s">
        <v>49</v>
      </c>
      <c r="B9" t="s">
        <v>46</v>
      </c>
      <c r="C9" t="s">
        <v>50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v>9</v>
      </c>
      <c r="AR9">
        <v>18.077415670000001</v>
      </c>
      <c r="AS9" t="s">
        <v>77</v>
      </c>
      <c r="AT9">
        <v>1</v>
      </c>
      <c r="AU9">
        <f t="shared" si="0"/>
        <v>-7.8779499522265759</v>
      </c>
      <c r="AV9">
        <v>200</v>
      </c>
    </row>
    <row r="10" spans="1:52" x14ac:dyDescent="0.25">
      <c r="A10" t="s">
        <v>49</v>
      </c>
      <c r="B10" t="s">
        <v>46</v>
      </c>
      <c r="C10" t="s">
        <v>50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v>10</v>
      </c>
      <c r="AR10">
        <v>17.550889000000009</v>
      </c>
      <c r="AS10" t="s">
        <v>77</v>
      </c>
      <c r="AT10">
        <v>1</v>
      </c>
      <c r="AU10">
        <f t="shared" si="0"/>
        <v>-751.0619405874869</v>
      </c>
      <c r="AV10">
        <v>250</v>
      </c>
    </row>
    <row r="11" spans="1:52" x14ac:dyDescent="0.25">
      <c r="A11" t="s">
        <v>49</v>
      </c>
      <c r="B11" t="s">
        <v>46</v>
      </c>
      <c r="C11" t="s">
        <v>50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v>11</v>
      </c>
      <c r="AR11">
        <v>16.402699999999999</v>
      </c>
      <c r="AS11" t="s">
        <v>77</v>
      </c>
      <c r="AT11">
        <v>1</v>
      </c>
      <c r="AU11">
        <f t="shared" si="0"/>
        <v>58.194951126472219</v>
      </c>
      <c r="AV11">
        <v>300</v>
      </c>
    </row>
    <row r="12" spans="1:52" x14ac:dyDescent="0.25">
      <c r="A12" t="s">
        <v>49</v>
      </c>
      <c r="B12" t="s">
        <v>46</v>
      </c>
      <c r="C12" t="s">
        <v>50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>
        <v>0</v>
      </c>
      <c r="AP12">
        <v>1</v>
      </c>
      <c r="AQ12">
        <v>12</v>
      </c>
      <c r="AR12">
        <v>17.265999999999998</v>
      </c>
      <c r="AS12" t="s">
        <v>77</v>
      </c>
      <c r="AT12">
        <v>1</v>
      </c>
      <c r="AU12">
        <f t="shared" si="0"/>
        <v>1519.9784197895513</v>
      </c>
      <c r="AV12">
        <v>400</v>
      </c>
    </row>
    <row r="13" spans="1:52" x14ac:dyDescent="0.25">
      <c r="A13" t="s">
        <v>49</v>
      </c>
      <c r="B13" t="s">
        <v>46</v>
      </c>
      <c r="C13" t="s">
        <v>50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>
        <v>0</v>
      </c>
      <c r="AP13">
        <v>1</v>
      </c>
      <c r="AQ13">
        <v>13</v>
      </c>
      <c r="AR13">
        <v>17.8</v>
      </c>
      <c r="AS13" t="s">
        <v>77</v>
      </c>
      <c r="AT13">
        <v>1</v>
      </c>
      <c r="AU13">
        <f t="shared" si="0"/>
        <v>-470.17863529411767</v>
      </c>
      <c r="AV13">
        <v>500</v>
      </c>
    </row>
    <row r="14" spans="1:52" x14ac:dyDescent="0.25">
      <c r="A14" t="s">
        <v>52</v>
      </c>
      <c r="B14" t="s">
        <v>46</v>
      </c>
      <c r="C14" t="s">
        <v>53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>
        <v>0</v>
      </c>
      <c r="AP14">
        <v>1</v>
      </c>
      <c r="AQ14">
        <v>7</v>
      </c>
      <c r="AR14">
        <v>32.950660191750003</v>
      </c>
      <c r="AS14" t="s">
        <v>112</v>
      </c>
      <c r="AT14">
        <v>1</v>
      </c>
      <c r="AU14">
        <f t="shared" si="0"/>
        <v>-6.0630452701474002</v>
      </c>
      <c r="AV14">
        <v>600</v>
      </c>
    </row>
    <row r="15" spans="1:52" x14ac:dyDescent="0.25">
      <c r="A15" t="s">
        <v>52</v>
      </c>
      <c r="B15" t="s">
        <v>46</v>
      </c>
      <c r="C15" t="s">
        <v>53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>
        <v>0</v>
      </c>
      <c r="AP15">
        <v>1</v>
      </c>
      <c r="AQ15">
        <v>8</v>
      </c>
      <c r="AR15">
        <v>31.381581135000001</v>
      </c>
      <c r="AS15" t="s">
        <v>112</v>
      </c>
      <c r="AT15">
        <v>1</v>
      </c>
      <c r="AU15">
        <f t="shared" si="0"/>
        <v>-23.817098839644203</v>
      </c>
      <c r="AV15">
        <v>700</v>
      </c>
    </row>
    <row r="16" spans="1:52" x14ac:dyDescent="0.25">
      <c r="A16" t="s">
        <v>52</v>
      </c>
      <c r="B16" t="s">
        <v>46</v>
      </c>
      <c r="C16" t="s">
        <v>53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>
        <v>0</v>
      </c>
      <c r="AP16">
        <v>1</v>
      </c>
      <c r="AQ16">
        <v>9</v>
      </c>
      <c r="AR16">
        <v>30.467554499999999</v>
      </c>
      <c r="AS16" t="s">
        <v>112</v>
      </c>
      <c r="AT16">
        <v>1</v>
      </c>
      <c r="AU16">
        <f t="shared" si="0"/>
        <v>-103.94880652312339</v>
      </c>
      <c r="AV16">
        <v>900</v>
      </c>
    </row>
    <row r="17" spans="1:48" x14ac:dyDescent="0.25">
      <c r="A17" t="s">
        <v>52</v>
      </c>
      <c r="B17" t="s">
        <v>46</v>
      </c>
      <c r="C17" t="s">
        <v>53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>
        <v>0</v>
      </c>
      <c r="AP17">
        <v>1</v>
      </c>
      <c r="AQ17">
        <v>10</v>
      </c>
      <c r="AR17">
        <v>28.474350000000001</v>
      </c>
      <c r="AS17" t="s">
        <v>112</v>
      </c>
      <c r="AT17">
        <v>1</v>
      </c>
      <c r="AU17">
        <f t="shared" si="0"/>
        <v>-146.84338204916838</v>
      </c>
      <c r="AV17">
        <v>1200</v>
      </c>
    </row>
    <row r="18" spans="1:48" x14ac:dyDescent="0.25">
      <c r="A18" t="s">
        <v>52</v>
      </c>
      <c r="B18" t="s">
        <v>46</v>
      </c>
      <c r="C18" t="s">
        <v>53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>
        <v>0</v>
      </c>
      <c r="AP18">
        <v>1</v>
      </c>
      <c r="AQ18">
        <v>11</v>
      </c>
      <c r="AR18">
        <v>29.972999999999999</v>
      </c>
      <c r="AS18" t="s">
        <v>112</v>
      </c>
      <c r="AT18">
        <v>1</v>
      </c>
      <c r="AU18">
        <f t="shared" si="0"/>
        <v>-13.309746080299583</v>
      </c>
      <c r="AV18">
        <v>1500</v>
      </c>
    </row>
    <row r="19" spans="1:48" x14ac:dyDescent="0.25">
      <c r="A19" t="s">
        <v>52</v>
      </c>
      <c r="B19" t="s">
        <v>46</v>
      </c>
      <c r="C19" t="s">
        <v>53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>
        <v>0</v>
      </c>
      <c r="AP19">
        <v>1</v>
      </c>
      <c r="AQ19">
        <v>12</v>
      </c>
      <c r="AR19">
        <v>30.9</v>
      </c>
      <c r="AS19" t="s">
        <v>112</v>
      </c>
      <c r="AT19">
        <v>1</v>
      </c>
      <c r="AU19">
        <f t="shared" si="0"/>
        <v>-24.689996793446582</v>
      </c>
      <c r="AV19">
        <v>1800</v>
      </c>
    </row>
    <row r="20" spans="1:48" x14ac:dyDescent="0.25">
      <c r="A20" t="s">
        <v>54</v>
      </c>
      <c r="B20" t="s">
        <v>55</v>
      </c>
      <c r="C20" t="s">
        <v>56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>
        <v>18.448104249749999</v>
      </c>
      <c r="AS20" t="s">
        <v>57</v>
      </c>
      <c r="AT20">
        <v>1</v>
      </c>
      <c r="AU20">
        <f t="shared" si="0"/>
        <v>1.5926920959563267</v>
      </c>
      <c r="AV20">
        <v>2500</v>
      </c>
    </row>
    <row r="21" spans="1:48" x14ac:dyDescent="0.25">
      <c r="A21" t="s">
        <v>54</v>
      </c>
      <c r="B21" t="s">
        <v>55</v>
      </c>
      <c r="C21" t="s">
        <v>56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>
        <v>17.569623095000001</v>
      </c>
      <c r="AS21" t="s">
        <v>57</v>
      </c>
      <c r="AT21">
        <v>1</v>
      </c>
      <c r="AU21">
        <f t="shared" si="0"/>
        <v>6.0819428485320035</v>
      </c>
      <c r="AV21">
        <v>2800</v>
      </c>
    </row>
    <row r="22" spans="1:48" x14ac:dyDescent="0.25">
      <c r="A22" t="s">
        <v>54</v>
      </c>
      <c r="B22" t="s">
        <v>55</v>
      </c>
      <c r="C22" t="s">
        <v>56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>
        <v>17.057886499999999</v>
      </c>
      <c r="AS22" t="s">
        <v>57</v>
      </c>
      <c r="AT22">
        <v>1</v>
      </c>
      <c r="AU22">
        <f t="shared" si="0"/>
        <v>6.3103858419372276</v>
      </c>
      <c r="AV22">
        <v>3000</v>
      </c>
    </row>
    <row r="23" spans="1:48" x14ac:dyDescent="0.25">
      <c r="A23" t="s">
        <v>54</v>
      </c>
      <c r="B23" t="s">
        <v>55</v>
      </c>
      <c r="C23" t="s">
        <v>56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>
        <v>15.94195</v>
      </c>
      <c r="AS23" t="s">
        <v>57</v>
      </c>
      <c r="AT23">
        <v>1</v>
      </c>
      <c r="AU23">
        <f t="shared" si="0"/>
        <v>3.9717260637307303</v>
      </c>
      <c r="AV23">
        <v>3200</v>
      </c>
    </row>
    <row r="24" spans="1:48" x14ac:dyDescent="0.25">
      <c r="A24" t="s">
        <v>54</v>
      </c>
      <c r="B24" t="s">
        <v>55</v>
      </c>
      <c r="C24" t="s">
        <v>56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>
        <v>16.780999999999999</v>
      </c>
      <c r="AS24" t="s">
        <v>57</v>
      </c>
      <c r="AT24">
        <v>1</v>
      </c>
      <c r="AU24">
        <f t="shared" si="0"/>
        <v>2.6572733445691599</v>
      </c>
      <c r="AV24">
        <v>3500</v>
      </c>
    </row>
    <row r="25" spans="1:48" x14ac:dyDescent="0.25">
      <c r="A25" t="s">
        <v>54</v>
      </c>
      <c r="B25" t="s">
        <v>55</v>
      </c>
      <c r="C25" t="s">
        <v>56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>
        <v>17.3</v>
      </c>
      <c r="AS25" t="s">
        <v>57</v>
      </c>
      <c r="AT25">
        <v>1</v>
      </c>
      <c r="AU25">
        <f t="shared" si="0"/>
        <v>17.572658568211359</v>
      </c>
      <c r="AV25">
        <v>3800</v>
      </c>
    </row>
    <row r="26" spans="1:48" x14ac:dyDescent="0.25">
      <c r="A26" t="s">
        <v>58</v>
      </c>
      <c r="B26" t="s">
        <v>55</v>
      </c>
      <c r="C26" t="s">
        <v>59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>
        <v>15.888829671750001</v>
      </c>
      <c r="AS26" t="s">
        <v>60</v>
      </c>
      <c r="AT26">
        <v>1</v>
      </c>
      <c r="AU26">
        <f t="shared" si="0"/>
        <v>2.6688947256754667</v>
      </c>
      <c r="AV26">
        <v>15000</v>
      </c>
    </row>
    <row r="27" spans="1:48" x14ac:dyDescent="0.25">
      <c r="A27" t="s">
        <v>58</v>
      </c>
      <c r="B27" t="s">
        <v>55</v>
      </c>
      <c r="C27" t="s">
        <v>59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>
        <v>15.132218735</v>
      </c>
      <c r="AS27" t="s">
        <v>60</v>
      </c>
      <c r="AT27">
        <v>1</v>
      </c>
      <c r="AU27">
        <f t="shared" si="0"/>
        <v>5.845922328981759</v>
      </c>
      <c r="AV27">
        <v>16000</v>
      </c>
    </row>
    <row r="28" spans="1:48" x14ac:dyDescent="0.25">
      <c r="A28" t="s">
        <v>58</v>
      </c>
      <c r="B28" t="s">
        <v>55</v>
      </c>
      <c r="C28" t="s">
        <v>59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>
        <v>14.6914745</v>
      </c>
      <c r="AS28" t="s">
        <v>60</v>
      </c>
      <c r="AT28">
        <v>1</v>
      </c>
      <c r="AU28">
        <f t="shared" si="0"/>
        <v>7.8840440009996628</v>
      </c>
      <c r="AV28">
        <v>17000</v>
      </c>
    </row>
    <row r="29" spans="1:48" x14ac:dyDescent="0.25">
      <c r="A29" t="s">
        <v>58</v>
      </c>
      <c r="B29" t="s">
        <v>55</v>
      </c>
      <c r="C29" t="s">
        <v>59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>
        <v>13.73035</v>
      </c>
      <c r="AS29" t="s">
        <v>60</v>
      </c>
      <c r="AT29">
        <v>1</v>
      </c>
      <c r="AU29">
        <f t="shared" si="0"/>
        <v>5.2286506396008123</v>
      </c>
      <c r="AV29">
        <v>18000</v>
      </c>
    </row>
    <row r="30" spans="1:48" x14ac:dyDescent="0.25">
      <c r="A30" t="s">
        <v>58</v>
      </c>
      <c r="B30" t="s">
        <v>55</v>
      </c>
      <c r="C30" t="s">
        <v>59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>
        <v>14.452999999999999</v>
      </c>
      <c r="AS30" t="s">
        <v>60</v>
      </c>
      <c r="AT30">
        <v>1</v>
      </c>
      <c r="AU30">
        <f t="shared" si="0"/>
        <v>4.0828576838767106</v>
      </c>
      <c r="AV30">
        <v>19000</v>
      </c>
    </row>
    <row r="31" spans="1:48" x14ac:dyDescent="0.25">
      <c r="A31" t="s">
        <v>58</v>
      </c>
      <c r="B31" t="s">
        <v>55</v>
      </c>
      <c r="C31" t="s">
        <v>59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>
        <v>14.9</v>
      </c>
      <c r="AS31" t="s">
        <v>60</v>
      </c>
      <c r="AT31">
        <v>1</v>
      </c>
      <c r="AU31">
        <f t="shared" si="0"/>
        <v>10.503819627593471</v>
      </c>
      <c r="AV31">
        <v>20000</v>
      </c>
    </row>
    <row r="32" spans="1:48" x14ac:dyDescent="0.25">
      <c r="A32" t="s">
        <v>61</v>
      </c>
      <c r="B32" t="s">
        <v>55</v>
      </c>
      <c r="C32" t="s">
        <v>62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>
        <v>16.102102553249999</v>
      </c>
      <c r="AS32" t="s">
        <v>90</v>
      </c>
      <c r="AT32">
        <v>1</v>
      </c>
      <c r="AU32">
        <f t="shared" si="0"/>
        <v>16.475209385944094</v>
      </c>
      <c r="AV32">
        <v>500</v>
      </c>
    </row>
    <row r="33" spans="1:48" x14ac:dyDescent="0.25">
      <c r="A33" t="s">
        <v>61</v>
      </c>
      <c r="B33" t="s">
        <v>55</v>
      </c>
      <c r="C33" t="s">
        <v>62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>
        <v>15.335335765</v>
      </c>
      <c r="AS33" t="s">
        <v>90</v>
      </c>
      <c r="AT33">
        <v>1</v>
      </c>
      <c r="AU33">
        <f t="shared" si="0"/>
        <v>18.719949983442216</v>
      </c>
      <c r="AV33">
        <v>600</v>
      </c>
    </row>
    <row r="34" spans="1:48" x14ac:dyDescent="0.25">
      <c r="A34" t="s">
        <v>61</v>
      </c>
      <c r="B34" t="s">
        <v>55</v>
      </c>
      <c r="C34" t="s">
        <v>62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>
        <v>14.8886755</v>
      </c>
      <c r="AS34" t="s">
        <v>90</v>
      </c>
      <c r="AT34">
        <v>1</v>
      </c>
      <c r="AU34">
        <f t="shared" si="0"/>
        <v>30.375617739790997</v>
      </c>
      <c r="AV34">
        <v>700</v>
      </c>
    </row>
    <row r="35" spans="1:48" x14ac:dyDescent="0.25">
      <c r="A35" t="s">
        <v>61</v>
      </c>
      <c r="B35" t="s">
        <v>55</v>
      </c>
      <c r="C35" t="s">
        <v>62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>
        <v>13.91465</v>
      </c>
      <c r="AS35" t="s">
        <v>90</v>
      </c>
      <c r="AT35">
        <v>1</v>
      </c>
      <c r="AU35">
        <f t="shared" si="0"/>
        <v>33.912548239787789</v>
      </c>
      <c r="AV35">
        <v>800</v>
      </c>
    </row>
    <row r="36" spans="1:48" x14ac:dyDescent="0.25">
      <c r="A36" t="s">
        <v>61</v>
      </c>
      <c r="B36" t="s">
        <v>55</v>
      </c>
      <c r="C36" t="s">
        <v>62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>
        <v>14.647</v>
      </c>
      <c r="AS36" t="s">
        <v>90</v>
      </c>
      <c r="AT36">
        <v>1</v>
      </c>
      <c r="AU36">
        <f t="shared" si="0"/>
        <v>15.92251879888248</v>
      </c>
      <c r="AV36">
        <v>900</v>
      </c>
    </row>
    <row r="37" spans="1:48" x14ac:dyDescent="0.25">
      <c r="A37" t="s">
        <v>61</v>
      </c>
      <c r="B37" t="s">
        <v>55</v>
      </c>
      <c r="C37" t="s">
        <v>62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>
        <v>15.1</v>
      </c>
      <c r="AS37" t="s">
        <v>90</v>
      </c>
      <c r="AT37">
        <v>1</v>
      </c>
      <c r="AU37">
        <f t="shared" si="0"/>
        <v>17.808324353015127</v>
      </c>
      <c r="AV37">
        <v>1000</v>
      </c>
    </row>
    <row r="38" spans="1:48" x14ac:dyDescent="0.25">
      <c r="A38" t="s">
        <v>63</v>
      </c>
      <c r="B38" t="s">
        <v>55</v>
      </c>
      <c r="C38" t="s">
        <v>64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>
        <v>22.287016116749999</v>
      </c>
      <c r="AS38" t="s">
        <v>57</v>
      </c>
      <c r="AT38">
        <v>1</v>
      </c>
      <c r="AU38">
        <f t="shared" si="0"/>
        <v>40.687140170937461</v>
      </c>
      <c r="AV38">
        <v>200</v>
      </c>
    </row>
    <row r="39" spans="1:48" x14ac:dyDescent="0.25">
      <c r="A39" t="s">
        <v>63</v>
      </c>
      <c r="B39" t="s">
        <v>55</v>
      </c>
      <c r="C39" t="s">
        <v>64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>
        <v>21.225729635</v>
      </c>
      <c r="AS39" t="s">
        <v>57</v>
      </c>
      <c r="AT39">
        <v>1</v>
      </c>
      <c r="AU39">
        <f t="shared" si="0"/>
        <v>31.30015537244639</v>
      </c>
      <c r="AV39">
        <v>250</v>
      </c>
    </row>
    <row r="40" spans="1:48" x14ac:dyDescent="0.25">
      <c r="A40" t="s">
        <v>63</v>
      </c>
      <c r="B40" t="s">
        <v>55</v>
      </c>
      <c r="C40" t="s">
        <v>64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>
        <v>20.607504500000001</v>
      </c>
      <c r="AS40" t="s">
        <v>57</v>
      </c>
      <c r="AT40">
        <v>1</v>
      </c>
      <c r="AU40">
        <f t="shared" si="0"/>
        <v>51.586859495492021</v>
      </c>
      <c r="AV40">
        <v>300</v>
      </c>
    </row>
    <row r="41" spans="1:48" x14ac:dyDescent="0.25">
      <c r="A41" t="s">
        <v>63</v>
      </c>
      <c r="B41" t="s">
        <v>55</v>
      </c>
      <c r="C41" t="s">
        <v>64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>
        <v>19.259350000000001</v>
      </c>
      <c r="AS41" t="s">
        <v>57</v>
      </c>
      <c r="AT41">
        <v>1</v>
      </c>
      <c r="AU41">
        <f t="shared" si="0"/>
        <v>49.790294716961675</v>
      </c>
      <c r="AV41">
        <v>400</v>
      </c>
    </row>
    <row r="42" spans="1:48" x14ac:dyDescent="0.25">
      <c r="A42" t="s">
        <v>63</v>
      </c>
      <c r="B42" t="s">
        <v>55</v>
      </c>
      <c r="C42" t="s">
        <v>64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>
        <v>20.273</v>
      </c>
      <c r="AS42" t="s">
        <v>57</v>
      </c>
      <c r="AT42">
        <v>1</v>
      </c>
      <c r="AU42">
        <f t="shared" si="0"/>
        <v>20.760899530386943</v>
      </c>
      <c r="AV42">
        <v>500</v>
      </c>
    </row>
    <row r="43" spans="1:48" x14ac:dyDescent="0.25">
      <c r="A43" t="s">
        <v>63</v>
      </c>
      <c r="B43" t="s">
        <v>55</v>
      </c>
      <c r="C43" t="s">
        <v>64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>
        <v>20.9</v>
      </c>
      <c r="AS43" t="s">
        <v>57</v>
      </c>
      <c r="AT43">
        <v>1</v>
      </c>
      <c r="AU43">
        <f t="shared" si="0"/>
        <v>20.080927620400605</v>
      </c>
      <c r="AV43">
        <v>600</v>
      </c>
    </row>
    <row r="44" spans="1:48" x14ac:dyDescent="0.25">
      <c r="A44" t="s">
        <v>65</v>
      </c>
      <c r="B44" t="s">
        <v>66</v>
      </c>
      <c r="C44" t="s">
        <v>67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51</v>
      </c>
      <c r="P44" t="s">
        <v>51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>
        <v>0</v>
      </c>
      <c r="AP44">
        <v>1</v>
      </c>
      <c r="AQ44">
        <v>51</v>
      </c>
      <c r="AR44">
        <v>14.182646619750001</v>
      </c>
      <c r="AS44" t="s">
        <v>117</v>
      </c>
      <c r="AT44">
        <v>1</v>
      </c>
      <c r="AU44">
        <f t="shared" si="0"/>
        <v>281.14688644136743</v>
      </c>
      <c r="AV44">
        <v>200</v>
      </c>
    </row>
    <row r="45" spans="1:48" x14ac:dyDescent="0.25">
      <c r="A45" t="s">
        <v>65</v>
      </c>
      <c r="B45" t="s">
        <v>66</v>
      </c>
      <c r="C45" t="s">
        <v>67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51</v>
      </c>
      <c r="P45" t="s">
        <v>51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>
        <v>0</v>
      </c>
      <c r="AP45">
        <v>1</v>
      </c>
      <c r="AQ45">
        <v>52</v>
      </c>
      <c r="AR45">
        <v>13.507282495</v>
      </c>
      <c r="AS45" t="s">
        <v>117</v>
      </c>
      <c r="AT45">
        <v>1</v>
      </c>
      <c r="AU45">
        <f t="shared" si="0"/>
        <v>505.82388569653671</v>
      </c>
      <c r="AV45">
        <v>250</v>
      </c>
    </row>
    <row r="46" spans="1:48" x14ac:dyDescent="0.25">
      <c r="A46" t="s">
        <v>65</v>
      </c>
      <c r="B46" t="s">
        <v>66</v>
      </c>
      <c r="C46" t="s">
        <v>67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51</v>
      </c>
      <c r="P46" t="s">
        <v>51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>
        <v>0</v>
      </c>
      <c r="AP46">
        <v>1</v>
      </c>
      <c r="AQ46">
        <v>53</v>
      </c>
      <c r="AR46">
        <v>13.1138665</v>
      </c>
      <c r="AS46" t="s">
        <v>117</v>
      </c>
      <c r="AT46">
        <v>1</v>
      </c>
      <c r="AU46">
        <f t="shared" si="0"/>
        <v>917.7455137746075</v>
      </c>
      <c r="AV46">
        <v>300</v>
      </c>
    </row>
    <row r="47" spans="1:48" x14ac:dyDescent="0.25">
      <c r="A47" t="s">
        <v>65</v>
      </c>
      <c r="B47" t="s">
        <v>66</v>
      </c>
      <c r="C47" t="s">
        <v>67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51</v>
      </c>
      <c r="P47" t="s">
        <v>51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>
        <v>1</v>
      </c>
      <c r="AP47">
        <v>1</v>
      </c>
      <c r="AQ47">
        <v>54</v>
      </c>
      <c r="AR47">
        <v>12.25595</v>
      </c>
      <c r="AS47" t="s">
        <v>117</v>
      </c>
      <c r="AT47">
        <v>1</v>
      </c>
      <c r="AU47">
        <f t="shared" si="0"/>
        <v>553.83157283274988</v>
      </c>
      <c r="AV47">
        <v>350</v>
      </c>
    </row>
    <row r="48" spans="1:48" x14ac:dyDescent="0.25">
      <c r="A48" t="s">
        <v>65</v>
      </c>
      <c r="B48" t="s">
        <v>66</v>
      </c>
      <c r="C48" t="s">
        <v>67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51</v>
      </c>
      <c r="P48" t="s">
        <v>51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>
        <v>1</v>
      </c>
      <c r="AP48">
        <v>1</v>
      </c>
      <c r="AQ48">
        <v>55</v>
      </c>
      <c r="AR48">
        <v>12.901</v>
      </c>
      <c r="AS48" t="s">
        <v>117</v>
      </c>
      <c r="AT48">
        <v>1</v>
      </c>
      <c r="AU48">
        <f t="shared" si="0"/>
        <v>411.86783546864461</v>
      </c>
      <c r="AV48">
        <v>400</v>
      </c>
    </row>
    <row r="49" spans="1:48" x14ac:dyDescent="0.25">
      <c r="A49" t="s">
        <v>65</v>
      </c>
      <c r="B49" t="s">
        <v>66</v>
      </c>
      <c r="C49" t="s">
        <v>67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51</v>
      </c>
      <c r="P49" t="s">
        <v>51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>
        <v>1</v>
      </c>
      <c r="AP49">
        <v>1</v>
      </c>
      <c r="AQ49">
        <v>56</v>
      </c>
      <c r="AR49">
        <v>13.3</v>
      </c>
      <c r="AS49" t="s">
        <v>117</v>
      </c>
      <c r="AT49">
        <v>1</v>
      </c>
      <c r="AU49">
        <f t="shared" si="0"/>
        <v>545.61218802254291</v>
      </c>
      <c r="AV49">
        <v>450</v>
      </c>
    </row>
    <row r="50" spans="1:48" x14ac:dyDescent="0.25">
      <c r="A50" t="s">
        <v>68</v>
      </c>
      <c r="B50" t="s">
        <v>69</v>
      </c>
      <c r="C50" t="s">
        <v>70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>
        <v>21.860470353749999</v>
      </c>
      <c r="AS50" t="s">
        <v>57</v>
      </c>
      <c r="AT50">
        <v>1</v>
      </c>
      <c r="AU50">
        <f t="shared" si="0"/>
        <v>119.65485380015505</v>
      </c>
      <c r="AV50">
        <v>800</v>
      </c>
    </row>
    <row r="51" spans="1:48" x14ac:dyDescent="0.25">
      <c r="A51" t="s">
        <v>68</v>
      </c>
      <c r="B51" t="s">
        <v>69</v>
      </c>
      <c r="C51" t="s">
        <v>70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>
        <v>0</v>
      </c>
      <c r="AP51">
        <v>1</v>
      </c>
      <c r="AQ51">
        <v>10</v>
      </c>
      <c r="AR51">
        <v>20.819495575000001</v>
      </c>
      <c r="AS51" t="s">
        <v>57</v>
      </c>
      <c r="AT51">
        <v>1</v>
      </c>
      <c r="AU51">
        <f t="shared" si="0"/>
        <v>17.602330623372232</v>
      </c>
      <c r="AV51">
        <v>900</v>
      </c>
    </row>
    <row r="52" spans="1:48" x14ac:dyDescent="0.25">
      <c r="A52" t="s">
        <v>68</v>
      </c>
      <c r="B52" t="s">
        <v>69</v>
      </c>
      <c r="C52" t="s">
        <v>70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>
        <v>0</v>
      </c>
      <c r="AP52">
        <v>1</v>
      </c>
      <c r="AQ52">
        <v>11</v>
      </c>
      <c r="AR52">
        <v>20.213102500000002</v>
      </c>
      <c r="AS52" t="s">
        <v>57</v>
      </c>
      <c r="AT52">
        <v>1</v>
      </c>
      <c r="AU52">
        <f t="shared" si="0"/>
        <v>29.763575262981998</v>
      </c>
      <c r="AV52">
        <v>1000</v>
      </c>
    </row>
    <row r="53" spans="1:48" x14ac:dyDescent="0.25">
      <c r="A53" t="s">
        <v>68</v>
      </c>
      <c r="B53" t="s">
        <v>69</v>
      </c>
      <c r="C53" t="s">
        <v>70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>
        <v>1</v>
      </c>
      <c r="AP53">
        <v>1</v>
      </c>
      <c r="AQ53">
        <v>12</v>
      </c>
      <c r="AR53">
        <v>18.890750000000001</v>
      </c>
      <c r="AS53" t="s">
        <v>57</v>
      </c>
      <c r="AT53">
        <v>1</v>
      </c>
      <c r="AU53">
        <f t="shared" si="0"/>
        <v>13.411706876741443</v>
      </c>
      <c r="AV53">
        <v>1200</v>
      </c>
    </row>
    <row r="54" spans="1:48" x14ac:dyDescent="0.25">
      <c r="A54" t="s">
        <v>68</v>
      </c>
      <c r="B54" t="s">
        <v>69</v>
      </c>
      <c r="C54" t="s">
        <v>70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>
        <v>1</v>
      </c>
      <c r="AP54">
        <v>1</v>
      </c>
      <c r="AQ54">
        <v>13</v>
      </c>
      <c r="AR54">
        <v>19.885000000000002</v>
      </c>
      <c r="AS54" t="s">
        <v>57</v>
      </c>
      <c r="AT54">
        <v>1</v>
      </c>
      <c r="AU54">
        <f t="shared" si="0"/>
        <v>30.172647512539566</v>
      </c>
      <c r="AV54">
        <v>1400</v>
      </c>
    </row>
    <row r="55" spans="1:48" x14ac:dyDescent="0.25">
      <c r="A55" t="s">
        <v>68</v>
      </c>
      <c r="B55" t="s">
        <v>69</v>
      </c>
      <c r="C55" t="s">
        <v>70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>
        <v>1</v>
      </c>
      <c r="AP55">
        <v>1</v>
      </c>
      <c r="AQ55">
        <v>14</v>
      </c>
      <c r="AR55">
        <v>20.5</v>
      </c>
      <c r="AS55" t="s">
        <v>57</v>
      </c>
      <c r="AT55">
        <v>1</v>
      </c>
      <c r="AU55">
        <f t="shared" si="0"/>
        <v>14.463779492012698</v>
      </c>
      <c r="AV55">
        <v>1600</v>
      </c>
    </row>
    <row r="56" spans="1:48" x14ac:dyDescent="0.25">
      <c r="A56" t="s">
        <v>71</v>
      </c>
      <c r="B56" t="s">
        <v>72</v>
      </c>
      <c r="C56" t="s">
        <v>73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>
        <v>16.315375434749999</v>
      </c>
      <c r="AS56" t="s">
        <v>280</v>
      </c>
      <c r="AT56">
        <v>1</v>
      </c>
      <c r="AU56">
        <f t="shared" si="0"/>
        <v>-1.6658901379039146</v>
      </c>
      <c r="AV56">
        <v>150</v>
      </c>
    </row>
    <row r="57" spans="1:48" x14ac:dyDescent="0.25">
      <c r="A57" t="s">
        <v>71</v>
      </c>
      <c r="B57" t="s">
        <v>72</v>
      </c>
      <c r="C57" t="s">
        <v>73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>
        <v>15.538452795</v>
      </c>
      <c r="AS57" t="s">
        <v>280</v>
      </c>
      <c r="AT57">
        <v>1</v>
      </c>
      <c r="AU57">
        <f t="shared" si="0"/>
        <v>12.268013810536701</v>
      </c>
      <c r="AV57">
        <v>160</v>
      </c>
    </row>
    <row r="58" spans="1:48" x14ac:dyDescent="0.25">
      <c r="A58" t="s">
        <v>71</v>
      </c>
      <c r="B58" t="s">
        <v>72</v>
      </c>
      <c r="C58" t="s">
        <v>73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>
        <v>15.085876499999999</v>
      </c>
      <c r="AS58" t="s">
        <v>280</v>
      </c>
      <c r="AT58">
        <v>1</v>
      </c>
      <c r="AU58">
        <f t="shared" si="0"/>
        <v>48.811098067987281</v>
      </c>
      <c r="AV58">
        <v>170</v>
      </c>
    </row>
    <row r="59" spans="1:48" x14ac:dyDescent="0.25">
      <c r="A59" t="s">
        <v>71</v>
      </c>
      <c r="B59" t="s">
        <v>72</v>
      </c>
      <c r="C59" t="s">
        <v>73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>
        <v>14.09895</v>
      </c>
      <c r="AS59" t="s">
        <v>280</v>
      </c>
      <c r="AT59">
        <v>1</v>
      </c>
      <c r="AU59">
        <f t="shared" si="0"/>
        <v>5.910917991309609</v>
      </c>
      <c r="AV59">
        <v>180</v>
      </c>
    </row>
    <row r="60" spans="1:48" x14ac:dyDescent="0.25">
      <c r="A60" t="s">
        <v>71</v>
      </c>
      <c r="B60" t="s">
        <v>72</v>
      </c>
      <c r="C60" t="s">
        <v>73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>
        <v>14.840999999999999</v>
      </c>
      <c r="AS60" t="s">
        <v>280</v>
      </c>
      <c r="AT60">
        <v>1</v>
      </c>
      <c r="AU60">
        <f t="shared" si="0"/>
        <v>10.0023965829969</v>
      </c>
      <c r="AV60">
        <v>190</v>
      </c>
    </row>
    <row r="61" spans="1:48" x14ac:dyDescent="0.25">
      <c r="A61" t="s">
        <v>71</v>
      </c>
      <c r="B61" t="s">
        <v>72</v>
      </c>
      <c r="C61" t="s">
        <v>73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>
        <v>15.3</v>
      </c>
      <c r="AS61" t="s">
        <v>280</v>
      </c>
      <c r="AT61">
        <v>1</v>
      </c>
      <c r="AU61">
        <f t="shared" si="0"/>
        <v>8.7867197062423497</v>
      </c>
      <c r="AV61">
        <v>200</v>
      </c>
    </row>
    <row r="62" spans="1:48" x14ac:dyDescent="0.25">
      <c r="A62" t="s">
        <v>74</v>
      </c>
      <c r="B62" t="s">
        <v>75</v>
      </c>
      <c r="C62" t="s">
        <v>76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>
        <v>22.287016116749999</v>
      </c>
      <c r="AS62" t="s">
        <v>77</v>
      </c>
      <c r="AT62">
        <v>1</v>
      </c>
      <c r="AU62">
        <f t="shared" si="0"/>
        <v>4.2626053163911255</v>
      </c>
      <c r="AV62">
        <v>1200</v>
      </c>
    </row>
    <row r="63" spans="1:48" x14ac:dyDescent="0.25">
      <c r="A63" t="s">
        <v>74</v>
      </c>
      <c r="B63" t="s">
        <v>75</v>
      </c>
      <c r="C63" t="s">
        <v>76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>
        <v>0</v>
      </c>
      <c r="AP63">
        <v>1</v>
      </c>
      <c r="AQ63">
        <v>21</v>
      </c>
      <c r="AR63">
        <v>21.225729635</v>
      </c>
      <c r="AS63" t="s">
        <v>77</v>
      </c>
      <c r="AT63">
        <v>1</v>
      </c>
      <c r="AU63">
        <f t="shared" si="0"/>
        <v>7.8140160646162373</v>
      </c>
      <c r="AV63">
        <v>1300</v>
      </c>
    </row>
    <row r="64" spans="1:48" x14ac:dyDescent="0.25">
      <c r="A64" t="s">
        <v>74</v>
      </c>
      <c r="B64" t="s">
        <v>75</v>
      </c>
      <c r="C64" t="s">
        <v>76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>
        <v>0</v>
      </c>
      <c r="AP64">
        <v>1</v>
      </c>
      <c r="AQ64">
        <v>22</v>
      </c>
      <c r="AR64">
        <v>20.607504500000001</v>
      </c>
      <c r="AS64" t="s">
        <v>77</v>
      </c>
      <c r="AT64">
        <v>1</v>
      </c>
      <c r="AU64">
        <f t="shared" si="0"/>
        <v>24.770217477238209</v>
      </c>
      <c r="AV64">
        <v>1400</v>
      </c>
    </row>
    <row r="65" spans="1:48" x14ac:dyDescent="0.25">
      <c r="A65" t="s">
        <v>74</v>
      </c>
      <c r="B65" t="s">
        <v>75</v>
      </c>
      <c r="C65" t="s">
        <v>76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>
        <v>1</v>
      </c>
      <c r="AP65">
        <v>1</v>
      </c>
      <c r="AQ65">
        <v>23</v>
      </c>
      <c r="AR65">
        <v>19.259350000000001</v>
      </c>
      <c r="AS65" t="s">
        <v>77</v>
      </c>
      <c r="AT65">
        <v>1</v>
      </c>
      <c r="AU65">
        <f t="shared" si="0"/>
        <v>564.29508284301846</v>
      </c>
      <c r="AV65">
        <v>1500</v>
      </c>
    </row>
    <row r="66" spans="1:48" x14ac:dyDescent="0.25">
      <c r="A66" t="s">
        <v>74</v>
      </c>
      <c r="B66" t="s">
        <v>75</v>
      </c>
      <c r="C66" t="s">
        <v>76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>
        <v>1</v>
      </c>
      <c r="AP66">
        <v>1</v>
      </c>
      <c r="AQ66">
        <v>24</v>
      </c>
      <c r="AR66">
        <v>20.273</v>
      </c>
      <c r="AS66" t="s">
        <v>77</v>
      </c>
      <c r="AT66">
        <v>1</v>
      </c>
      <c r="AU66">
        <f t="shared" si="0"/>
        <v>-8.7893681135752786</v>
      </c>
      <c r="AV66">
        <v>1600</v>
      </c>
    </row>
    <row r="67" spans="1:48" x14ac:dyDescent="0.25">
      <c r="A67" t="s">
        <v>74</v>
      </c>
      <c r="B67" t="s">
        <v>75</v>
      </c>
      <c r="C67" t="s">
        <v>76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>
        <v>1</v>
      </c>
      <c r="AP67">
        <v>1</v>
      </c>
      <c r="AQ67">
        <v>25</v>
      </c>
      <c r="AR67">
        <v>20.9</v>
      </c>
      <c r="AS67" t="s">
        <v>77</v>
      </c>
      <c r="AT67">
        <v>1</v>
      </c>
      <c r="AU67">
        <f t="shared" ref="AU67:AU130" si="1">H67/J67</f>
        <v>15.44689540673183</v>
      </c>
      <c r="AV67">
        <v>1700</v>
      </c>
    </row>
    <row r="68" spans="1:48" x14ac:dyDescent="0.25">
      <c r="A68" t="s">
        <v>78</v>
      </c>
      <c r="B68" t="s">
        <v>75</v>
      </c>
      <c r="C68" t="s">
        <v>79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>
        <v>28.04538391725</v>
      </c>
      <c r="AS68" t="s">
        <v>80</v>
      </c>
      <c r="AT68">
        <v>1</v>
      </c>
      <c r="AU68">
        <f t="shared" si="1"/>
        <v>4.0886515259833267</v>
      </c>
      <c r="AV68">
        <v>3500</v>
      </c>
    </row>
    <row r="69" spans="1:48" x14ac:dyDescent="0.25">
      <c r="A69" t="s">
        <v>78</v>
      </c>
      <c r="B69" t="s">
        <v>75</v>
      </c>
      <c r="C69" t="s">
        <v>79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>
        <v>26.709889445000002</v>
      </c>
      <c r="AS69" t="s">
        <v>80</v>
      </c>
      <c r="AT69">
        <v>1</v>
      </c>
      <c r="AU69">
        <f t="shared" si="1"/>
        <v>3.9115269741107537</v>
      </c>
      <c r="AV69">
        <v>3700</v>
      </c>
    </row>
    <row r="70" spans="1:48" x14ac:dyDescent="0.25">
      <c r="A70" t="s">
        <v>78</v>
      </c>
      <c r="B70" t="s">
        <v>75</v>
      </c>
      <c r="C70" t="s">
        <v>79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>
        <v>25.931931500000001</v>
      </c>
      <c r="AS70" t="s">
        <v>80</v>
      </c>
      <c r="AT70">
        <v>1</v>
      </c>
      <c r="AU70">
        <f t="shared" si="1"/>
        <v>5.3199322132393574</v>
      </c>
      <c r="AV70">
        <v>3900</v>
      </c>
    </row>
    <row r="71" spans="1:48" x14ac:dyDescent="0.25">
      <c r="A71" t="s">
        <v>78</v>
      </c>
      <c r="B71" t="s">
        <v>75</v>
      </c>
      <c r="C71" t="s">
        <v>79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>
        <v>24.23545</v>
      </c>
      <c r="AS71" t="s">
        <v>80</v>
      </c>
      <c r="AT71">
        <v>1</v>
      </c>
      <c r="AU71">
        <f t="shared" si="1"/>
        <v>3.5967401876575247</v>
      </c>
      <c r="AV71">
        <v>4100</v>
      </c>
    </row>
    <row r="72" spans="1:48" x14ac:dyDescent="0.25">
      <c r="A72" t="s">
        <v>78</v>
      </c>
      <c r="B72" t="s">
        <v>75</v>
      </c>
      <c r="C72" t="s">
        <v>79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>
        <v>25.510999999999999</v>
      </c>
      <c r="AS72" t="s">
        <v>80</v>
      </c>
      <c r="AT72">
        <v>1</v>
      </c>
      <c r="AU72">
        <f t="shared" si="1"/>
        <v>4.1681127202964339</v>
      </c>
      <c r="AV72">
        <v>4300</v>
      </c>
    </row>
    <row r="73" spans="1:48" x14ac:dyDescent="0.25">
      <c r="A73" t="s">
        <v>78</v>
      </c>
      <c r="B73" t="s">
        <v>75</v>
      </c>
      <c r="C73" t="s">
        <v>79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>
        <v>26.3</v>
      </c>
      <c r="AS73" t="s">
        <v>80</v>
      </c>
      <c r="AT73">
        <v>1</v>
      </c>
      <c r="AU73">
        <f t="shared" si="1"/>
        <v>5.2019321012667268</v>
      </c>
      <c r="AV73">
        <v>4500</v>
      </c>
    </row>
    <row r="74" spans="1:48" x14ac:dyDescent="0.25">
      <c r="A74" t="s">
        <v>81</v>
      </c>
      <c r="B74" t="s">
        <v>69</v>
      </c>
      <c r="C74" t="s">
        <v>82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>
        <v>20.900742387000001</v>
      </c>
      <c r="AS74" t="s">
        <v>48</v>
      </c>
      <c r="AT74">
        <v>1</v>
      </c>
      <c r="AU74">
        <f t="shared" si="1"/>
        <v>13.922881131657819</v>
      </c>
    </row>
    <row r="75" spans="1:48" x14ac:dyDescent="0.25">
      <c r="A75" t="s">
        <v>81</v>
      </c>
      <c r="B75" t="s">
        <v>69</v>
      </c>
      <c r="C75" t="s">
        <v>82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>
        <v>19.905468939999999</v>
      </c>
      <c r="AS75" t="s">
        <v>48</v>
      </c>
      <c r="AT75">
        <v>1</v>
      </c>
      <c r="AU75">
        <f t="shared" si="1"/>
        <v>15.460157920965626</v>
      </c>
    </row>
    <row r="76" spans="1:48" x14ac:dyDescent="0.25">
      <c r="A76" t="s">
        <v>81</v>
      </c>
      <c r="B76" t="s">
        <v>69</v>
      </c>
      <c r="C76" t="s">
        <v>82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>
        <v>19.325697999999999</v>
      </c>
      <c r="AS76" t="s">
        <v>48</v>
      </c>
      <c r="AT76">
        <v>1</v>
      </c>
      <c r="AU76">
        <f t="shared" si="1"/>
        <v>23.439817583757414</v>
      </c>
    </row>
    <row r="77" spans="1:48" x14ac:dyDescent="0.25">
      <c r="A77" t="s">
        <v>81</v>
      </c>
      <c r="B77" t="s">
        <v>69</v>
      </c>
      <c r="C77" t="s">
        <v>82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>
        <v>18.061399999999999</v>
      </c>
      <c r="AS77" t="s">
        <v>48</v>
      </c>
      <c r="AT77">
        <v>1</v>
      </c>
      <c r="AU77">
        <f t="shared" si="1"/>
        <v>14.875716007355299</v>
      </c>
    </row>
    <row r="78" spans="1:48" x14ac:dyDescent="0.25">
      <c r="A78" t="s">
        <v>81</v>
      </c>
      <c r="B78" t="s">
        <v>69</v>
      </c>
      <c r="C78" t="s">
        <v>82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>
        <v>19.012</v>
      </c>
      <c r="AS78" t="s">
        <v>48</v>
      </c>
      <c r="AT78">
        <v>1</v>
      </c>
      <c r="AU78">
        <f t="shared" si="1"/>
        <v>14.789079505277698</v>
      </c>
    </row>
    <row r="79" spans="1:48" x14ac:dyDescent="0.25">
      <c r="A79" t="s">
        <v>81</v>
      </c>
      <c r="B79" t="s">
        <v>69</v>
      </c>
      <c r="C79" t="s">
        <v>82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>
        <v>19.600000000000001</v>
      </c>
      <c r="AS79" t="s">
        <v>48</v>
      </c>
      <c r="AT79">
        <v>1</v>
      </c>
      <c r="AU79">
        <f t="shared" si="1"/>
        <v>12.066769410079901</v>
      </c>
    </row>
    <row r="80" spans="1:48" x14ac:dyDescent="0.25">
      <c r="A80" t="s">
        <v>83</v>
      </c>
      <c r="B80" t="s">
        <v>75</v>
      </c>
      <c r="C80" t="s">
        <v>84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>
        <v>13.329555093750001</v>
      </c>
      <c r="AS80" t="s">
        <v>80</v>
      </c>
      <c r="AT80">
        <v>1</v>
      </c>
      <c r="AU80">
        <f t="shared" si="1"/>
        <v>4.0137758674964159</v>
      </c>
      <c r="AV80">
        <v>1800</v>
      </c>
    </row>
    <row r="81" spans="1:48" x14ac:dyDescent="0.25">
      <c r="A81" t="s">
        <v>83</v>
      </c>
      <c r="B81" t="s">
        <v>75</v>
      </c>
      <c r="C81" t="s">
        <v>84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51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>
        <v>12.694814375</v>
      </c>
      <c r="AS81" t="s">
        <v>80</v>
      </c>
      <c r="AT81">
        <v>1</v>
      </c>
      <c r="AU81">
        <f t="shared" si="1"/>
        <v>5.738128025314432</v>
      </c>
      <c r="AV81">
        <v>1900</v>
      </c>
    </row>
    <row r="82" spans="1:48" x14ac:dyDescent="0.25">
      <c r="A82" t="s">
        <v>83</v>
      </c>
      <c r="B82" t="s">
        <v>75</v>
      </c>
      <c r="C82" t="s">
        <v>84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51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>
        <v>12.3250625</v>
      </c>
      <c r="AS82" t="s">
        <v>80</v>
      </c>
      <c r="AT82">
        <v>1</v>
      </c>
      <c r="AU82">
        <f t="shared" si="1"/>
        <v>4.7864466603460221</v>
      </c>
      <c r="AV82">
        <v>2000</v>
      </c>
    </row>
    <row r="83" spans="1:48" x14ac:dyDescent="0.25">
      <c r="A83" t="s">
        <v>83</v>
      </c>
      <c r="B83" t="s">
        <v>75</v>
      </c>
      <c r="C83" t="s">
        <v>84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51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>
        <v>11.518750000000001</v>
      </c>
      <c r="AS83" t="s">
        <v>80</v>
      </c>
      <c r="AT83">
        <v>1</v>
      </c>
      <c r="AU83">
        <f t="shared" si="1"/>
        <v>7.1791496831033541</v>
      </c>
      <c r="AV83">
        <v>2100</v>
      </c>
    </row>
    <row r="84" spans="1:48" x14ac:dyDescent="0.25">
      <c r="A84" t="s">
        <v>83</v>
      </c>
      <c r="B84" t="s">
        <v>75</v>
      </c>
      <c r="C84" t="s">
        <v>84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51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>
        <v>12.125</v>
      </c>
      <c r="AS84" t="s">
        <v>80</v>
      </c>
      <c r="AT84">
        <v>1</v>
      </c>
      <c r="AU84">
        <f t="shared" si="1"/>
        <v>8.6819581491247195</v>
      </c>
      <c r="AV84">
        <v>2200</v>
      </c>
    </row>
    <row r="85" spans="1:48" x14ac:dyDescent="0.25">
      <c r="A85" t="s">
        <v>83</v>
      </c>
      <c r="B85" t="s">
        <v>75</v>
      </c>
      <c r="C85" t="s">
        <v>84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51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>
        <v>12.5</v>
      </c>
      <c r="AS85" t="s">
        <v>80</v>
      </c>
      <c r="AT85">
        <v>1</v>
      </c>
      <c r="AU85">
        <f t="shared" si="1"/>
        <v>7.3016963193484932</v>
      </c>
      <c r="AV85">
        <v>2300</v>
      </c>
    </row>
    <row r="86" spans="1:48" x14ac:dyDescent="0.25">
      <c r="A86" t="s">
        <v>85</v>
      </c>
      <c r="B86" t="s">
        <v>75</v>
      </c>
      <c r="C86" t="s">
        <v>86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v>16</v>
      </c>
      <c r="AR86">
        <v>0</v>
      </c>
      <c r="AS86" t="s">
        <v>87</v>
      </c>
      <c r="AT86">
        <v>1</v>
      </c>
      <c r="AU86">
        <f t="shared" si="1"/>
        <v>4.6093122145173284</v>
      </c>
      <c r="AV86">
        <v>800</v>
      </c>
    </row>
    <row r="87" spans="1:48" x14ac:dyDescent="0.25">
      <c r="A87" t="s">
        <v>85</v>
      </c>
      <c r="B87" t="s">
        <v>75</v>
      </c>
      <c r="C87" t="s">
        <v>86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51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v>17</v>
      </c>
      <c r="AR87">
        <v>0</v>
      </c>
      <c r="AS87" t="s">
        <v>87</v>
      </c>
      <c r="AT87">
        <v>1</v>
      </c>
      <c r="AU87">
        <f t="shared" si="1"/>
        <v>8.3151997695115263</v>
      </c>
      <c r="AV87">
        <v>900</v>
      </c>
    </row>
    <row r="88" spans="1:48" x14ac:dyDescent="0.25">
      <c r="A88" t="s">
        <v>85</v>
      </c>
      <c r="B88" t="s">
        <v>75</v>
      </c>
      <c r="C88" t="s">
        <v>86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51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v>18</v>
      </c>
      <c r="AR88">
        <v>0</v>
      </c>
      <c r="AS88" t="s">
        <v>87</v>
      </c>
      <c r="AT88">
        <v>1</v>
      </c>
      <c r="AU88">
        <f t="shared" si="1"/>
        <v>9.3338423948135834</v>
      </c>
      <c r="AV88">
        <v>1000</v>
      </c>
    </row>
    <row r="89" spans="1:48" x14ac:dyDescent="0.25">
      <c r="A89" t="s">
        <v>85</v>
      </c>
      <c r="B89" t="s">
        <v>75</v>
      </c>
      <c r="C89" t="s">
        <v>86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v>19</v>
      </c>
      <c r="AR89">
        <v>0</v>
      </c>
      <c r="AS89" t="s">
        <v>87</v>
      </c>
      <c r="AT89">
        <v>1</v>
      </c>
      <c r="AU89">
        <f t="shared" si="1"/>
        <v>8.235006246589391</v>
      </c>
      <c r="AV89">
        <v>1100</v>
      </c>
    </row>
    <row r="90" spans="1:48" x14ac:dyDescent="0.25">
      <c r="A90" t="s">
        <v>85</v>
      </c>
      <c r="B90" t="s">
        <v>75</v>
      </c>
      <c r="C90" t="s">
        <v>86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v>20</v>
      </c>
      <c r="AR90">
        <v>0</v>
      </c>
      <c r="AS90" t="s">
        <v>87</v>
      </c>
      <c r="AT90">
        <v>1</v>
      </c>
      <c r="AU90">
        <f t="shared" si="1"/>
        <v>3.7885042862728451</v>
      </c>
      <c r="AV90">
        <v>1200</v>
      </c>
    </row>
    <row r="91" spans="1:48" x14ac:dyDescent="0.25">
      <c r="A91" t="s">
        <v>85</v>
      </c>
      <c r="B91" t="s">
        <v>75</v>
      </c>
      <c r="C91" t="s">
        <v>86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>
        <v>1</v>
      </c>
      <c r="AP91">
        <v>1</v>
      </c>
      <c r="AQ91">
        <v>21</v>
      </c>
      <c r="AR91">
        <v>0</v>
      </c>
      <c r="AS91" t="s">
        <v>87</v>
      </c>
      <c r="AT91">
        <v>1</v>
      </c>
      <c r="AU91">
        <f t="shared" si="1"/>
        <v>8.617746763827121</v>
      </c>
      <c r="AV91">
        <v>1300</v>
      </c>
    </row>
    <row r="92" spans="1:48" x14ac:dyDescent="0.25">
      <c r="A92" t="s">
        <v>88</v>
      </c>
      <c r="B92" t="s">
        <v>75</v>
      </c>
      <c r="C92" t="s">
        <v>89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51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>
        <v>18.128194927500001</v>
      </c>
      <c r="AS92" t="s">
        <v>90</v>
      </c>
      <c r="AT92">
        <v>1</v>
      </c>
      <c r="AU92">
        <f t="shared" si="1"/>
        <v>6.2464915096414613</v>
      </c>
      <c r="AV92">
        <v>4300</v>
      </c>
    </row>
    <row r="93" spans="1:48" x14ac:dyDescent="0.25">
      <c r="A93" t="s">
        <v>88</v>
      </c>
      <c r="B93" t="s">
        <v>75</v>
      </c>
      <c r="C93" t="s">
        <v>89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51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>
        <v>17.264947549999999</v>
      </c>
      <c r="AS93" t="s">
        <v>90</v>
      </c>
      <c r="AT93">
        <v>1</v>
      </c>
      <c r="AU93">
        <f t="shared" si="1"/>
        <v>4.6483390155785784</v>
      </c>
      <c r="AV93">
        <v>4500</v>
      </c>
    </row>
    <row r="94" spans="1:48" x14ac:dyDescent="0.25">
      <c r="A94" t="s">
        <v>88</v>
      </c>
      <c r="B94" t="s">
        <v>75</v>
      </c>
      <c r="C94" t="s">
        <v>89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51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>
        <v>16.762084999999999</v>
      </c>
      <c r="AS94" t="s">
        <v>90</v>
      </c>
      <c r="AT94">
        <v>1</v>
      </c>
      <c r="AU94">
        <f t="shared" si="1"/>
        <v>6.1614182843969143</v>
      </c>
      <c r="AV94">
        <v>4800</v>
      </c>
    </row>
    <row r="95" spans="1:48" x14ac:dyDescent="0.25">
      <c r="A95" t="s">
        <v>88</v>
      </c>
      <c r="B95" t="s">
        <v>75</v>
      </c>
      <c r="C95" t="s">
        <v>89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>
        <v>15.6655</v>
      </c>
      <c r="AS95" t="s">
        <v>90</v>
      </c>
      <c r="AT95">
        <v>1</v>
      </c>
      <c r="AU95">
        <f t="shared" si="1"/>
        <v>8.5917588011707444</v>
      </c>
      <c r="AV95">
        <v>5100</v>
      </c>
    </row>
    <row r="96" spans="1:48" x14ac:dyDescent="0.25">
      <c r="A96" t="s">
        <v>88</v>
      </c>
      <c r="B96" t="s">
        <v>75</v>
      </c>
      <c r="C96" t="s">
        <v>89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>
        <v>16.489999999999998</v>
      </c>
      <c r="AS96" t="s">
        <v>90</v>
      </c>
      <c r="AT96">
        <v>1</v>
      </c>
      <c r="AU96">
        <f t="shared" si="1"/>
        <v>7.3633130533384099</v>
      </c>
      <c r="AV96">
        <v>5400</v>
      </c>
    </row>
    <row r="97" spans="1:48" x14ac:dyDescent="0.25">
      <c r="A97" t="s">
        <v>88</v>
      </c>
      <c r="B97" t="s">
        <v>75</v>
      </c>
      <c r="C97" t="s">
        <v>89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>
        <v>17</v>
      </c>
      <c r="AS97" t="s">
        <v>90</v>
      </c>
      <c r="AT97">
        <v>1</v>
      </c>
      <c r="AU97">
        <f t="shared" si="1"/>
        <v>6.7424114468207099</v>
      </c>
      <c r="AV97">
        <v>5700</v>
      </c>
    </row>
    <row r="98" spans="1:48" x14ac:dyDescent="0.25">
      <c r="A98" t="s">
        <v>91</v>
      </c>
      <c r="B98" t="s">
        <v>69</v>
      </c>
      <c r="C98" t="s">
        <v>92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>
        <v>20.047650861000001</v>
      </c>
      <c r="AS98" t="s">
        <v>93</v>
      </c>
      <c r="AT98">
        <v>1</v>
      </c>
      <c r="AU98">
        <f t="shared" si="1"/>
        <v>19.920681361741636</v>
      </c>
      <c r="AV98">
        <v>2500</v>
      </c>
    </row>
    <row r="99" spans="1:48" x14ac:dyDescent="0.25">
      <c r="A99" t="s">
        <v>91</v>
      </c>
      <c r="B99" t="s">
        <v>69</v>
      </c>
      <c r="C99" t="s">
        <v>92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>
        <v>19.09300082</v>
      </c>
      <c r="AS99" t="s">
        <v>93</v>
      </c>
      <c r="AT99">
        <v>1</v>
      </c>
      <c r="AU99">
        <f t="shared" si="1"/>
        <v>20.38799288052283</v>
      </c>
      <c r="AV99">
        <v>2800</v>
      </c>
    </row>
    <row r="100" spans="1:48" x14ac:dyDescent="0.25">
      <c r="A100" t="s">
        <v>91</v>
      </c>
      <c r="B100" t="s">
        <v>69</v>
      </c>
      <c r="C100" t="s">
        <v>92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>
        <v>18.536894</v>
      </c>
      <c r="AS100" t="s">
        <v>93</v>
      </c>
      <c r="AT100">
        <v>1</v>
      </c>
      <c r="AU100">
        <f t="shared" si="1"/>
        <v>21.251567918690125</v>
      </c>
      <c r="AV100">
        <v>3000</v>
      </c>
    </row>
    <row r="101" spans="1:48" x14ac:dyDescent="0.25">
      <c r="A101" t="s">
        <v>91</v>
      </c>
      <c r="B101" t="s">
        <v>69</v>
      </c>
      <c r="C101" t="s">
        <v>92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>
        <v>17.324200000000001</v>
      </c>
      <c r="AS101" t="s">
        <v>93</v>
      </c>
      <c r="AT101">
        <v>1</v>
      </c>
      <c r="AU101">
        <f t="shared" si="1"/>
        <v>11.274809270120553</v>
      </c>
      <c r="AV101">
        <v>3200</v>
      </c>
    </row>
    <row r="102" spans="1:48" x14ac:dyDescent="0.25">
      <c r="A102" t="s">
        <v>91</v>
      </c>
      <c r="B102" t="s">
        <v>69</v>
      </c>
      <c r="C102" t="s">
        <v>92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>
        <v>18.236000000000001</v>
      </c>
      <c r="AS102" t="s">
        <v>93</v>
      </c>
      <c r="AT102">
        <v>1</v>
      </c>
      <c r="AU102">
        <f t="shared" si="1"/>
        <v>16.113425182451355</v>
      </c>
      <c r="AV102">
        <v>3400</v>
      </c>
    </row>
    <row r="103" spans="1:48" x14ac:dyDescent="0.25">
      <c r="A103" t="s">
        <v>91</v>
      </c>
      <c r="B103" t="s">
        <v>69</v>
      </c>
      <c r="C103" t="s">
        <v>92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>
        <v>18.8</v>
      </c>
      <c r="AS103" t="s">
        <v>93</v>
      </c>
      <c r="AT103">
        <v>1</v>
      </c>
      <c r="AU103">
        <f t="shared" si="1"/>
        <v>11.583220095298426</v>
      </c>
      <c r="AV103">
        <v>3600</v>
      </c>
    </row>
    <row r="104" spans="1:48" x14ac:dyDescent="0.25">
      <c r="A104" t="s">
        <v>94</v>
      </c>
      <c r="B104" t="s">
        <v>46</v>
      </c>
      <c r="C104" t="s">
        <v>95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>
        <v>0</v>
      </c>
      <c r="AP104">
        <v>1</v>
      </c>
      <c r="AQ104">
        <v>42</v>
      </c>
      <c r="AR104">
        <v>19.941014420249999</v>
      </c>
      <c r="AS104" t="s">
        <v>96</v>
      </c>
      <c r="AT104">
        <v>1</v>
      </c>
      <c r="AU104">
        <f t="shared" si="1"/>
        <v>13.328779540592413</v>
      </c>
      <c r="AV104">
        <v>14200</v>
      </c>
    </row>
    <row r="105" spans="1:48" x14ac:dyDescent="0.25">
      <c r="A105" t="s">
        <v>94</v>
      </c>
      <c r="B105" t="s">
        <v>46</v>
      </c>
      <c r="C105" t="s">
        <v>95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>
        <v>0</v>
      </c>
      <c r="AP105">
        <v>1</v>
      </c>
      <c r="AQ105">
        <v>43</v>
      </c>
      <c r="AR105">
        <v>18.991442305</v>
      </c>
      <c r="AS105" t="s">
        <v>96</v>
      </c>
      <c r="AT105">
        <v>1</v>
      </c>
      <c r="AU105">
        <f t="shared" si="1"/>
        <v>12.930514633157681</v>
      </c>
      <c r="AV105">
        <v>16200</v>
      </c>
    </row>
    <row r="106" spans="1:48" x14ac:dyDescent="0.25">
      <c r="A106" t="s">
        <v>94</v>
      </c>
      <c r="B106" t="s">
        <v>46</v>
      </c>
      <c r="C106" t="s">
        <v>95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>
        <v>0</v>
      </c>
      <c r="AP106">
        <v>1</v>
      </c>
      <c r="AQ106">
        <v>44</v>
      </c>
      <c r="AR106">
        <v>18.4382935</v>
      </c>
      <c r="AS106" t="s">
        <v>96</v>
      </c>
      <c r="AT106">
        <v>1</v>
      </c>
      <c r="AU106">
        <f t="shared" si="1"/>
        <v>24.355343997006745</v>
      </c>
      <c r="AV106">
        <v>18700</v>
      </c>
    </row>
    <row r="107" spans="1:48" x14ac:dyDescent="0.25">
      <c r="A107" t="s">
        <v>94</v>
      </c>
      <c r="B107" t="s">
        <v>46</v>
      </c>
      <c r="C107" t="s">
        <v>95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>
        <v>1</v>
      </c>
      <c r="AP107">
        <v>1</v>
      </c>
      <c r="AQ107">
        <v>45</v>
      </c>
      <c r="AR107">
        <v>17.232050000000001</v>
      </c>
      <c r="AS107" t="s">
        <v>96</v>
      </c>
      <c r="AT107">
        <v>1</v>
      </c>
      <c r="AU107">
        <f t="shared" si="1"/>
        <v>19.917593995882985</v>
      </c>
      <c r="AV107">
        <v>21900</v>
      </c>
    </row>
    <row r="108" spans="1:48" x14ac:dyDescent="0.25">
      <c r="A108" t="s">
        <v>94</v>
      </c>
      <c r="B108" t="s">
        <v>46</v>
      </c>
      <c r="C108" t="s">
        <v>95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>
        <v>1</v>
      </c>
      <c r="AP108">
        <v>1</v>
      </c>
      <c r="AQ108">
        <v>46</v>
      </c>
      <c r="AR108">
        <v>18.138999999999999</v>
      </c>
      <c r="AS108" t="s">
        <v>96</v>
      </c>
      <c r="AT108">
        <v>1</v>
      </c>
      <c r="AU108">
        <f t="shared" si="1"/>
        <v>18.253586301824964</v>
      </c>
      <c r="AV108">
        <v>26200</v>
      </c>
    </row>
    <row r="109" spans="1:48" x14ac:dyDescent="0.25">
      <c r="A109" t="s">
        <v>94</v>
      </c>
      <c r="B109" t="s">
        <v>46</v>
      </c>
      <c r="C109" t="s">
        <v>95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>
        <v>1</v>
      </c>
      <c r="AP109">
        <v>1</v>
      </c>
      <c r="AQ109">
        <v>47</v>
      </c>
      <c r="AR109">
        <v>18.7</v>
      </c>
      <c r="AS109" t="s">
        <v>96</v>
      </c>
      <c r="AT109">
        <v>1</v>
      </c>
      <c r="AU109">
        <f t="shared" si="1"/>
        <v>20.94145564622125</v>
      </c>
      <c r="AV109">
        <v>30000</v>
      </c>
    </row>
    <row r="110" spans="1:48" x14ac:dyDescent="0.25">
      <c r="A110" t="s">
        <v>97</v>
      </c>
      <c r="B110" t="s">
        <v>98</v>
      </c>
      <c r="C110" t="s">
        <v>99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>
        <v>0</v>
      </c>
      <c r="AS110" t="s">
        <v>100</v>
      </c>
      <c r="AT110">
        <v>1</v>
      </c>
      <c r="AU110">
        <f t="shared" si="1"/>
        <v>13.102327021005729</v>
      </c>
      <c r="AV110">
        <v>1400</v>
      </c>
    </row>
    <row r="111" spans="1:48" x14ac:dyDescent="0.25">
      <c r="A111" t="s">
        <v>97</v>
      </c>
      <c r="B111" t="s">
        <v>98</v>
      </c>
      <c r="C111" t="s">
        <v>99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>
        <v>0</v>
      </c>
      <c r="AS111" t="s">
        <v>100</v>
      </c>
      <c r="AT111">
        <v>1</v>
      </c>
      <c r="AU111">
        <f t="shared" si="1"/>
        <v>18.066705868139454</v>
      </c>
      <c r="AV111">
        <v>1500</v>
      </c>
    </row>
    <row r="112" spans="1:48" x14ac:dyDescent="0.25">
      <c r="A112" t="s">
        <v>97</v>
      </c>
      <c r="B112" t="s">
        <v>98</v>
      </c>
      <c r="C112" t="s">
        <v>99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>
        <v>0</v>
      </c>
      <c r="AS112" t="s">
        <v>100</v>
      </c>
      <c r="AT112">
        <v>1</v>
      </c>
      <c r="AU112">
        <f t="shared" si="1"/>
        <v>24.396371250502614</v>
      </c>
      <c r="AV112">
        <v>1600</v>
      </c>
    </row>
    <row r="113" spans="1:48" x14ac:dyDescent="0.25">
      <c r="A113" t="s">
        <v>97</v>
      </c>
      <c r="B113" t="s">
        <v>98</v>
      </c>
      <c r="C113" t="s">
        <v>99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>
        <v>0</v>
      </c>
      <c r="AS113" t="s">
        <v>100</v>
      </c>
      <c r="AT113">
        <v>1</v>
      </c>
      <c r="AU113">
        <f t="shared" si="1"/>
        <v>11.898378909808685</v>
      </c>
      <c r="AV113">
        <v>1700</v>
      </c>
    </row>
    <row r="114" spans="1:48" x14ac:dyDescent="0.25">
      <c r="A114" t="s">
        <v>97</v>
      </c>
      <c r="B114" t="s">
        <v>98</v>
      </c>
      <c r="C114" t="s">
        <v>99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>
        <v>0</v>
      </c>
      <c r="AS114" t="s">
        <v>100</v>
      </c>
      <c r="AT114">
        <v>1</v>
      </c>
      <c r="AU114">
        <f t="shared" si="1"/>
        <v>14.472706268151017</v>
      </c>
      <c r="AV114">
        <v>1800</v>
      </c>
    </row>
    <row r="115" spans="1:48" x14ac:dyDescent="0.25">
      <c r="A115" t="s">
        <v>97</v>
      </c>
      <c r="B115" t="s">
        <v>98</v>
      </c>
      <c r="C115" t="s">
        <v>99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>
        <v>0</v>
      </c>
      <c r="AS115" t="s">
        <v>100</v>
      </c>
      <c r="AT115">
        <v>1</v>
      </c>
      <c r="AU115">
        <f t="shared" si="1"/>
        <v>14.855184247913336</v>
      </c>
      <c r="AV115">
        <v>1900</v>
      </c>
    </row>
    <row r="116" spans="1:48" x14ac:dyDescent="0.25">
      <c r="A116" t="s">
        <v>101</v>
      </c>
      <c r="B116" t="s">
        <v>46</v>
      </c>
      <c r="C116" t="s">
        <v>102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>
        <v>0</v>
      </c>
      <c r="AP116">
        <v>1</v>
      </c>
      <c r="AQ116">
        <v>36</v>
      </c>
      <c r="AR116">
        <v>15.355647468000001</v>
      </c>
      <c r="AS116" t="s">
        <v>93</v>
      </c>
      <c r="AT116">
        <v>1</v>
      </c>
      <c r="AU116">
        <f t="shared" si="1"/>
        <v>38.428980931392992</v>
      </c>
      <c r="AV116">
        <v>1450</v>
      </c>
    </row>
    <row r="117" spans="1:48" x14ac:dyDescent="0.25">
      <c r="A117" t="s">
        <v>101</v>
      </c>
      <c r="B117" t="s">
        <v>46</v>
      </c>
      <c r="C117" t="s">
        <v>102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>
        <v>0</v>
      </c>
      <c r="AP117">
        <v>1</v>
      </c>
      <c r="AQ117">
        <v>37</v>
      </c>
      <c r="AR117">
        <v>14.624426160000001</v>
      </c>
      <c r="AS117" t="s">
        <v>93</v>
      </c>
      <c r="AT117">
        <v>1</v>
      </c>
      <c r="AU117">
        <f t="shared" si="1"/>
        <v>37.226547031055901</v>
      </c>
      <c r="AV117">
        <v>1680</v>
      </c>
    </row>
    <row r="118" spans="1:48" x14ac:dyDescent="0.25">
      <c r="A118" t="s">
        <v>101</v>
      </c>
      <c r="B118" t="s">
        <v>46</v>
      </c>
      <c r="C118" t="s">
        <v>102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>
        <v>0</v>
      </c>
      <c r="AP118">
        <v>1</v>
      </c>
      <c r="AQ118">
        <v>38</v>
      </c>
      <c r="AR118">
        <v>14.198472000000001</v>
      </c>
      <c r="AS118" t="s">
        <v>93</v>
      </c>
      <c r="AT118">
        <v>1</v>
      </c>
      <c r="AU118">
        <f t="shared" si="1"/>
        <v>44.756570799921768</v>
      </c>
      <c r="AV118">
        <v>1900</v>
      </c>
    </row>
    <row r="119" spans="1:48" x14ac:dyDescent="0.25">
      <c r="A119" t="s">
        <v>101</v>
      </c>
      <c r="B119" t="s">
        <v>46</v>
      </c>
      <c r="C119" t="s">
        <v>102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>
        <v>1</v>
      </c>
      <c r="AP119">
        <v>1</v>
      </c>
      <c r="AQ119">
        <v>39</v>
      </c>
      <c r="AR119">
        <v>13.269600000000001</v>
      </c>
      <c r="AS119" t="s">
        <v>93</v>
      </c>
      <c r="AT119">
        <v>1</v>
      </c>
      <c r="AU119">
        <f t="shared" si="1"/>
        <v>43.724098077209717</v>
      </c>
      <c r="AV119">
        <v>2200</v>
      </c>
    </row>
    <row r="120" spans="1:48" x14ac:dyDescent="0.25">
      <c r="A120" t="s">
        <v>101</v>
      </c>
      <c r="B120" t="s">
        <v>46</v>
      </c>
      <c r="C120" t="s">
        <v>102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>
        <v>13.968</v>
      </c>
      <c r="AS120" t="s">
        <v>93</v>
      </c>
      <c r="AT120">
        <v>1</v>
      </c>
      <c r="AU120">
        <f t="shared" si="1"/>
        <v>22.442020777385157</v>
      </c>
      <c r="AV120">
        <v>2500</v>
      </c>
    </row>
    <row r="121" spans="1:48" x14ac:dyDescent="0.25">
      <c r="A121" t="s">
        <v>101</v>
      </c>
      <c r="B121" t="s">
        <v>46</v>
      </c>
      <c r="C121" t="s">
        <v>102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>
        <v>1</v>
      </c>
      <c r="AP121">
        <v>1</v>
      </c>
      <c r="AQ121">
        <v>41</v>
      </c>
      <c r="AR121">
        <v>14.4</v>
      </c>
      <c r="AS121" t="s">
        <v>93</v>
      </c>
      <c r="AT121">
        <v>1</v>
      </c>
      <c r="AU121">
        <f t="shared" si="1"/>
        <v>36.504462756905355</v>
      </c>
      <c r="AV121">
        <v>2800</v>
      </c>
    </row>
    <row r="122" spans="1:48" x14ac:dyDescent="0.25">
      <c r="A122" t="s">
        <v>103</v>
      </c>
      <c r="B122" t="s">
        <v>104</v>
      </c>
      <c r="C122" t="s">
        <v>105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51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>
        <v>19.30119577575001</v>
      </c>
      <c r="AS122" t="s">
        <v>87</v>
      </c>
      <c r="AT122">
        <v>1</v>
      </c>
      <c r="AU122">
        <f t="shared" si="1"/>
        <v>74.814648898468505</v>
      </c>
      <c r="AV122">
        <v>150</v>
      </c>
    </row>
    <row r="123" spans="1:48" x14ac:dyDescent="0.25">
      <c r="A123" t="s">
        <v>103</v>
      </c>
      <c r="B123" t="s">
        <v>104</v>
      </c>
      <c r="C123" t="s">
        <v>105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>
        <v>18.38209121500001</v>
      </c>
      <c r="AS123" t="s">
        <v>87</v>
      </c>
      <c r="AT123">
        <v>1</v>
      </c>
      <c r="AU123">
        <f t="shared" si="1"/>
        <v>69.162873256791542</v>
      </c>
      <c r="AV123">
        <v>180</v>
      </c>
    </row>
    <row r="124" spans="1:48" x14ac:dyDescent="0.25">
      <c r="A124" t="s">
        <v>103</v>
      </c>
      <c r="B124" t="s">
        <v>104</v>
      </c>
      <c r="C124" t="s">
        <v>105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>
        <v>17.846690500000001</v>
      </c>
      <c r="AS124" t="s">
        <v>87</v>
      </c>
      <c r="AT124">
        <v>1</v>
      </c>
      <c r="AU124">
        <f t="shared" si="1"/>
        <v>153.5984475684964</v>
      </c>
      <c r="AV124">
        <v>200</v>
      </c>
    </row>
    <row r="125" spans="1:48" x14ac:dyDescent="0.25">
      <c r="A125" t="s">
        <v>103</v>
      </c>
      <c r="B125" t="s">
        <v>104</v>
      </c>
      <c r="C125" t="s">
        <v>105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>
        <v>1</v>
      </c>
      <c r="AP125">
        <v>1</v>
      </c>
      <c r="AQ125">
        <v>15</v>
      </c>
      <c r="AR125">
        <v>16.67915</v>
      </c>
      <c r="AS125" t="s">
        <v>87</v>
      </c>
      <c r="AT125">
        <v>1</v>
      </c>
      <c r="AU125">
        <f t="shared" si="1"/>
        <v>109.2945767436305</v>
      </c>
      <c r="AV125">
        <v>250</v>
      </c>
    </row>
    <row r="126" spans="1:48" x14ac:dyDescent="0.25">
      <c r="A126" t="s">
        <v>103</v>
      </c>
      <c r="B126" t="s">
        <v>104</v>
      </c>
      <c r="C126" t="s">
        <v>105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>
        <v>17.556999999999999</v>
      </c>
      <c r="AS126" t="s">
        <v>87</v>
      </c>
      <c r="AT126">
        <v>1</v>
      </c>
      <c r="AU126">
        <f t="shared" si="1"/>
        <v>55.73686972845428</v>
      </c>
      <c r="AV126">
        <v>300</v>
      </c>
    </row>
    <row r="127" spans="1:48" x14ac:dyDescent="0.25">
      <c r="A127" t="s">
        <v>103</v>
      </c>
      <c r="B127" t="s">
        <v>104</v>
      </c>
      <c r="C127" t="s">
        <v>105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51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>
        <v>1</v>
      </c>
      <c r="AP127">
        <v>1</v>
      </c>
      <c r="AQ127">
        <v>17</v>
      </c>
      <c r="AR127">
        <v>18.100000000000001</v>
      </c>
      <c r="AS127" t="s">
        <v>87</v>
      </c>
      <c r="AT127">
        <v>1</v>
      </c>
      <c r="AU127">
        <f t="shared" si="1"/>
        <v>49.822837522926115</v>
      </c>
      <c r="AV127">
        <v>350</v>
      </c>
    </row>
    <row r="128" spans="1:48" x14ac:dyDescent="0.25">
      <c r="A128" t="s">
        <v>106</v>
      </c>
      <c r="B128" t="s">
        <v>107</v>
      </c>
      <c r="C128" t="s">
        <v>108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v>65</v>
      </c>
      <c r="AR128">
        <v>0</v>
      </c>
      <c r="AS128" t="s">
        <v>90</v>
      </c>
      <c r="AT128">
        <v>1</v>
      </c>
      <c r="AU128">
        <f t="shared" si="1"/>
        <v>5.6507262487304963</v>
      </c>
      <c r="AV128">
        <v>700</v>
      </c>
    </row>
    <row r="129" spans="1:48" x14ac:dyDescent="0.25">
      <c r="A129" t="s">
        <v>106</v>
      </c>
      <c r="B129" t="s">
        <v>107</v>
      </c>
      <c r="C129" t="s">
        <v>108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v>66</v>
      </c>
      <c r="AR129">
        <v>0</v>
      </c>
      <c r="AS129" t="s">
        <v>90</v>
      </c>
      <c r="AT129">
        <v>1</v>
      </c>
      <c r="AU129">
        <f t="shared" si="1"/>
        <v>6.591114476614699</v>
      </c>
      <c r="AV129">
        <v>750</v>
      </c>
    </row>
    <row r="130" spans="1:48" x14ac:dyDescent="0.25">
      <c r="A130" t="s">
        <v>106</v>
      </c>
      <c r="B130" t="s">
        <v>107</v>
      </c>
      <c r="C130" t="s">
        <v>108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v>67</v>
      </c>
      <c r="AR130">
        <v>0</v>
      </c>
      <c r="AS130" t="s">
        <v>90</v>
      </c>
      <c r="AT130">
        <v>1</v>
      </c>
      <c r="AU130">
        <f t="shared" si="1"/>
        <v>10.213452756892231</v>
      </c>
      <c r="AV130">
        <v>800</v>
      </c>
    </row>
    <row r="131" spans="1:48" x14ac:dyDescent="0.25">
      <c r="A131" t="s">
        <v>106</v>
      </c>
      <c r="B131" t="s">
        <v>107</v>
      </c>
      <c r="C131" t="s">
        <v>108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v>68</v>
      </c>
      <c r="AR131">
        <v>0</v>
      </c>
      <c r="AS131" t="s">
        <v>90</v>
      </c>
      <c r="AT131">
        <v>1</v>
      </c>
      <c r="AU131">
        <f t="shared" ref="AU131:AU194" si="2">H131/J131</f>
        <v>8.1652127697841728</v>
      </c>
      <c r="AV131">
        <v>850</v>
      </c>
    </row>
    <row r="132" spans="1:48" x14ac:dyDescent="0.25">
      <c r="A132" t="s">
        <v>106</v>
      </c>
      <c r="B132" t="s">
        <v>107</v>
      </c>
      <c r="C132" t="s">
        <v>108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v>69</v>
      </c>
      <c r="AR132">
        <v>0</v>
      </c>
      <c r="AS132" t="s">
        <v>90</v>
      </c>
      <c r="AT132">
        <v>1</v>
      </c>
      <c r="AU132">
        <f t="shared" si="2"/>
        <v>6.1536416433239962</v>
      </c>
      <c r="AV132">
        <v>900</v>
      </c>
    </row>
    <row r="133" spans="1:48" x14ac:dyDescent="0.25">
      <c r="A133" t="s">
        <v>106</v>
      </c>
      <c r="B133" t="s">
        <v>107</v>
      </c>
      <c r="C133" t="s">
        <v>108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>
        <v>1</v>
      </c>
      <c r="AP133">
        <v>1</v>
      </c>
      <c r="AQ133">
        <v>70</v>
      </c>
      <c r="AR133">
        <v>0</v>
      </c>
      <c r="AS133" t="s">
        <v>90</v>
      </c>
      <c r="AT133">
        <v>1</v>
      </c>
      <c r="AU133">
        <f t="shared" si="2"/>
        <v>8.1542263157894723</v>
      </c>
      <c r="AV133">
        <v>950</v>
      </c>
    </row>
    <row r="134" spans="1:48" x14ac:dyDescent="0.25">
      <c r="A134" t="s">
        <v>109</v>
      </c>
      <c r="B134" t="s">
        <v>110</v>
      </c>
      <c r="C134" t="s">
        <v>111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>
        <v>0</v>
      </c>
      <c r="AP134">
        <v>1</v>
      </c>
      <c r="AQ134">
        <v>50</v>
      </c>
      <c r="AR134">
        <v>18.661377131249999</v>
      </c>
      <c r="AS134" t="s">
        <v>112</v>
      </c>
      <c r="AT134">
        <v>1</v>
      </c>
      <c r="AU134">
        <f t="shared" si="2"/>
        <v>-0.50261006937289654</v>
      </c>
      <c r="AV134">
        <v>1000</v>
      </c>
    </row>
    <row r="135" spans="1:48" x14ac:dyDescent="0.25">
      <c r="A135" t="s">
        <v>109</v>
      </c>
      <c r="B135" t="s">
        <v>110</v>
      </c>
      <c r="C135" t="s">
        <v>111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>
        <v>0</v>
      </c>
      <c r="AP135">
        <v>1</v>
      </c>
      <c r="AQ135">
        <v>51</v>
      </c>
      <c r="AR135">
        <v>17.772740124999999</v>
      </c>
      <c r="AS135" t="s">
        <v>112</v>
      </c>
      <c r="AT135">
        <v>1</v>
      </c>
      <c r="AU135">
        <f t="shared" si="2"/>
        <v>-19.113061135687868</v>
      </c>
      <c r="AV135">
        <v>1100</v>
      </c>
    </row>
    <row r="136" spans="1:48" x14ac:dyDescent="0.25">
      <c r="A136" t="s">
        <v>109</v>
      </c>
      <c r="B136" t="s">
        <v>110</v>
      </c>
      <c r="C136" t="s">
        <v>111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>
        <v>17.255087499999998</v>
      </c>
      <c r="AS136" t="s">
        <v>112</v>
      </c>
      <c r="AT136">
        <v>1</v>
      </c>
      <c r="AU136">
        <f t="shared" si="2"/>
        <v>-181.52098201541534</v>
      </c>
      <c r="AV136">
        <v>1200</v>
      </c>
    </row>
    <row r="137" spans="1:48" x14ac:dyDescent="0.25">
      <c r="A137" t="s">
        <v>109</v>
      </c>
      <c r="B137" t="s">
        <v>110</v>
      </c>
      <c r="C137" t="s">
        <v>111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>
        <v>16.126249999999999</v>
      </c>
      <c r="AS137" t="s">
        <v>112</v>
      </c>
      <c r="AT137">
        <v>1</v>
      </c>
      <c r="AU137">
        <f t="shared" si="2"/>
        <v>-62.657253113488856</v>
      </c>
      <c r="AV137">
        <v>1300</v>
      </c>
    </row>
    <row r="138" spans="1:48" x14ac:dyDescent="0.25">
      <c r="A138" t="s">
        <v>109</v>
      </c>
      <c r="B138" t="s">
        <v>110</v>
      </c>
      <c r="C138" t="s">
        <v>111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>
        <v>1</v>
      </c>
      <c r="AP138">
        <v>1</v>
      </c>
      <c r="AQ138">
        <v>54</v>
      </c>
      <c r="AR138">
        <v>16.975000000000001</v>
      </c>
      <c r="AS138" t="s">
        <v>112</v>
      </c>
      <c r="AT138">
        <v>1</v>
      </c>
      <c r="AU138">
        <f t="shared" si="2"/>
        <v>-30.015239357296672</v>
      </c>
      <c r="AV138">
        <v>1400</v>
      </c>
    </row>
    <row r="139" spans="1:48" x14ac:dyDescent="0.25">
      <c r="A139" t="s">
        <v>109</v>
      </c>
      <c r="B139" t="s">
        <v>110</v>
      </c>
      <c r="C139" t="s">
        <v>111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>
        <v>1</v>
      </c>
      <c r="AP139">
        <v>1</v>
      </c>
      <c r="AQ139">
        <v>55</v>
      </c>
      <c r="AR139">
        <v>17.5</v>
      </c>
      <c r="AS139" t="s">
        <v>112</v>
      </c>
      <c r="AT139">
        <v>1</v>
      </c>
      <c r="AU139">
        <f t="shared" si="2"/>
        <v>-1.319930819150239</v>
      </c>
      <c r="AV139">
        <v>1500</v>
      </c>
    </row>
    <row r="140" spans="1:48" x14ac:dyDescent="0.25">
      <c r="A140" t="s">
        <v>113</v>
      </c>
      <c r="B140" t="s">
        <v>110</v>
      </c>
      <c r="C140" t="s">
        <v>114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>
        <v>40.948393248000002</v>
      </c>
      <c r="AS140" t="s">
        <v>100</v>
      </c>
      <c r="AT140">
        <v>1</v>
      </c>
      <c r="AU140">
        <f t="shared" si="2"/>
        <v>12.366032160127432</v>
      </c>
      <c r="AV140">
        <v>300</v>
      </c>
    </row>
    <row r="141" spans="1:48" x14ac:dyDescent="0.25">
      <c r="A141" t="s">
        <v>113</v>
      </c>
      <c r="B141" t="s">
        <v>110</v>
      </c>
      <c r="C141" t="s">
        <v>114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>
        <v>38.998469759999999</v>
      </c>
      <c r="AS141" t="s">
        <v>100</v>
      </c>
      <c r="AT141">
        <v>1</v>
      </c>
      <c r="AU141">
        <f t="shared" si="2"/>
        <v>10.460658091161971</v>
      </c>
      <c r="AV141">
        <v>350</v>
      </c>
    </row>
    <row r="142" spans="1:48" x14ac:dyDescent="0.25">
      <c r="A142" t="s">
        <v>113</v>
      </c>
      <c r="B142" t="s">
        <v>110</v>
      </c>
      <c r="C142" t="s">
        <v>114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>
        <v>37.862591999999999</v>
      </c>
      <c r="AS142" t="s">
        <v>100</v>
      </c>
      <c r="AT142">
        <v>1</v>
      </c>
      <c r="AU142">
        <f t="shared" si="2"/>
        <v>19.021826693765981</v>
      </c>
      <c r="AV142">
        <v>400</v>
      </c>
    </row>
    <row r="143" spans="1:48" x14ac:dyDescent="0.25">
      <c r="A143" t="s">
        <v>113</v>
      </c>
      <c r="B143" t="s">
        <v>110</v>
      </c>
      <c r="C143" t="s">
        <v>114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>
        <v>35.385599999999997</v>
      </c>
      <c r="AS143" t="s">
        <v>100</v>
      </c>
      <c r="AT143">
        <v>1</v>
      </c>
      <c r="AU143">
        <f t="shared" si="2"/>
        <v>11.083964649796568</v>
      </c>
      <c r="AV143">
        <v>450</v>
      </c>
    </row>
    <row r="144" spans="1:48" x14ac:dyDescent="0.25">
      <c r="A144" t="s">
        <v>113</v>
      </c>
      <c r="B144" t="s">
        <v>110</v>
      </c>
      <c r="C144" t="s">
        <v>114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>
        <v>37.247999999999998</v>
      </c>
      <c r="AS144" t="s">
        <v>100</v>
      </c>
      <c r="AT144">
        <v>1</v>
      </c>
      <c r="AU144">
        <f t="shared" si="2"/>
        <v>17.392692756442017</v>
      </c>
      <c r="AV144">
        <v>500</v>
      </c>
    </row>
    <row r="145" spans="1:48" x14ac:dyDescent="0.25">
      <c r="A145" t="s">
        <v>113</v>
      </c>
      <c r="B145" t="s">
        <v>110</v>
      </c>
      <c r="C145" t="s">
        <v>114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>
        <v>38.4</v>
      </c>
      <c r="AS145" t="s">
        <v>100</v>
      </c>
      <c r="AT145">
        <v>1</v>
      </c>
      <c r="AU145">
        <f t="shared" si="2"/>
        <v>28.651476548452418</v>
      </c>
      <c r="AV145">
        <v>550</v>
      </c>
    </row>
    <row r="146" spans="1:48" x14ac:dyDescent="0.25">
      <c r="A146" t="s">
        <v>115</v>
      </c>
      <c r="B146" t="s">
        <v>46</v>
      </c>
      <c r="C146" t="s">
        <v>116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>
        <v>0</v>
      </c>
      <c r="AP146">
        <v>1</v>
      </c>
      <c r="AQ146">
        <v>39</v>
      </c>
      <c r="AR146">
        <v>13.329555093750001</v>
      </c>
      <c r="AS146" t="s">
        <v>117</v>
      </c>
      <c r="AT146">
        <v>1</v>
      </c>
      <c r="AU146">
        <f t="shared" si="2"/>
        <v>28.678641867954912</v>
      </c>
      <c r="AV146">
        <v>1150</v>
      </c>
    </row>
    <row r="147" spans="1:48" x14ac:dyDescent="0.25">
      <c r="A147" t="s">
        <v>115</v>
      </c>
      <c r="B147" t="s">
        <v>46</v>
      </c>
      <c r="C147" t="s">
        <v>116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40</v>
      </c>
      <c r="AR147">
        <v>12.694814375</v>
      </c>
      <c r="AS147" t="s">
        <v>117</v>
      </c>
      <c r="AT147">
        <v>1</v>
      </c>
      <c r="AU147">
        <f t="shared" si="2"/>
        <v>56.575708690869085</v>
      </c>
      <c r="AV147">
        <v>1400</v>
      </c>
    </row>
    <row r="148" spans="1:48" x14ac:dyDescent="0.25">
      <c r="A148" t="s">
        <v>115</v>
      </c>
      <c r="B148" t="s">
        <v>46</v>
      </c>
      <c r="C148" t="s">
        <v>116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>
        <v>0</v>
      </c>
      <c r="AP148">
        <v>1</v>
      </c>
      <c r="AQ148">
        <v>41</v>
      </c>
      <c r="AR148">
        <v>12.3250625</v>
      </c>
      <c r="AS148" t="s">
        <v>117</v>
      </c>
      <c r="AT148">
        <v>1</v>
      </c>
      <c r="AU148">
        <f t="shared" si="2"/>
        <v>63.46031925287356</v>
      </c>
      <c r="AV148">
        <v>1750</v>
      </c>
    </row>
    <row r="149" spans="1:48" x14ac:dyDescent="0.25">
      <c r="A149" t="s">
        <v>115</v>
      </c>
      <c r="B149" t="s">
        <v>46</v>
      </c>
      <c r="C149" t="s">
        <v>116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>
        <v>1</v>
      </c>
      <c r="AP149">
        <v>1</v>
      </c>
      <c r="AQ149">
        <v>42</v>
      </c>
      <c r="AR149">
        <v>11.518750000000001</v>
      </c>
      <c r="AS149" t="s">
        <v>117</v>
      </c>
      <c r="AT149">
        <v>1</v>
      </c>
      <c r="AU149">
        <f t="shared" si="2"/>
        <v>42.772707682985946</v>
      </c>
      <c r="AV149">
        <v>2400</v>
      </c>
    </row>
    <row r="150" spans="1:48" x14ac:dyDescent="0.25">
      <c r="A150" t="s">
        <v>115</v>
      </c>
      <c r="B150" t="s">
        <v>46</v>
      </c>
      <c r="C150" t="s">
        <v>116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>
        <v>1</v>
      </c>
      <c r="AP150">
        <v>1</v>
      </c>
      <c r="AQ150">
        <v>43</v>
      </c>
      <c r="AR150">
        <v>12.125</v>
      </c>
      <c r="AS150" t="s">
        <v>117</v>
      </c>
      <c r="AT150">
        <v>1</v>
      </c>
      <c r="AU150">
        <f t="shared" si="2"/>
        <v>18.796311843052557</v>
      </c>
      <c r="AV150">
        <v>3000</v>
      </c>
    </row>
    <row r="151" spans="1:48" x14ac:dyDescent="0.25">
      <c r="A151" t="s">
        <v>115</v>
      </c>
      <c r="B151" t="s">
        <v>46</v>
      </c>
      <c r="C151" t="s">
        <v>116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44</v>
      </c>
      <c r="AR151">
        <v>12.5</v>
      </c>
      <c r="AS151" t="s">
        <v>117</v>
      </c>
      <c r="AT151">
        <v>1</v>
      </c>
      <c r="AU151">
        <f t="shared" si="2"/>
        <v>59.819314619442345</v>
      </c>
      <c r="AV151">
        <v>3500</v>
      </c>
    </row>
    <row r="152" spans="1:48" x14ac:dyDescent="0.25">
      <c r="A152" t="s">
        <v>118</v>
      </c>
      <c r="B152" t="s">
        <v>119</v>
      </c>
      <c r="C152" t="s">
        <v>120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>
        <v>15.035738145750001</v>
      </c>
      <c r="AS152" t="s">
        <v>57</v>
      </c>
      <c r="AT152">
        <v>1</v>
      </c>
      <c r="AU152">
        <f t="shared" si="2"/>
        <v>12.76049152664609</v>
      </c>
      <c r="AV152">
        <v>700</v>
      </c>
    </row>
    <row r="153" spans="1:48" x14ac:dyDescent="0.25">
      <c r="A153" t="s">
        <v>118</v>
      </c>
      <c r="B153" t="s">
        <v>119</v>
      </c>
      <c r="C153" t="s">
        <v>120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>
        <v>14.319750615</v>
      </c>
      <c r="AS153" t="s">
        <v>57</v>
      </c>
      <c r="AT153">
        <v>1</v>
      </c>
      <c r="AU153">
        <f t="shared" si="2"/>
        <v>14.334109326526894</v>
      </c>
      <c r="AV153">
        <v>800</v>
      </c>
    </row>
    <row r="154" spans="1:48" x14ac:dyDescent="0.25">
      <c r="A154" t="s">
        <v>118</v>
      </c>
      <c r="B154" t="s">
        <v>119</v>
      </c>
      <c r="C154" t="s">
        <v>120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>
        <v>0</v>
      </c>
      <c r="AP154">
        <v>1</v>
      </c>
      <c r="AQ154">
        <v>32</v>
      </c>
      <c r="AR154">
        <v>13.902670499999999</v>
      </c>
      <c r="AS154" t="s">
        <v>57</v>
      </c>
      <c r="AT154">
        <v>1</v>
      </c>
      <c r="AU154">
        <f t="shared" si="2"/>
        <v>490.27050391970761</v>
      </c>
      <c r="AV154">
        <v>900</v>
      </c>
    </row>
    <row r="155" spans="1:48" x14ac:dyDescent="0.25">
      <c r="A155" t="s">
        <v>118</v>
      </c>
      <c r="B155" t="s">
        <v>119</v>
      </c>
      <c r="C155" t="s">
        <v>120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>
        <v>12.99315</v>
      </c>
      <c r="AS155" t="s">
        <v>57</v>
      </c>
      <c r="AT155">
        <v>1</v>
      </c>
      <c r="AU155">
        <f t="shared" si="2"/>
        <v>42.917346983287707</v>
      </c>
      <c r="AV155">
        <v>1000</v>
      </c>
    </row>
    <row r="156" spans="1:48" x14ac:dyDescent="0.25">
      <c r="A156" t="s">
        <v>118</v>
      </c>
      <c r="B156" t="s">
        <v>119</v>
      </c>
      <c r="C156" t="s">
        <v>120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>
        <v>13.677</v>
      </c>
      <c r="AS156" t="s">
        <v>57</v>
      </c>
      <c r="AT156">
        <v>1</v>
      </c>
      <c r="AU156">
        <f t="shared" si="2"/>
        <v>13.559599440270736</v>
      </c>
      <c r="AV156">
        <v>1100</v>
      </c>
    </row>
    <row r="157" spans="1:48" x14ac:dyDescent="0.25">
      <c r="A157" t="s">
        <v>118</v>
      </c>
      <c r="B157" t="s">
        <v>119</v>
      </c>
      <c r="C157" t="s">
        <v>120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>
        <v>14.1</v>
      </c>
      <c r="AS157" t="s">
        <v>57</v>
      </c>
      <c r="AT157">
        <v>1</v>
      </c>
      <c r="AU157">
        <f t="shared" si="2"/>
        <v>14.277092094279885</v>
      </c>
      <c r="AV157">
        <v>1200</v>
      </c>
    </row>
    <row r="158" spans="1:48" x14ac:dyDescent="0.25">
      <c r="A158" t="s">
        <v>121</v>
      </c>
      <c r="B158" t="s">
        <v>122</v>
      </c>
      <c r="C158" t="s">
        <v>123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>
        <v>13.969373738250001</v>
      </c>
      <c r="AS158" t="s">
        <v>124</v>
      </c>
      <c r="AT158">
        <v>1</v>
      </c>
      <c r="AU158">
        <f t="shared" si="2"/>
        <v>7.3958350581737955</v>
      </c>
      <c r="AV158">
        <v>400</v>
      </c>
    </row>
    <row r="159" spans="1:48" x14ac:dyDescent="0.25">
      <c r="A159" t="s">
        <v>121</v>
      </c>
      <c r="B159" t="s">
        <v>122</v>
      </c>
      <c r="C159" t="s">
        <v>123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>
        <v>13.304165465000001</v>
      </c>
      <c r="AS159" t="s">
        <v>124</v>
      </c>
      <c r="AT159">
        <v>1</v>
      </c>
      <c r="AU159">
        <f t="shared" si="2"/>
        <v>4.9134874992051483</v>
      </c>
      <c r="AV159">
        <v>450</v>
      </c>
    </row>
    <row r="160" spans="1:48" x14ac:dyDescent="0.25">
      <c r="A160" t="s">
        <v>121</v>
      </c>
      <c r="B160" t="s">
        <v>122</v>
      </c>
      <c r="C160" t="s">
        <v>123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>
        <v>12.916665500000001</v>
      </c>
      <c r="AS160" t="s">
        <v>124</v>
      </c>
      <c r="AT160">
        <v>1</v>
      </c>
      <c r="AU160">
        <f t="shared" si="2"/>
        <v>7.4699125896728695</v>
      </c>
      <c r="AV160">
        <v>500</v>
      </c>
    </row>
    <row r="161" spans="1:48" x14ac:dyDescent="0.25">
      <c r="A161" t="s">
        <v>121</v>
      </c>
      <c r="B161" t="s">
        <v>122</v>
      </c>
      <c r="C161" t="s">
        <v>123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>
        <v>12.07165</v>
      </c>
      <c r="AS161" t="s">
        <v>124</v>
      </c>
      <c r="AT161">
        <v>1</v>
      </c>
      <c r="AU161">
        <f t="shared" si="2"/>
        <v>4.2196091529626347</v>
      </c>
      <c r="AV161">
        <v>550</v>
      </c>
    </row>
    <row r="162" spans="1:48" x14ac:dyDescent="0.25">
      <c r="A162" t="s">
        <v>121</v>
      </c>
      <c r="B162" t="s">
        <v>122</v>
      </c>
      <c r="C162" t="s">
        <v>123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>
        <v>12.707000000000001</v>
      </c>
      <c r="AS162" t="s">
        <v>124</v>
      </c>
      <c r="AT162">
        <v>1</v>
      </c>
      <c r="AU162">
        <f t="shared" si="2"/>
        <v>2.7213686616068289</v>
      </c>
      <c r="AV162">
        <v>600</v>
      </c>
    </row>
    <row r="163" spans="1:48" x14ac:dyDescent="0.25">
      <c r="A163" t="s">
        <v>121</v>
      </c>
      <c r="B163" t="s">
        <v>122</v>
      </c>
      <c r="C163" t="s">
        <v>123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>
        <v>13.1</v>
      </c>
      <c r="AS163" t="s">
        <v>124</v>
      </c>
      <c r="AT163">
        <v>1</v>
      </c>
      <c r="AU163">
        <f t="shared" si="2"/>
        <v>-2.8120259174358857</v>
      </c>
      <c r="AV163">
        <v>650</v>
      </c>
    </row>
    <row r="164" spans="1:48" x14ac:dyDescent="0.25">
      <c r="A164" t="s">
        <v>125</v>
      </c>
      <c r="B164" t="s">
        <v>46</v>
      </c>
      <c r="C164" t="s">
        <v>126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>
        <v>0</v>
      </c>
      <c r="AP164">
        <v>1</v>
      </c>
      <c r="AQ164">
        <v>24</v>
      </c>
      <c r="AR164">
        <v>27.83211103575</v>
      </c>
      <c r="AS164" t="s">
        <v>93</v>
      </c>
      <c r="AT164">
        <v>1</v>
      </c>
      <c r="AU164">
        <f t="shared" si="2"/>
        <v>26.454009444564512</v>
      </c>
      <c r="AV164">
        <v>22600</v>
      </c>
    </row>
    <row r="165" spans="1:48" x14ac:dyDescent="0.25">
      <c r="A165" t="s">
        <v>125</v>
      </c>
      <c r="B165" t="s">
        <v>46</v>
      </c>
      <c r="C165" t="s">
        <v>126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>
        <v>0</v>
      </c>
      <c r="AP165">
        <v>1</v>
      </c>
      <c r="AQ165">
        <v>25</v>
      </c>
      <c r="AR165">
        <v>26.506772415</v>
      </c>
      <c r="AS165" t="s">
        <v>93</v>
      </c>
      <c r="AT165">
        <v>1</v>
      </c>
      <c r="AU165">
        <f t="shared" si="2"/>
        <v>22.904420985524638</v>
      </c>
      <c r="AV165">
        <v>30400</v>
      </c>
    </row>
    <row r="166" spans="1:48" x14ac:dyDescent="0.25">
      <c r="A166" t="s">
        <v>125</v>
      </c>
      <c r="B166" t="s">
        <v>46</v>
      </c>
      <c r="C166" t="s">
        <v>126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>
        <v>0</v>
      </c>
      <c r="AP166">
        <v>1</v>
      </c>
      <c r="AQ166">
        <v>26</v>
      </c>
      <c r="AR166">
        <v>25.734730500000001</v>
      </c>
      <c r="AS166" t="s">
        <v>93</v>
      </c>
      <c r="AT166">
        <v>1</v>
      </c>
      <c r="AU166">
        <f t="shared" si="2"/>
        <v>30.776460137858301</v>
      </c>
      <c r="AV166">
        <v>42700</v>
      </c>
    </row>
    <row r="167" spans="1:48" x14ac:dyDescent="0.25">
      <c r="A167" t="s">
        <v>125</v>
      </c>
      <c r="B167" t="s">
        <v>46</v>
      </c>
      <c r="C167" t="s">
        <v>126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>
        <v>1</v>
      </c>
      <c r="AP167">
        <v>1</v>
      </c>
      <c r="AQ167">
        <v>27</v>
      </c>
      <c r="AR167">
        <v>24.05115</v>
      </c>
      <c r="AS167" t="s">
        <v>93</v>
      </c>
      <c r="AT167">
        <v>1</v>
      </c>
      <c r="AU167">
        <f t="shared" si="2"/>
        <v>25.424404914976471</v>
      </c>
      <c r="AV167">
        <v>56000</v>
      </c>
    </row>
    <row r="168" spans="1:48" x14ac:dyDescent="0.25">
      <c r="A168" t="s">
        <v>125</v>
      </c>
      <c r="B168" t="s">
        <v>46</v>
      </c>
      <c r="C168" t="s">
        <v>126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>
        <v>1</v>
      </c>
      <c r="AP168">
        <v>1</v>
      </c>
      <c r="AQ168">
        <v>28</v>
      </c>
      <c r="AR168">
        <v>25.317</v>
      </c>
      <c r="AS168" t="s">
        <v>93</v>
      </c>
      <c r="AT168">
        <v>1</v>
      </c>
      <c r="AU168">
        <f t="shared" si="2"/>
        <v>13.598751916973466</v>
      </c>
      <c r="AV168">
        <v>73200</v>
      </c>
    </row>
    <row r="169" spans="1:48" x14ac:dyDescent="0.25">
      <c r="A169" t="s">
        <v>125</v>
      </c>
      <c r="B169" t="s">
        <v>46</v>
      </c>
      <c r="C169" t="s">
        <v>126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>
        <v>1</v>
      </c>
      <c r="AP169">
        <v>1</v>
      </c>
      <c r="AQ169">
        <v>29</v>
      </c>
      <c r="AR169">
        <v>26.1</v>
      </c>
      <c r="AS169" t="s">
        <v>93</v>
      </c>
      <c r="AT169">
        <v>1</v>
      </c>
      <c r="AU169">
        <f t="shared" si="2"/>
        <v>16.344689608077864</v>
      </c>
      <c r="AV169">
        <v>90000</v>
      </c>
    </row>
    <row r="170" spans="1:48" x14ac:dyDescent="0.25">
      <c r="A170" t="s">
        <v>127</v>
      </c>
      <c r="B170" t="s">
        <v>104</v>
      </c>
      <c r="C170" t="s">
        <v>128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>
        <v>9.0640974637499987</v>
      </c>
      <c r="AS170" t="s">
        <v>93</v>
      </c>
      <c r="AT170">
        <v>1</v>
      </c>
      <c r="AU170">
        <f t="shared" si="2"/>
        <v>11.000951674362392</v>
      </c>
      <c r="AV170">
        <v>1600</v>
      </c>
    </row>
    <row r="171" spans="1:48" x14ac:dyDescent="0.25">
      <c r="A171" t="s">
        <v>127</v>
      </c>
      <c r="B171" t="s">
        <v>104</v>
      </c>
      <c r="C171" t="s">
        <v>128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>
        <v>8.6324737749999993</v>
      </c>
      <c r="AS171" t="s">
        <v>93</v>
      </c>
      <c r="AT171">
        <v>1</v>
      </c>
      <c r="AU171">
        <f t="shared" si="2"/>
        <v>11.275668072861521</v>
      </c>
      <c r="AV171">
        <v>1800</v>
      </c>
    </row>
    <row r="172" spans="1:48" x14ac:dyDescent="0.25">
      <c r="A172" t="s">
        <v>127</v>
      </c>
      <c r="B172" t="s">
        <v>104</v>
      </c>
      <c r="C172" t="s">
        <v>128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>
        <v>8.3810424999999995</v>
      </c>
      <c r="AS172" t="s">
        <v>93</v>
      </c>
      <c r="AT172">
        <v>1</v>
      </c>
      <c r="AU172">
        <f t="shared" si="2"/>
        <v>23.055274373580598</v>
      </c>
      <c r="AV172">
        <v>2000</v>
      </c>
    </row>
    <row r="173" spans="1:48" x14ac:dyDescent="0.25">
      <c r="A173" t="s">
        <v>127</v>
      </c>
      <c r="B173" t="s">
        <v>104</v>
      </c>
      <c r="C173" t="s">
        <v>128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>
        <v>1</v>
      </c>
      <c r="AP173">
        <v>1</v>
      </c>
      <c r="AQ173">
        <v>42</v>
      </c>
      <c r="AR173">
        <v>7.832749999999999</v>
      </c>
      <c r="AS173" t="s">
        <v>93</v>
      </c>
      <c r="AT173">
        <v>1</v>
      </c>
      <c r="AU173">
        <f t="shared" si="2"/>
        <v>31.422768085845199</v>
      </c>
      <c r="AV173">
        <v>2300</v>
      </c>
    </row>
    <row r="174" spans="1:48" x14ac:dyDescent="0.25">
      <c r="A174" t="s">
        <v>127</v>
      </c>
      <c r="B174" t="s">
        <v>104</v>
      </c>
      <c r="C174" t="s">
        <v>128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>
        <v>8.2449999999999992</v>
      </c>
      <c r="AS174" t="s">
        <v>93</v>
      </c>
      <c r="AT174">
        <v>1</v>
      </c>
      <c r="AU174">
        <f t="shared" si="2"/>
        <v>15.665964395598925</v>
      </c>
      <c r="AV174">
        <v>2700</v>
      </c>
    </row>
    <row r="175" spans="1:48" x14ac:dyDescent="0.25">
      <c r="A175" t="s">
        <v>127</v>
      </c>
      <c r="B175" t="s">
        <v>104</v>
      </c>
      <c r="C175" t="s">
        <v>128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>
        <v>8.5</v>
      </c>
      <c r="AS175" t="s">
        <v>93</v>
      </c>
      <c r="AT175">
        <v>1</v>
      </c>
      <c r="AU175">
        <f t="shared" si="2"/>
        <v>28.471194531422665</v>
      </c>
      <c r="AV175">
        <v>3000</v>
      </c>
    </row>
    <row r="176" spans="1:48" x14ac:dyDescent="0.25">
      <c r="A176" t="s">
        <v>129</v>
      </c>
      <c r="B176" t="s">
        <v>122</v>
      </c>
      <c r="C176" t="s">
        <v>130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>
        <v>23.566653405749999</v>
      </c>
      <c r="AS176" t="s">
        <v>117</v>
      </c>
      <c r="AT176">
        <v>1</v>
      </c>
      <c r="AU176">
        <f t="shared" si="2"/>
        <v>3.9710151282447708</v>
      </c>
      <c r="AV176">
        <v>50</v>
      </c>
    </row>
    <row r="177" spans="1:48" x14ac:dyDescent="0.25">
      <c r="A177" t="s">
        <v>129</v>
      </c>
      <c r="B177" t="s">
        <v>122</v>
      </c>
      <c r="C177" t="s">
        <v>130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>
        <v>0</v>
      </c>
      <c r="AP177">
        <v>1</v>
      </c>
      <c r="AQ177">
        <v>51</v>
      </c>
      <c r="AR177">
        <v>22.444431815000002</v>
      </c>
      <c r="AS177" t="s">
        <v>117</v>
      </c>
      <c r="AT177">
        <v>1</v>
      </c>
      <c r="AU177">
        <f t="shared" si="2"/>
        <v>2.3030586277265397</v>
      </c>
      <c r="AV177">
        <v>60</v>
      </c>
    </row>
    <row r="178" spans="1:48" x14ac:dyDescent="0.25">
      <c r="A178" t="s">
        <v>129</v>
      </c>
      <c r="B178" t="s">
        <v>122</v>
      </c>
      <c r="C178" t="s">
        <v>130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>
        <v>21.790710499999999</v>
      </c>
      <c r="AS178" t="s">
        <v>117</v>
      </c>
      <c r="AT178">
        <v>1</v>
      </c>
      <c r="AU178">
        <f t="shared" si="2"/>
        <v>2.6438794843661246</v>
      </c>
      <c r="AV178">
        <v>70</v>
      </c>
    </row>
    <row r="179" spans="1:48" x14ac:dyDescent="0.25">
      <c r="A179" t="s">
        <v>129</v>
      </c>
      <c r="B179" t="s">
        <v>122</v>
      </c>
      <c r="C179" t="s">
        <v>130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>
        <v>20.36515</v>
      </c>
      <c r="AS179" t="s">
        <v>117</v>
      </c>
      <c r="AT179">
        <v>1</v>
      </c>
      <c r="AU179">
        <f t="shared" si="2"/>
        <v>4.87230146317098</v>
      </c>
      <c r="AV179">
        <v>80</v>
      </c>
    </row>
    <row r="180" spans="1:48" x14ac:dyDescent="0.25">
      <c r="A180" t="s">
        <v>129</v>
      </c>
      <c r="B180" t="s">
        <v>122</v>
      </c>
      <c r="C180" t="s">
        <v>130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>
        <v>21.437000000000001</v>
      </c>
      <c r="AS180" t="s">
        <v>117</v>
      </c>
      <c r="AT180">
        <v>1</v>
      </c>
      <c r="AU180">
        <f t="shared" si="2"/>
        <v>5.3405913759499368</v>
      </c>
      <c r="AV180">
        <v>90</v>
      </c>
    </row>
    <row r="181" spans="1:48" x14ac:dyDescent="0.25">
      <c r="A181" t="s">
        <v>129</v>
      </c>
      <c r="B181" t="s">
        <v>122</v>
      </c>
      <c r="C181" t="s">
        <v>130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>
        <v>22.1</v>
      </c>
      <c r="AS181" t="s">
        <v>117</v>
      </c>
      <c r="AT181">
        <v>1</v>
      </c>
      <c r="AU181">
        <f t="shared" si="2"/>
        <v>2.7586904671372374</v>
      </c>
      <c r="AV181">
        <v>100</v>
      </c>
    </row>
    <row r="182" spans="1:48" x14ac:dyDescent="0.25">
      <c r="A182" t="s">
        <v>131</v>
      </c>
      <c r="B182" t="s">
        <v>46</v>
      </c>
      <c r="C182" t="s">
        <v>132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57</v>
      </c>
      <c r="AR182">
        <v>20.474196624000001</v>
      </c>
      <c r="AS182" t="s">
        <v>117</v>
      </c>
      <c r="AT182">
        <v>1</v>
      </c>
      <c r="AU182">
        <f t="shared" si="2"/>
        <v>9.9041551866319448</v>
      </c>
      <c r="AV182">
        <v>3200</v>
      </c>
    </row>
    <row r="183" spans="1:48" x14ac:dyDescent="0.25">
      <c r="A183" t="s">
        <v>131</v>
      </c>
      <c r="B183" t="s">
        <v>46</v>
      </c>
      <c r="C183" t="s">
        <v>132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>
        <v>19.499234879999999</v>
      </c>
      <c r="AS183" t="s">
        <v>117</v>
      </c>
      <c r="AT183">
        <v>1</v>
      </c>
      <c r="AU183">
        <f t="shared" si="2"/>
        <v>12.716016493731086</v>
      </c>
      <c r="AV183">
        <v>3700</v>
      </c>
    </row>
    <row r="184" spans="1:48" x14ac:dyDescent="0.25">
      <c r="A184" t="s">
        <v>131</v>
      </c>
      <c r="B184" t="s">
        <v>46</v>
      </c>
      <c r="C184" t="s">
        <v>132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>
        <v>18.931296</v>
      </c>
      <c r="AS184" t="s">
        <v>117</v>
      </c>
      <c r="AT184">
        <v>1</v>
      </c>
      <c r="AU184">
        <f t="shared" si="2"/>
        <v>12.827736997732426</v>
      </c>
      <c r="AV184">
        <v>4100</v>
      </c>
    </row>
    <row r="185" spans="1:48" x14ac:dyDescent="0.25">
      <c r="A185" t="s">
        <v>131</v>
      </c>
      <c r="B185" t="s">
        <v>46</v>
      </c>
      <c r="C185" t="s">
        <v>132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>
        <v>17.692799999999998</v>
      </c>
      <c r="AS185" t="s">
        <v>117</v>
      </c>
      <c r="AT185">
        <v>1</v>
      </c>
      <c r="AU185">
        <f t="shared" si="2"/>
        <v>14.92593314691038</v>
      </c>
      <c r="AV185">
        <v>4800</v>
      </c>
    </row>
    <row r="186" spans="1:48" x14ac:dyDescent="0.25">
      <c r="A186" t="s">
        <v>131</v>
      </c>
      <c r="B186" t="s">
        <v>46</v>
      </c>
      <c r="C186" t="s">
        <v>132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>
        <v>18.623999999999999</v>
      </c>
      <c r="AS186" t="s">
        <v>117</v>
      </c>
      <c r="AT186">
        <v>1</v>
      </c>
      <c r="AU186">
        <f t="shared" si="2"/>
        <v>9.9201419744134238</v>
      </c>
      <c r="AV186">
        <v>5300</v>
      </c>
    </row>
    <row r="187" spans="1:48" x14ac:dyDescent="0.25">
      <c r="A187" t="s">
        <v>131</v>
      </c>
      <c r="B187" t="s">
        <v>46</v>
      </c>
      <c r="C187" t="s">
        <v>132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>
        <v>19.2</v>
      </c>
      <c r="AS187" t="s">
        <v>117</v>
      </c>
      <c r="AT187">
        <v>1</v>
      </c>
      <c r="AU187">
        <f t="shared" si="2"/>
        <v>17.186754934684348</v>
      </c>
      <c r="AV187">
        <v>5800</v>
      </c>
    </row>
    <row r="188" spans="1:48" x14ac:dyDescent="0.25">
      <c r="A188" t="s">
        <v>133</v>
      </c>
      <c r="B188" t="s">
        <v>69</v>
      </c>
      <c r="C188" t="s">
        <v>134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>
        <v>0</v>
      </c>
      <c r="AP188">
        <v>1</v>
      </c>
      <c r="AQ188">
        <v>19</v>
      </c>
      <c r="AR188">
        <v>19.194559335000001</v>
      </c>
      <c r="AS188" t="s">
        <v>93</v>
      </c>
      <c r="AT188">
        <v>1</v>
      </c>
      <c r="AU188">
        <f t="shared" si="2"/>
        <v>34.053110815496282</v>
      </c>
      <c r="AV188">
        <v>2800</v>
      </c>
    </row>
    <row r="189" spans="1:48" x14ac:dyDescent="0.25">
      <c r="A189" t="s">
        <v>133</v>
      </c>
      <c r="B189" t="s">
        <v>69</v>
      </c>
      <c r="C189" t="s">
        <v>134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>
        <v>18.280532699999998</v>
      </c>
      <c r="AS189" t="s">
        <v>93</v>
      </c>
      <c r="AT189">
        <v>1</v>
      </c>
      <c r="AU189">
        <f t="shared" si="2"/>
        <v>33.613833986932271</v>
      </c>
      <c r="AV189">
        <v>3500</v>
      </c>
    </row>
    <row r="190" spans="1:48" x14ac:dyDescent="0.25">
      <c r="A190" t="s">
        <v>133</v>
      </c>
      <c r="B190" t="s">
        <v>69</v>
      </c>
      <c r="C190" t="s">
        <v>134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>
        <v>17.748090000000001</v>
      </c>
      <c r="AS190" t="s">
        <v>93</v>
      </c>
      <c r="AT190">
        <v>1</v>
      </c>
      <c r="AU190">
        <f t="shared" si="2"/>
        <v>26.054004078985699</v>
      </c>
      <c r="AV190">
        <v>4200</v>
      </c>
    </row>
    <row r="191" spans="1:48" x14ac:dyDescent="0.25">
      <c r="A191" t="s">
        <v>133</v>
      </c>
      <c r="B191" t="s">
        <v>69</v>
      </c>
      <c r="C191" t="s">
        <v>134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>
        <v>16.587</v>
      </c>
      <c r="AS191" t="s">
        <v>93</v>
      </c>
      <c r="AT191">
        <v>1</v>
      </c>
      <c r="AU191">
        <f t="shared" si="2"/>
        <v>28.817498790968852</v>
      </c>
      <c r="AV191">
        <v>5000</v>
      </c>
    </row>
    <row r="192" spans="1:48" x14ac:dyDescent="0.25">
      <c r="A192" t="s">
        <v>133</v>
      </c>
      <c r="B192" t="s">
        <v>69</v>
      </c>
      <c r="C192" t="s">
        <v>134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>
        <v>17.46</v>
      </c>
      <c r="AS192" t="s">
        <v>93</v>
      </c>
      <c r="AT192">
        <v>1</v>
      </c>
      <c r="AU192">
        <f t="shared" si="2"/>
        <v>14.70653286042252</v>
      </c>
      <c r="AV192">
        <v>5800</v>
      </c>
    </row>
    <row r="193" spans="1:48" x14ac:dyDescent="0.25">
      <c r="A193" t="s">
        <v>133</v>
      </c>
      <c r="B193" t="s">
        <v>69</v>
      </c>
      <c r="C193" t="s">
        <v>134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>
        <v>18</v>
      </c>
      <c r="AS193" t="s">
        <v>93</v>
      </c>
      <c r="AT193">
        <v>1</v>
      </c>
      <c r="AU193">
        <f t="shared" si="2"/>
        <v>11.447561559633229</v>
      </c>
      <c r="AV193">
        <v>6500</v>
      </c>
    </row>
    <row r="194" spans="1:48" x14ac:dyDescent="0.25">
      <c r="A194" t="s">
        <v>135</v>
      </c>
      <c r="B194" t="s">
        <v>69</v>
      </c>
      <c r="C194" t="s">
        <v>136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v>15</v>
      </c>
      <c r="AR194">
        <v>19.194559335000001</v>
      </c>
      <c r="AS194" t="s">
        <v>80</v>
      </c>
      <c r="AT194">
        <v>1</v>
      </c>
      <c r="AU194">
        <f t="shared" si="2"/>
        <v>9.1404031303824418</v>
      </c>
      <c r="AV194">
        <v>2000</v>
      </c>
    </row>
    <row r="195" spans="1:48" x14ac:dyDescent="0.25">
      <c r="A195" t="s">
        <v>135</v>
      </c>
      <c r="B195" t="s">
        <v>69</v>
      </c>
      <c r="C195" t="s">
        <v>136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v>16</v>
      </c>
      <c r="AR195">
        <v>18.280532699999998</v>
      </c>
      <c r="AS195" t="s">
        <v>80</v>
      </c>
      <c r="AT195">
        <v>1</v>
      </c>
      <c r="AU195">
        <f t="shared" ref="AU195:AU258" si="3">H195/J195</f>
        <v>8.6400946631144091</v>
      </c>
      <c r="AV195">
        <v>2500</v>
      </c>
    </row>
    <row r="196" spans="1:48" x14ac:dyDescent="0.25">
      <c r="A196" t="s">
        <v>135</v>
      </c>
      <c r="B196" t="s">
        <v>69</v>
      </c>
      <c r="C196" t="s">
        <v>136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v>17</v>
      </c>
      <c r="AR196">
        <v>17.748090000000001</v>
      </c>
      <c r="AS196" t="s">
        <v>80</v>
      </c>
      <c r="AT196">
        <v>1</v>
      </c>
      <c r="AU196">
        <f t="shared" si="3"/>
        <v>17.296417551769082</v>
      </c>
      <c r="AV196">
        <v>3000</v>
      </c>
    </row>
    <row r="197" spans="1:48" x14ac:dyDescent="0.25">
      <c r="A197" t="s">
        <v>135</v>
      </c>
      <c r="B197" t="s">
        <v>69</v>
      </c>
      <c r="C197" t="s">
        <v>136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v>18</v>
      </c>
      <c r="AR197">
        <v>16.587</v>
      </c>
      <c r="AS197" t="s">
        <v>80</v>
      </c>
      <c r="AT197">
        <v>1</v>
      </c>
      <c r="AU197">
        <f t="shared" si="3"/>
        <v>17.042438485737456</v>
      </c>
      <c r="AV197">
        <v>3500</v>
      </c>
    </row>
    <row r="198" spans="1:48" x14ac:dyDescent="0.25">
      <c r="A198" t="s">
        <v>135</v>
      </c>
      <c r="B198" t="s">
        <v>69</v>
      </c>
      <c r="C198" t="s">
        <v>136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v>19</v>
      </c>
      <c r="AR198">
        <v>17.46</v>
      </c>
      <c r="AS198" t="s">
        <v>80</v>
      </c>
      <c r="AT198">
        <v>1</v>
      </c>
      <c r="AU198">
        <f t="shared" si="3"/>
        <v>10.24971586028264</v>
      </c>
      <c r="AV198">
        <v>4000</v>
      </c>
    </row>
    <row r="199" spans="1:48" x14ac:dyDescent="0.25">
      <c r="A199" t="s">
        <v>135</v>
      </c>
      <c r="B199" t="s">
        <v>69</v>
      </c>
      <c r="C199" t="s">
        <v>136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>
        <v>0</v>
      </c>
      <c r="AP199">
        <v>1</v>
      </c>
      <c r="AQ199">
        <v>20</v>
      </c>
      <c r="AR199">
        <v>18</v>
      </c>
      <c r="AS199" t="s">
        <v>80</v>
      </c>
      <c r="AT199">
        <v>1</v>
      </c>
      <c r="AU199">
        <f t="shared" si="3"/>
        <v>9.0355210380535453</v>
      </c>
      <c r="AV199">
        <v>4500</v>
      </c>
    </row>
    <row r="200" spans="1:48" x14ac:dyDescent="0.25">
      <c r="A200" t="s">
        <v>137</v>
      </c>
      <c r="B200" t="s">
        <v>138</v>
      </c>
      <c r="C200" t="s">
        <v>139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>
        <v>0</v>
      </c>
      <c r="AS200" t="s">
        <v>140</v>
      </c>
      <c r="AT200">
        <v>1</v>
      </c>
      <c r="AU200">
        <f t="shared" si="3"/>
        <v>19.796091745656216</v>
      </c>
      <c r="AV200">
        <v>10</v>
      </c>
    </row>
    <row r="201" spans="1:48" x14ac:dyDescent="0.25">
      <c r="A201" t="s">
        <v>137</v>
      </c>
      <c r="B201" t="s">
        <v>138</v>
      </c>
      <c r="C201" t="s">
        <v>139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>
        <v>0</v>
      </c>
      <c r="AS201" t="s">
        <v>140</v>
      </c>
      <c r="AT201">
        <v>1</v>
      </c>
      <c r="AU201">
        <f t="shared" si="3"/>
        <v>10.831917398632909</v>
      </c>
      <c r="AV201">
        <v>12</v>
      </c>
    </row>
    <row r="202" spans="1:48" x14ac:dyDescent="0.25">
      <c r="A202" t="s">
        <v>137</v>
      </c>
      <c r="B202" t="s">
        <v>138</v>
      </c>
      <c r="C202" t="s">
        <v>139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>
        <v>0</v>
      </c>
      <c r="AS202" t="s">
        <v>140</v>
      </c>
      <c r="AT202">
        <v>1</v>
      </c>
      <c r="AU202">
        <f t="shared" si="3"/>
        <v>7.4344848336495106</v>
      </c>
      <c r="AV202">
        <v>15</v>
      </c>
    </row>
    <row r="203" spans="1:48" x14ac:dyDescent="0.25">
      <c r="A203" t="s">
        <v>137</v>
      </c>
      <c r="B203" t="s">
        <v>138</v>
      </c>
      <c r="C203" t="s">
        <v>139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>
        <v>0</v>
      </c>
      <c r="AS203" t="s">
        <v>140</v>
      </c>
      <c r="AT203">
        <v>1</v>
      </c>
      <c r="AU203">
        <f t="shared" si="3"/>
        <v>10.468862783588422</v>
      </c>
      <c r="AV203">
        <v>18</v>
      </c>
    </row>
    <row r="204" spans="1:48" x14ac:dyDescent="0.25">
      <c r="A204" t="s">
        <v>137</v>
      </c>
      <c r="B204" t="s">
        <v>138</v>
      </c>
      <c r="C204" t="s">
        <v>139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>
        <v>0</v>
      </c>
      <c r="AS204" t="s">
        <v>140</v>
      </c>
      <c r="AT204">
        <v>1</v>
      </c>
      <c r="AU204">
        <f t="shared" si="3"/>
        <v>7.0631363889634109</v>
      </c>
      <c r="AV204">
        <v>20</v>
      </c>
    </row>
    <row r="205" spans="1:48" x14ac:dyDescent="0.25">
      <c r="A205" t="s">
        <v>137</v>
      </c>
      <c r="B205" t="s">
        <v>138</v>
      </c>
      <c r="C205" t="s">
        <v>139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>
        <v>0</v>
      </c>
      <c r="AS205" t="s">
        <v>140</v>
      </c>
      <c r="AT205">
        <v>1</v>
      </c>
      <c r="AU205">
        <f t="shared" si="3"/>
        <v>15.815553440283548</v>
      </c>
      <c r="AV205">
        <v>22</v>
      </c>
    </row>
    <row r="206" spans="1:48" x14ac:dyDescent="0.25">
      <c r="A206" t="s">
        <v>141</v>
      </c>
      <c r="B206" t="s">
        <v>142</v>
      </c>
      <c r="C206" t="s">
        <v>143</v>
      </c>
      <c r="D206">
        <v>2018</v>
      </c>
      <c r="E206">
        <v>20.5243</v>
      </c>
      <c r="F206">
        <v>-157.7371</v>
      </c>
      <c r="G206">
        <v>212.66380000000001</v>
      </c>
      <c r="H206" t="s">
        <v>51</v>
      </c>
      <c r="I206" t="s">
        <v>51</v>
      </c>
      <c r="J206">
        <v>-168.53360000000001</v>
      </c>
      <c r="K206">
        <v>-143.2302</v>
      </c>
      <c r="L206">
        <v>135.84800000000001</v>
      </c>
      <c r="M206" t="s">
        <v>51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>
        <v>0</v>
      </c>
      <c r="AS206" t="s">
        <v>124</v>
      </c>
      <c r="AT206">
        <v>0</v>
      </c>
      <c r="AU206" t="e">
        <f t="shared" si="3"/>
        <v>#VALUE!</v>
      </c>
    </row>
    <row r="207" spans="1:48" x14ac:dyDescent="0.25">
      <c r="A207" t="s">
        <v>141</v>
      </c>
      <c r="B207" t="s">
        <v>142</v>
      </c>
      <c r="C207" t="s">
        <v>143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51</v>
      </c>
      <c r="I207" t="s">
        <v>51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>
        <v>0</v>
      </c>
      <c r="AS207" t="s">
        <v>124</v>
      </c>
      <c r="AT207">
        <v>0</v>
      </c>
      <c r="AU207" t="e">
        <f t="shared" si="3"/>
        <v>#VALUE!</v>
      </c>
    </row>
    <row r="208" spans="1:48" x14ac:dyDescent="0.25">
      <c r="A208" t="s">
        <v>141</v>
      </c>
      <c r="B208" t="s">
        <v>142</v>
      </c>
      <c r="C208" t="s">
        <v>143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51</v>
      </c>
      <c r="I208" t="s">
        <v>51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>
        <v>0</v>
      </c>
      <c r="AS208" t="s">
        <v>124</v>
      </c>
      <c r="AT208">
        <v>0</v>
      </c>
      <c r="AU208" t="e">
        <f t="shared" si="3"/>
        <v>#VALUE!</v>
      </c>
    </row>
    <row r="209" spans="1:48" x14ac:dyDescent="0.25">
      <c r="A209" t="s">
        <v>141</v>
      </c>
      <c r="B209" t="s">
        <v>142</v>
      </c>
      <c r="C209" t="s">
        <v>143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>
        <v>1</v>
      </c>
      <c r="AP209">
        <v>1</v>
      </c>
      <c r="AQ209">
        <v>12</v>
      </c>
      <c r="AR209">
        <v>0</v>
      </c>
      <c r="AS209" t="s">
        <v>124</v>
      </c>
      <c r="AT209">
        <v>0</v>
      </c>
      <c r="AU209">
        <f t="shared" si="3"/>
        <v>-28.588488049990335</v>
      </c>
    </row>
    <row r="210" spans="1:48" x14ac:dyDescent="0.25">
      <c r="A210" t="s">
        <v>141</v>
      </c>
      <c r="B210" t="s">
        <v>142</v>
      </c>
      <c r="C210" t="s">
        <v>143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>
        <v>1</v>
      </c>
      <c r="AP210">
        <v>1</v>
      </c>
      <c r="AQ210">
        <v>13</v>
      </c>
      <c r="AR210">
        <v>0</v>
      </c>
      <c r="AS210" t="s">
        <v>124</v>
      </c>
      <c r="AT210">
        <v>0</v>
      </c>
      <c r="AU210">
        <f t="shared" si="3"/>
        <v>17.336557129288355</v>
      </c>
    </row>
    <row r="211" spans="1:48" x14ac:dyDescent="0.25">
      <c r="A211" t="s">
        <v>141</v>
      </c>
      <c r="B211" t="s">
        <v>142</v>
      </c>
      <c r="C211" t="s">
        <v>143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>
        <v>1</v>
      </c>
      <c r="AP211">
        <v>1</v>
      </c>
      <c r="AQ211">
        <v>14</v>
      </c>
      <c r="AR211">
        <v>0</v>
      </c>
      <c r="AS211" t="s">
        <v>124</v>
      </c>
      <c r="AT211">
        <v>0</v>
      </c>
      <c r="AU211">
        <f t="shared" si="3"/>
        <v>-11.04225477880064</v>
      </c>
    </row>
    <row r="212" spans="1:48" x14ac:dyDescent="0.25">
      <c r="A212" t="s">
        <v>144</v>
      </c>
      <c r="B212" t="s">
        <v>110</v>
      </c>
      <c r="C212" t="s">
        <v>145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>
        <v>8.1043694969999986</v>
      </c>
      <c r="AS212" t="s">
        <v>90</v>
      </c>
      <c r="AT212">
        <v>1</v>
      </c>
      <c r="AU212">
        <f t="shared" si="3"/>
        <v>9.065957489726248</v>
      </c>
      <c r="AV212">
        <v>1000</v>
      </c>
    </row>
    <row r="213" spans="1:48" x14ac:dyDescent="0.25">
      <c r="A213" t="s">
        <v>144</v>
      </c>
      <c r="B213" t="s">
        <v>110</v>
      </c>
      <c r="C213" t="s">
        <v>145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>
        <v>7.7184471399999994</v>
      </c>
      <c r="AS213" t="s">
        <v>90</v>
      </c>
      <c r="AT213">
        <v>1</v>
      </c>
      <c r="AU213">
        <f t="shared" si="3"/>
        <v>9.3518376908333565</v>
      </c>
      <c r="AV213">
        <v>1100</v>
      </c>
    </row>
    <row r="214" spans="1:48" x14ac:dyDescent="0.25">
      <c r="A214" t="s">
        <v>144</v>
      </c>
      <c r="B214" t="s">
        <v>110</v>
      </c>
      <c r="C214" t="s">
        <v>145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>
        <v>7.4936379999999998</v>
      </c>
      <c r="AS214" t="s">
        <v>90</v>
      </c>
      <c r="AT214">
        <v>1</v>
      </c>
      <c r="AU214">
        <f t="shared" si="3"/>
        <v>10.653615204384378</v>
      </c>
      <c r="AV214">
        <v>1200</v>
      </c>
    </row>
    <row r="215" spans="1:48" x14ac:dyDescent="0.25">
      <c r="A215" t="s">
        <v>144</v>
      </c>
      <c r="B215" t="s">
        <v>110</v>
      </c>
      <c r="C215" t="s">
        <v>145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>
        <v>7.0034000000000001</v>
      </c>
      <c r="AS215" t="s">
        <v>90</v>
      </c>
      <c r="AT215">
        <v>1</v>
      </c>
      <c r="AU215">
        <f t="shared" si="3"/>
        <v>14.242577889711697</v>
      </c>
      <c r="AV215">
        <v>1300</v>
      </c>
    </row>
    <row r="216" spans="1:48" x14ac:dyDescent="0.25">
      <c r="A216" t="s">
        <v>144</v>
      </c>
      <c r="B216" t="s">
        <v>110</v>
      </c>
      <c r="C216" t="s">
        <v>145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>
        <v>7.3719999999999999</v>
      </c>
      <c r="AS216" t="s">
        <v>90</v>
      </c>
      <c r="AT216">
        <v>1</v>
      </c>
      <c r="AU216">
        <f t="shared" si="3"/>
        <v>8.8458106729506341</v>
      </c>
      <c r="AV216">
        <v>1400</v>
      </c>
    </row>
    <row r="217" spans="1:48" x14ac:dyDescent="0.25">
      <c r="A217" t="s">
        <v>144</v>
      </c>
      <c r="B217" t="s">
        <v>110</v>
      </c>
      <c r="C217" t="s">
        <v>145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>
        <v>7.6</v>
      </c>
      <c r="AS217" t="s">
        <v>90</v>
      </c>
      <c r="AT217">
        <v>1</v>
      </c>
      <c r="AU217">
        <f t="shared" si="3"/>
        <v>10.941882785647827</v>
      </c>
      <c r="AV217">
        <v>1500</v>
      </c>
    </row>
    <row r="218" spans="1:48" x14ac:dyDescent="0.25">
      <c r="A218" t="s">
        <v>146</v>
      </c>
      <c r="B218" t="s">
        <v>46</v>
      </c>
      <c r="C218" t="s">
        <v>147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>
        <v>19.30119577575001</v>
      </c>
      <c r="AS218" t="s">
        <v>100</v>
      </c>
      <c r="AT218">
        <v>1</v>
      </c>
      <c r="AU218">
        <f t="shared" si="3"/>
        <v>66.459768174474959</v>
      </c>
      <c r="AV218">
        <v>1400</v>
      </c>
    </row>
    <row r="219" spans="1:48" x14ac:dyDescent="0.25">
      <c r="A219" t="s">
        <v>146</v>
      </c>
      <c r="B219" t="s">
        <v>46</v>
      </c>
      <c r="C219" t="s">
        <v>147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>
        <v>18.38209121500001</v>
      </c>
      <c r="AS219" t="s">
        <v>100</v>
      </c>
      <c r="AT219">
        <v>1</v>
      </c>
      <c r="AU219">
        <f t="shared" si="3"/>
        <v>61.77314027630181</v>
      </c>
      <c r="AV219">
        <v>1800</v>
      </c>
    </row>
    <row r="220" spans="1:48" x14ac:dyDescent="0.25">
      <c r="A220" t="s">
        <v>146</v>
      </c>
      <c r="B220" t="s">
        <v>46</v>
      </c>
      <c r="C220" t="s">
        <v>147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>
        <v>17.846690500000001</v>
      </c>
      <c r="AS220" t="s">
        <v>100</v>
      </c>
      <c r="AT220">
        <v>1</v>
      </c>
      <c r="AU220">
        <f t="shared" si="3"/>
        <v>48.343488789237668</v>
      </c>
      <c r="AV220">
        <v>2200</v>
      </c>
    </row>
    <row r="221" spans="1:48" x14ac:dyDescent="0.25">
      <c r="A221" t="s">
        <v>146</v>
      </c>
      <c r="B221" t="s">
        <v>46</v>
      </c>
      <c r="C221" t="s">
        <v>147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51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>
        <v>16.67915</v>
      </c>
      <c r="AS221" t="s">
        <v>100</v>
      </c>
      <c r="AT221">
        <v>1</v>
      </c>
      <c r="AU221">
        <f t="shared" si="3"/>
        <v>45.909113528498558</v>
      </c>
      <c r="AV221">
        <v>2700</v>
      </c>
    </row>
    <row r="222" spans="1:48" x14ac:dyDescent="0.25">
      <c r="A222" t="s">
        <v>146</v>
      </c>
      <c r="B222" t="s">
        <v>46</v>
      </c>
      <c r="C222" t="s">
        <v>147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>
        <v>17.556999999999999</v>
      </c>
      <c r="AS222" t="s">
        <v>100</v>
      </c>
      <c r="AT222">
        <v>1</v>
      </c>
      <c r="AU222">
        <f t="shared" si="3"/>
        <v>46.516555014210311</v>
      </c>
      <c r="AV222">
        <v>3100</v>
      </c>
    </row>
    <row r="223" spans="1:48" x14ac:dyDescent="0.25">
      <c r="A223" t="s">
        <v>146</v>
      </c>
      <c r="B223" t="s">
        <v>46</v>
      </c>
      <c r="C223" t="s">
        <v>147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>
        <v>18.100000000000001</v>
      </c>
      <c r="AS223" t="s">
        <v>100</v>
      </c>
      <c r="AT223">
        <v>1</v>
      </c>
      <c r="AU223">
        <f t="shared" si="3"/>
        <v>28.950361944157187</v>
      </c>
      <c r="AV223">
        <v>3600</v>
      </c>
    </row>
    <row r="224" spans="1:48" x14ac:dyDescent="0.25">
      <c r="A224" t="s">
        <v>148</v>
      </c>
      <c r="B224" t="s">
        <v>149</v>
      </c>
      <c r="C224" t="s">
        <v>150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>
        <v>0</v>
      </c>
      <c r="AS224" t="s">
        <v>140</v>
      </c>
      <c r="AT224">
        <v>0</v>
      </c>
      <c r="AU224">
        <f t="shared" si="3"/>
        <v>14.183167809633975</v>
      </c>
      <c r="AV224">
        <v>30</v>
      </c>
    </row>
    <row r="225" spans="1:48" x14ac:dyDescent="0.25">
      <c r="A225" t="s">
        <v>148</v>
      </c>
      <c r="B225" t="s">
        <v>149</v>
      </c>
      <c r="C225" t="s">
        <v>150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>
        <v>0</v>
      </c>
      <c r="AS225" t="s">
        <v>140</v>
      </c>
      <c r="AT225">
        <v>0</v>
      </c>
      <c r="AU225">
        <f t="shared" si="3"/>
        <v>38.020825355440579</v>
      </c>
      <c r="AV225">
        <v>35</v>
      </c>
    </row>
    <row r="226" spans="1:48" x14ac:dyDescent="0.25">
      <c r="A226" t="s">
        <v>148</v>
      </c>
      <c r="B226" t="s">
        <v>149</v>
      </c>
      <c r="C226" t="s">
        <v>150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>
        <v>0</v>
      </c>
      <c r="AS226" t="s">
        <v>140</v>
      </c>
      <c r="AT226">
        <v>0</v>
      </c>
      <c r="AU226">
        <f t="shared" si="3"/>
        <v>-6.6980257452979695</v>
      </c>
      <c r="AV226">
        <v>40</v>
      </c>
    </row>
    <row r="227" spans="1:48" x14ac:dyDescent="0.25">
      <c r="A227" t="s">
        <v>148</v>
      </c>
      <c r="B227" t="s">
        <v>149</v>
      </c>
      <c r="C227" t="s">
        <v>150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>
        <v>0</v>
      </c>
      <c r="AS227" t="s">
        <v>140</v>
      </c>
      <c r="AT227">
        <v>0</v>
      </c>
      <c r="AU227">
        <f t="shared" si="3"/>
        <v>-12.713221318612103</v>
      </c>
      <c r="AV227">
        <v>45</v>
      </c>
    </row>
    <row r="228" spans="1:48" x14ac:dyDescent="0.25">
      <c r="A228" t="s">
        <v>148</v>
      </c>
      <c r="B228" t="s">
        <v>149</v>
      </c>
      <c r="C228" t="s">
        <v>150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>
        <v>0</v>
      </c>
      <c r="AS228" t="s">
        <v>140</v>
      </c>
      <c r="AT228">
        <v>0</v>
      </c>
      <c r="AU228">
        <f t="shared" si="3"/>
        <v>9.0378832838773508</v>
      </c>
      <c r="AV228">
        <v>50</v>
      </c>
    </row>
    <row r="229" spans="1:48" x14ac:dyDescent="0.25">
      <c r="A229" t="s">
        <v>148</v>
      </c>
      <c r="B229" t="s">
        <v>149</v>
      </c>
      <c r="C229" t="s">
        <v>150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>
        <v>0</v>
      </c>
      <c r="AS229" t="s">
        <v>140</v>
      </c>
      <c r="AT229">
        <v>0</v>
      </c>
      <c r="AU229">
        <f t="shared" si="3"/>
        <v>5.8501362142730091</v>
      </c>
      <c r="AV229">
        <v>55</v>
      </c>
    </row>
    <row r="230" spans="1:48" x14ac:dyDescent="0.25">
      <c r="A230" t="s">
        <v>151</v>
      </c>
      <c r="B230" t="s">
        <v>110</v>
      </c>
      <c r="C230" t="s">
        <v>152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>
        <v>14.076010179000001</v>
      </c>
      <c r="AS230" t="s">
        <v>100</v>
      </c>
      <c r="AT230">
        <v>1</v>
      </c>
      <c r="AU230">
        <f t="shared" si="3"/>
        <v>26.260624569004662</v>
      </c>
      <c r="AV230">
        <v>600</v>
      </c>
    </row>
    <row r="231" spans="1:48" x14ac:dyDescent="0.25">
      <c r="A231" t="s">
        <v>151</v>
      </c>
      <c r="B231" t="s">
        <v>110</v>
      </c>
      <c r="C231" t="s">
        <v>152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>
        <v>13.405723979999999</v>
      </c>
      <c r="AS231" t="s">
        <v>100</v>
      </c>
      <c r="AT231">
        <v>1</v>
      </c>
      <c r="AU231">
        <f t="shared" si="3"/>
        <v>32.095692779290893</v>
      </c>
      <c r="AV231">
        <v>650</v>
      </c>
    </row>
    <row r="232" spans="1:48" x14ac:dyDescent="0.25">
      <c r="A232" t="s">
        <v>151</v>
      </c>
      <c r="B232" t="s">
        <v>110</v>
      </c>
      <c r="C232" t="s">
        <v>152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40</v>
      </c>
      <c r="AR232">
        <v>13.015266</v>
      </c>
      <c r="AS232" t="s">
        <v>100</v>
      </c>
      <c r="AT232">
        <v>1</v>
      </c>
      <c r="AU232">
        <f t="shared" si="3"/>
        <v>37.001264508231678</v>
      </c>
      <c r="AV232">
        <v>700</v>
      </c>
    </row>
    <row r="233" spans="1:48" x14ac:dyDescent="0.25">
      <c r="A233" t="s">
        <v>151</v>
      </c>
      <c r="B233" t="s">
        <v>110</v>
      </c>
      <c r="C233" t="s">
        <v>152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>
        <v>1</v>
      </c>
      <c r="AP233">
        <v>1</v>
      </c>
      <c r="AQ233">
        <v>41</v>
      </c>
      <c r="AR233">
        <v>12.1638</v>
      </c>
      <c r="AS233" t="s">
        <v>100</v>
      </c>
      <c r="AT233">
        <v>1</v>
      </c>
      <c r="AU233">
        <f t="shared" si="3"/>
        <v>42.089859657983467</v>
      </c>
      <c r="AV233">
        <v>750</v>
      </c>
    </row>
    <row r="234" spans="1:48" x14ac:dyDescent="0.25">
      <c r="A234" t="s">
        <v>151</v>
      </c>
      <c r="B234" t="s">
        <v>110</v>
      </c>
      <c r="C234" t="s">
        <v>152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>
        <v>12.804</v>
      </c>
      <c r="AS234" t="s">
        <v>100</v>
      </c>
      <c r="AT234">
        <v>1</v>
      </c>
      <c r="AU234">
        <f t="shared" si="3"/>
        <v>23.934682960696737</v>
      </c>
      <c r="AV234">
        <v>800</v>
      </c>
    </row>
    <row r="235" spans="1:48" x14ac:dyDescent="0.25">
      <c r="A235" t="s">
        <v>151</v>
      </c>
      <c r="B235" t="s">
        <v>110</v>
      </c>
      <c r="C235" t="s">
        <v>152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>
        <v>1</v>
      </c>
      <c r="AP235">
        <v>1</v>
      </c>
      <c r="AQ235">
        <v>43</v>
      </c>
      <c r="AR235">
        <v>13.2</v>
      </c>
      <c r="AS235" t="s">
        <v>100</v>
      </c>
      <c r="AT235">
        <v>1</v>
      </c>
      <c r="AU235">
        <f t="shared" si="3"/>
        <v>33.414783021399913</v>
      </c>
      <c r="AV235">
        <v>850</v>
      </c>
    </row>
    <row r="236" spans="1:48" x14ac:dyDescent="0.25">
      <c r="A236" t="s">
        <v>153</v>
      </c>
      <c r="B236" t="s">
        <v>46</v>
      </c>
      <c r="C236" t="s">
        <v>154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>
        <v>16.422011875500001</v>
      </c>
      <c r="AS236" t="s">
        <v>90</v>
      </c>
      <c r="AT236">
        <v>1</v>
      </c>
      <c r="AU236">
        <f t="shared" si="3"/>
        <v>9.2620149074708706</v>
      </c>
      <c r="AV236">
        <v>500</v>
      </c>
    </row>
    <row r="237" spans="1:48" x14ac:dyDescent="0.25">
      <c r="A237" t="s">
        <v>153</v>
      </c>
      <c r="B237" t="s">
        <v>46</v>
      </c>
      <c r="C237" t="s">
        <v>154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>
        <v>0</v>
      </c>
      <c r="AP237">
        <v>1</v>
      </c>
      <c r="AQ237">
        <v>24</v>
      </c>
      <c r="AR237">
        <v>15.64001131</v>
      </c>
      <c r="AS237" t="s">
        <v>90</v>
      </c>
      <c r="AT237">
        <v>1</v>
      </c>
      <c r="AU237">
        <f t="shared" si="3"/>
        <v>11.574621631205673</v>
      </c>
      <c r="AV237">
        <v>550</v>
      </c>
    </row>
    <row r="238" spans="1:48" x14ac:dyDescent="0.25">
      <c r="A238" t="s">
        <v>153</v>
      </c>
      <c r="B238" t="s">
        <v>46</v>
      </c>
      <c r="C238" t="s">
        <v>154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>
        <v>0</v>
      </c>
      <c r="AP238">
        <v>1</v>
      </c>
      <c r="AQ238">
        <v>25</v>
      </c>
      <c r="AR238">
        <v>15.184476999999999</v>
      </c>
      <c r="AS238" t="s">
        <v>90</v>
      </c>
      <c r="AT238">
        <v>1</v>
      </c>
      <c r="AU238">
        <f t="shared" si="3"/>
        <v>10.25133503995265</v>
      </c>
      <c r="AV238">
        <v>600</v>
      </c>
    </row>
    <row r="239" spans="1:48" x14ac:dyDescent="0.25">
      <c r="A239" t="s">
        <v>153</v>
      </c>
      <c r="B239" t="s">
        <v>46</v>
      </c>
      <c r="C239" t="s">
        <v>154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>
        <v>14.1911</v>
      </c>
      <c r="AS239" t="s">
        <v>90</v>
      </c>
      <c r="AT239">
        <v>1</v>
      </c>
      <c r="AU239">
        <f t="shared" si="3"/>
        <v>11.554052567305025</v>
      </c>
      <c r="AV239">
        <v>650</v>
      </c>
    </row>
    <row r="240" spans="1:48" x14ac:dyDescent="0.25">
      <c r="A240" t="s">
        <v>153</v>
      </c>
      <c r="B240" t="s">
        <v>46</v>
      </c>
      <c r="C240" t="s">
        <v>154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>
        <v>14.938000000000001</v>
      </c>
      <c r="AS240" t="s">
        <v>90</v>
      </c>
      <c r="AT240">
        <v>1</v>
      </c>
      <c r="AU240">
        <f t="shared" si="3"/>
        <v>7.6963311559507526</v>
      </c>
      <c r="AV240">
        <v>700</v>
      </c>
    </row>
    <row r="241" spans="1:48" x14ac:dyDescent="0.25">
      <c r="A241" t="s">
        <v>153</v>
      </c>
      <c r="B241" t="s">
        <v>46</v>
      </c>
      <c r="C241" t="s">
        <v>154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>
        <v>15.4</v>
      </c>
      <c r="AS241" t="s">
        <v>90</v>
      </c>
      <c r="AT241">
        <v>1</v>
      </c>
      <c r="AU241">
        <f t="shared" si="3"/>
        <v>9.158082524271844</v>
      </c>
      <c r="AV241">
        <v>750</v>
      </c>
    </row>
    <row r="242" spans="1:48" x14ac:dyDescent="0.25">
      <c r="A242" t="s">
        <v>155</v>
      </c>
      <c r="B242" t="s">
        <v>107</v>
      </c>
      <c r="C242" t="s">
        <v>156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>
        <v>15.995466112500001</v>
      </c>
      <c r="AS242" t="s">
        <v>90</v>
      </c>
      <c r="AT242">
        <v>1</v>
      </c>
      <c r="AU242">
        <f t="shared" si="3"/>
        <v>28.009633851726996</v>
      </c>
      <c r="AV242">
        <v>3500</v>
      </c>
    </row>
    <row r="243" spans="1:48" x14ac:dyDescent="0.25">
      <c r="A243" t="s">
        <v>155</v>
      </c>
      <c r="B243" t="s">
        <v>107</v>
      </c>
      <c r="C243" t="s">
        <v>156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>
        <v>15.233777249999999</v>
      </c>
      <c r="AS243" t="s">
        <v>90</v>
      </c>
      <c r="AT243">
        <v>1</v>
      </c>
      <c r="AU243">
        <f t="shared" si="3"/>
        <v>13.838543688443508</v>
      </c>
      <c r="AV243">
        <v>3800</v>
      </c>
    </row>
    <row r="244" spans="1:48" x14ac:dyDescent="0.25">
      <c r="A244" t="s">
        <v>155</v>
      </c>
      <c r="B244" t="s">
        <v>107</v>
      </c>
      <c r="C244" t="s">
        <v>156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>
        <v>14.790075</v>
      </c>
      <c r="AS244" t="s">
        <v>90</v>
      </c>
      <c r="AT244">
        <v>1</v>
      </c>
      <c r="AU244">
        <f t="shared" si="3"/>
        <v>9.9661904734589211</v>
      </c>
      <c r="AV244">
        <v>4000</v>
      </c>
    </row>
    <row r="245" spans="1:48" x14ac:dyDescent="0.25">
      <c r="A245" t="s">
        <v>155</v>
      </c>
      <c r="B245" t="s">
        <v>107</v>
      </c>
      <c r="C245" t="s">
        <v>156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>
        <v>13.8225</v>
      </c>
      <c r="AS245" t="s">
        <v>90</v>
      </c>
      <c r="AT245">
        <v>1</v>
      </c>
      <c r="AU245">
        <f t="shared" si="3"/>
        <v>7.6861236438630947</v>
      </c>
      <c r="AV245">
        <v>4200</v>
      </c>
    </row>
    <row r="246" spans="1:48" x14ac:dyDescent="0.25">
      <c r="A246" t="s">
        <v>155</v>
      </c>
      <c r="B246" t="s">
        <v>107</v>
      </c>
      <c r="C246" t="s">
        <v>156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>
        <v>14.55</v>
      </c>
      <c r="AS246" t="s">
        <v>90</v>
      </c>
      <c r="AT246">
        <v>1</v>
      </c>
      <c r="AU246">
        <f t="shared" si="3"/>
        <v>5.3279094686981727</v>
      </c>
      <c r="AV246">
        <v>4500</v>
      </c>
    </row>
    <row r="247" spans="1:48" x14ac:dyDescent="0.25">
      <c r="A247" t="s">
        <v>155</v>
      </c>
      <c r="B247" t="s">
        <v>107</v>
      </c>
      <c r="C247" t="s">
        <v>156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>
        <v>15</v>
      </c>
      <c r="AS247" t="s">
        <v>90</v>
      </c>
      <c r="AT247">
        <v>1</v>
      </c>
      <c r="AU247">
        <f t="shared" si="3"/>
        <v>-24.009072750520925</v>
      </c>
      <c r="AV247">
        <v>4800</v>
      </c>
    </row>
    <row r="248" spans="1:48" x14ac:dyDescent="0.25">
      <c r="A248" t="s">
        <v>157</v>
      </c>
      <c r="B248" t="s">
        <v>119</v>
      </c>
      <c r="C248" t="s">
        <v>158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>
        <v>24.419744931749999</v>
      </c>
      <c r="AS248" t="s">
        <v>57</v>
      </c>
      <c r="AT248">
        <v>1</v>
      </c>
      <c r="AU248">
        <f t="shared" si="3"/>
        <v>31.171123785052103</v>
      </c>
      <c r="AV248">
        <v>50</v>
      </c>
    </row>
    <row r="249" spans="1:48" x14ac:dyDescent="0.25">
      <c r="A249" t="s">
        <v>157</v>
      </c>
      <c r="B249" t="s">
        <v>119</v>
      </c>
      <c r="C249" t="s">
        <v>158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>
        <v>23.256899935</v>
      </c>
      <c r="AS249" t="s">
        <v>57</v>
      </c>
      <c r="AT249">
        <v>1</v>
      </c>
      <c r="AU249">
        <f t="shared" si="3"/>
        <v>11.88158392331227</v>
      </c>
      <c r="AV249">
        <v>60</v>
      </c>
    </row>
    <row r="250" spans="1:48" x14ac:dyDescent="0.25">
      <c r="A250" t="s">
        <v>157</v>
      </c>
      <c r="B250" t="s">
        <v>119</v>
      </c>
      <c r="C250" t="s">
        <v>158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>
        <v>22.579514499999998</v>
      </c>
      <c r="AS250" t="s">
        <v>57</v>
      </c>
      <c r="AT250">
        <v>1</v>
      </c>
      <c r="AU250">
        <f t="shared" si="3"/>
        <v>14.60892071085074</v>
      </c>
      <c r="AV250">
        <v>70</v>
      </c>
    </row>
    <row r="251" spans="1:48" x14ac:dyDescent="0.25">
      <c r="A251" t="s">
        <v>157</v>
      </c>
      <c r="B251" t="s">
        <v>119</v>
      </c>
      <c r="C251" t="s">
        <v>158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>
        <v>21.102350000000001</v>
      </c>
      <c r="AS251" t="s">
        <v>57</v>
      </c>
      <c r="AT251">
        <v>1</v>
      </c>
      <c r="AU251">
        <f t="shared" si="3"/>
        <v>13.063896585638696</v>
      </c>
      <c r="AV251">
        <v>80</v>
      </c>
    </row>
    <row r="252" spans="1:48" x14ac:dyDescent="0.25">
      <c r="A252" t="s">
        <v>157</v>
      </c>
      <c r="B252" t="s">
        <v>119</v>
      </c>
      <c r="C252" t="s">
        <v>158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>
        <v>22.213000000000001</v>
      </c>
      <c r="AS252" t="s">
        <v>57</v>
      </c>
      <c r="AT252">
        <v>1</v>
      </c>
      <c r="AU252">
        <f t="shared" si="3"/>
        <v>6.2603006511955588</v>
      </c>
      <c r="AV252">
        <v>90</v>
      </c>
    </row>
    <row r="253" spans="1:48" x14ac:dyDescent="0.25">
      <c r="A253" t="s">
        <v>157</v>
      </c>
      <c r="B253" t="s">
        <v>119</v>
      </c>
      <c r="C253" t="s">
        <v>158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>
        <v>22.9</v>
      </c>
      <c r="AS253" t="s">
        <v>57</v>
      </c>
      <c r="AT253">
        <v>1</v>
      </c>
      <c r="AU253">
        <f t="shared" si="3"/>
        <v>9.4193061028180054</v>
      </c>
      <c r="AV253">
        <v>100</v>
      </c>
    </row>
    <row r="254" spans="1:48" x14ac:dyDescent="0.25">
      <c r="A254" t="s">
        <v>159</v>
      </c>
      <c r="B254" t="s">
        <v>46</v>
      </c>
      <c r="C254" t="s">
        <v>160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>
        <v>0</v>
      </c>
      <c r="AP254">
        <v>1</v>
      </c>
      <c r="AQ254">
        <v>126</v>
      </c>
      <c r="AR254">
        <v>34.550206802999988</v>
      </c>
      <c r="AS254" t="s">
        <v>90</v>
      </c>
      <c r="AT254">
        <v>1</v>
      </c>
      <c r="AU254">
        <f t="shared" si="3"/>
        <v>-7.1515944933203004</v>
      </c>
      <c r="AV254">
        <v>4000</v>
      </c>
    </row>
    <row r="255" spans="1:48" x14ac:dyDescent="0.25">
      <c r="A255" t="s">
        <v>159</v>
      </c>
      <c r="B255" t="s">
        <v>46</v>
      </c>
      <c r="C255" t="s">
        <v>160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>
        <v>0</v>
      </c>
      <c r="AP255">
        <v>1</v>
      </c>
      <c r="AQ255">
        <v>127</v>
      </c>
      <c r="AR255">
        <v>32.904958859999986</v>
      </c>
      <c r="AS255" t="s">
        <v>90</v>
      </c>
      <c r="AT255">
        <v>1</v>
      </c>
      <c r="AU255">
        <f t="shared" si="3"/>
        <v>12.301704758298625</v>
      </c>
      <c r="AV255">
        <v>4200</v>
      </c>
    </row>
    <row r="256" spans="1:48" x14ac:dyDescent="0.25">
      <c r="A256" t="s">
        <v>159</v>
      </c>
      <c r="B256" t="s">
        <v>46</v>
      </c>
      <c r="C256" t="s">
        <v>160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>
        <v>0</v>
      </c>
      <c r="AP256">
        <v>1</v>
      </c>
      <c r="AQ256">
        <v>128</v>
      </c>
      <c r="AR256">
        <v>31.946562</v>
      </c>
      <c r="AS256" t="s">
        <v>90</v>
      </c>
      <c r="AT256">
        <v>1</v>
      </c>
      <c r="AU256">
        <f t="shared" si="3"/>
        <v>25.827635380835382</v>
      </c>
      <c r="AV256">
        <v>4500</v>
      </c>
    </row>
    <row r="257" spans="1:48" x14ac:dyDescent="0.25">
      <c r="A257" t="s">
        <v>159</v>
      </c>
      <c r="B257" t="s">
        <v>46</v>
      </c>
      <c r="C257" t="s">
        <v>160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>
        <v>29.8566</v>
      </c>
      <c r="AS257" t="s">
        <v>90</v>
      </c>
      <c r="AT257">
        <v>1</v>
      </c>
      <c r="AU257">
        <f t="shared" si="3"/>
        <v>13.913762674356224</v>
      </c>
      <c r="AV257">
        <v>4800</v>
      </c>
    </row>
    <row r="258" spans="1:48" x14ac:dyDescent="0.25">
      <c r="A258" t="s">
        <v>159</v>
      </c>
      <c r="B258" t="s">
        <v>46</v>
      </c>
      <c r="C258" t="s">
        <v>160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>
        <v>31.428000000000001</v>
      </c>
      <c r="AS258" t="s">
        <v>90</v>
      </c>
      <c r="AT258">
        <v>1</v>
      </c>
      <c r="AU258">
        <f t="shared" si="3"/>
        <v>15.213470172814889</v>
      </c>
      <c r="AV258">
        <v>5100</v>
      </c>
    </row>
    <row r="259" spans="1:48" x14ac:dyDescent="0.25">
      <c r="A259" t="s">
        <v>159</v>
      </c>
      <c r="B259" t="s">
        <v>46</v>
      </c>
      <c r="C259" t="s">
        <v>160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>
        <v>32.4</v>
      </c>
      <c r="AS259" t="s">
        <v>90</v>
      </c>
      <c r="AT259">
        <v>1</v>
      </c>
      <c r="AU259">
        <f t="shared" ref="AU259:AU322" si="4">H259/J259</f>
        <v>25.896851360924682</v>
      </c>
      <c r="AV259">
        <v>5400</v>
      </c>
    </row>
    <row r="260" spans="1:48" x14ac:dyDescent="0.25">
      <c r="A260" t="s">
        <v>161</v>
      </c>
      <c r="B260" t="s">
        <v>162</v>
      </c>
      <c r="C260" t="s">
        <v>163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>
        <v>16.741921197749999</v>
      </c>
      <c r="AS260" t="s">
        <v>140</v>
      </c>
      <c r="AT260">
        <v>1</v>
      </c>
      <c r="AU260">
        <f t="shared" si="4"/>
        <v>23.145780139001797</v>
      </c>
      <c r="AV260">
        <v>80</v>
      </c>
    </row>
    <row r="261" spans="1:48" x14ac:dyDescent="0.25">
      <c r="A261" t="s">
        <v>161</v>
      </c>
      <c r="B261" t="s">
        <v>162</v>
      </c>
      <c r="C261" t="s">
        <v>163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>
        <v>15.944686855</v>
      </c>
      <c r="AS261" t="s">
        <v>140</v>
      </c>
      <c r="AT261">
        <v>1</v>
      </c>
      <c r="AU261">
        <f t="shared" si="4"/>
        <v>32.637864418686334</v>
      </c>
      <c r="AV261">
        <v>100</v>
      </c>
    </row>
    <row r="262" spans="1:48" x14ac:dyDescent="0.25">
      <c r="A262" t="s">
        <v>161</v>
      </c>
      <c r="B262" t="s">
        <v>162</v>
      </c>
      <c r="C262" t="s">
        <v>163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>
        <v>0</v>
      </c>
      <c r="AP262">
        <v>1</v>
      </c>
      <c r="AQ262">
        <v>18</v>
      </c>
      <c r="AR262">
        <v>15.480278500000001</v>
      </c>
      <c r="AS262" t="s">
        <v>140</v>
      </c>
      <c r="AT262">
        <v>1</v>
      </c>
      <c r="AU262">
        <f t="shared" si="4"/>
        <v>65.009039283502744</v>
      </c>
      <c r="AV262">
        <v>120</v>
      </c>
    </row>
    <row r="263" spans="1:48" x14ac:dyDescent="0.25">
      <c r="A263" t="s">
        <v>161</v>
      </c>
      <c r="B263" t="s">
        <v>162</v>
      </c>
      <c r="C263" t="s">
        <v>163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>
        <v>1</v>
      </c>
      <c r="AP263">
        <v>1</v>
      </c>
      <c r="AQ263">
        <v>19</v>
      </c>
      <c r="AR263">
        <v>14.467549999999999</v>
      </c>
      <c r="AS263" t="s">
        <v>140</v>
      </c>
      <c r="AT263">
        <v>1</v>
      </c>
      <c r="AU263">
        <f t="shared" si="4"/>
        <v>58.021469924661467</v>
      </c>
      <c r="AV263">
        <v>150</v>
      </c>
    </row>
    <row r="264" spans="1:48" x14ac:dyDescent="0.25">
      <c r="A264" t="s">
        <v>161</v>
      </c>
      <c r="B264" t="s">
        <v>162</v>
      </c>
      <c r="C264" t="s">
        <v>163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>
        <v>15.228999999999999</v>
      </c>
      <c r="AS264" t="s">
        <v>140</v>
      </c>
      <c r="AT264">
        <v>1</v>
      </c>
      <c r="AU264">
        <f t="shared" si="4"/>
        <v>22.39086003051106</v>
      </c>
      <c r="AV264">
        <v>180</v>
      </c>
    </row>
    <row r="265" spans="1:48" x14ac:dyDescent="0.25">
      <c r="A265" t="s">
        <v>161</v>
      </c>
      <c r="B265" t="s">
        <v>162</v>
      </c>
      <c r="C265" t="s">
        <v>163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>
        <v>15.7</v>
      </c>
      <c r="AS265" t="s">
        <v>140</v>
      </c>
      <c r="AT265">
        <v>1</v>
      </c>
      <c r="AU265">
        <f t="shared" si="4"/>
        <v>29.804986969597699</v>
      </c>
      <c r="AV265">
        <v>200</v>
      </c>
    </row>
    <row r="266" spans="1:48" x14ac:dyDescent="0.25">
      <c r="A266" t="s">
        <v>164</v>
      </c>
      <c r="B266" t="s">
        <v>46</v>
      </c>
      <c r="C266" t="s">
        <v>165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>
        <v>0</v>
      </c>
      <c r="AP266">
        <v>1</v>
      </c>
      <c r="AQ266">
        <v>20</v>
      </c>
      <c r="AR266">
        <v>26.55247374675</v>
      </c>
      <c r="AS266" t="s">
        <v>60</v>
      </c>
      <c r="AT266">
        <v>1</v>
      </c>
      <c r="AU266">
        <f t="shared" si="4"/>
        <v>19.782983279083126</v>
      </c>
      <c r="AV266">
        <v>21400</v>
      </c>
    </row>
    <row r="267" spans="1:48" x14ac:dyDescent="0.25">
      <c r="A267" t="s">
        <v>164</v>
      </c>
      <c r="B267" t="s">
        <v>46</v>
      </c>
      <c r="C267" t="s">
        <v>165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>
        <v>0</v>
      </c>
      <c r="AP267">
        <v>1</v>
      </c>
      <c r="AQ267">
        <v>21</v>
      </c>
      <c r="AR267">
        <v>25.288070234999999</v>
      </c>
      <c r="AS267" t="s">
        <v>60</v>
      </c>
      <c r="AT267">
        <v>1</v>
      </c>
      <c r="AU267">
        <f t="shared" si="4"/>
        <v>19.294429348553269</v>
      </c>
      <c r="AV267">
        <v>26000</v>
      </c>
    </row>
    <row r="268" spans="1:48" x14ac:dyDescent="0.25">
      <c r="A268" t="s">
        <v>164</v>
      </c>
      <c r="B268" t="s">
        <v>46</v>
      </c>
      <c r="C268" t="s">
        <v>165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>
        <v>24.551524499999999</v>
      </c>
      <c r="AS268" t="s">
        <v>60</v>
      </c>
      <c r="AT268">
        <v>1</v>
      </c>
      <c r="AU268">
        <f t="shared" si="4"/>
        <v>20.725739569490102</v>
      </c>
      <c r="AV268">
        <v>27575</v>
      </c>
    </row>
    <row r="269" spans="1:48" x14ac:dyDescent="0.25">
      <c r="A269" t="s">
        <v>164</v>
      </c>
      <c r="B269" t="s">
        <v>46</v>
      </c>
      <c r="C269" t="s">
        <v>165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>
        <v>22.945350000000001</v>
      </c>
      <c r="AS269" t="s">
        <v>60</v>
      </c>
      <c r="AT269">
        <v>1</v>
      </c>
      <c r="AU269">
        <f t="shared" si="4"/>
        <v>20.476235933471138</v>
      </c>
      <c r="AV269">
        <v>31562</v>
      </c>
    </row>
    <row r="270" spans="1:48" x14ac:dyDescent="0.25">
      <c r="A270" t="s">
        <v>164</v>
      </c>
      <c r="B270" t="s">
        <v>46</v>
      </c>
      <c r="C270" t="s">
        <v>165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>
        <v>24.152999999999999</v>
      </c>
      <c r="AS270" t="s">
        <v>60</v>
      </c>
      <c r="AT270">
        <v>1</v>
      </c>
      <c r="AU270">
        <f t="shared" si="4"/>
        <v>12.226165154264972</v>
      </c>
      <c r="AV270">
        <v>33729</v>
      </c>
    </row>
    <row r="271" spans="1:48" x14ac:dyDescent="0.25">
      <c r="A271" t="s">
        <v>164</v>
      </c>
      <c r="B271" t="s">
        <v>46</v>
      </c>
      <c r="C271" t="s">
        <v>165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>
        <v>24.9</v>
      </c>
      <c r="AS271" t="s">
        <v>60</v>
      </c>
      <c r="AT271">
        <v>1</v>
      </c>
      <c r="AU271">
        <f t="shared" si="4"/>
        <v>17.630348088874609</v>
      </c>
      <c r="AV271">
        <v>37979</v>
      </c>
    </row>
    <row r="272" spans="1:48" x14ac:dyDescent="0.25">
      <c r="A272" t="s">
        <v>166</v>
      </c>
      <c r="B272" t="s">
        <v>142</v>
      </c>
      <c r="C272" t="s">
        <v>167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51</v>
      </c>
      <c r="J272">
        <v>-795.67830000000004</v>
      </c>
      <c r="K272">
        <v>-402.43709999999999</v>
      </c>
      <c r="L272">
        <v>1138.0951</v>
      </c>
      <c r="M272" t="s">
        <v>51</v>
      </c>
      <c r="N272">
        <v>-839.39160000000004</v>
      </c>
      <c r="O272" t="s">
        <v>51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>
        <v>18.448104249749999</v>
      </c>
      <c r="AS272" t="s">
        <v>280</v>
      </c>
      <c r="AT272">
        <v>0</v>
      </c>
      <c r="AU272">
        <f t="shared" si="4"/>
        <v>0</v>
      </c>
    </row>
    <row r="273" spans="1:48" x14ac:dyDescent="0.25">
      <c r="A273" t="s">
        <v>166</v>
      </c>
      <c r="B273" t="s">
        <v>142</v>
      </c>
      <c r="C273" t="s">
        <v>167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51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51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>
        <v>0</v>
      </c>
      <c r="AP273">
        <v>1</v>
      </c>
      <c r="AQ273">
        <v>6</v>
      </c>
      <c r="AR273">
        <v>17.569623095000001</v>
      </c>
      <c r="AS273" t="s">
        <v>280</v>
      </c>
      <c r="AT273">
        <v>0</v>
      </c>
      <c r="AU273">
        <f t="shared" si="4"/>
        <v>-1.2512039754310065</v>
      </c>
    </row>
    <row r="274" spans="1:48" x14ac:dyDescent="0.25">
      <c r="A274" t="s">
        <v>166</v>
      </c>
      <c r="B274" t="s">
        <v>142</v>
      </c>
      <c r="C274" t="s">
        <v>167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51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51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>
        <v>0</v>
      </c>
      <c r="AP274">
        <v>1</v>
      </c>
      <c r="AQ274">
        <v>7</v>
      </c>
      <c r="AR274">
        <v>17.057886499999999</v>
      </c>
      <c r="AS274" t="s">
        <v>280</v>
      </c>
      <c r="AT274">
        <v>0</v>
      </c>
      <c r="AU274">
        <f t="shared" si="4"/>
        <v>-4.4861110816568459</v>
      </c>
    </row>
    <row r="275" spans="1:48" x14ac:dyDescent="0.25">
      <c r="A275" t="s">
        <v>166</v>
      </c>
      <c r="B275" t="s">
        <v>142</v>
      </c>
      <c r="C275" t="s">
        <v>167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51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>
        <v>1</v>
      </c>
      <c r="AP275">
        <v>1</v>
      </c>
      <c r="AQ275">
        <v>8</v>
      </c>
      <c r="AR275">
        <v>15.94195</v>
      </c>
      <c r="AS275" t="s">
        <v>280</v>
      </c>
      <c r="AT275">
        <v>0</v>
      </c>
      <c r="AU275">
        <f t="shared" si="4"/>
        <v>-4.0125084217894393</v>
      </c>
    </row>
    <row r="276" spans="1:48" x14ac:dyDescent="0.25">
      <c r="A276" t="s">
        <v>166</v>
      </c>
      <c r="B276" t="s">
        <v>142</v>
      </c>
      <c r="C276" t="s">
        <v>167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>
        <v>1</v>
      </c>
      <c r="AP276">
        <v>1</v>
      </c>
      <c r="AQ276">
        <v>9</v>
      </c>
      <c r="AR276">
        <v>16.780999999999999</v>
      </c>
      <c r="AS276" t="s">
        <v>280</v>
      </c>
      <c r="AT276">
        <v>0</v>
      </c>
      <c r="AU276">
        <f t="shared" si="4"/>
        <v>-3.7610782377593832</v>
      </c>
    </row>
    <row r="277" spans="1:48" x14ac:dyDescent="0.25">
      <c r="A277" t="s">
        <v>166</v>
      </c>
      <c r="B277" t="s">
        <v>142</v>
      </c>
      <c r="C277" t="s">
        <v>167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>
        <v>1</v>
      </c>
      <c r="AP277">
        <v>1</v>
      </c>
      <c r="AQ277">
        <v>10</v>
      </c>
      <c r="AR277">
        <v>17.3</v>
      </c>
      <c r="AS277" t="s">
        <v>280</v>
      </c>
      <c r="AT277">
        <v>0</v>
      </c>
      <c r="AU277">
        <f t="shared" si="4"/>
        <v>-13.438367142168474</v>
      </c>
    </row>
    <row r="278" spans="1:48" x14ac:dyDescent="0.25">
      <c r="A278" t="s">
        <v>168</v>
      </c>
      <c r="B278" t="s">
        <v>169</v>
      </c>
      <c r="C278" t="s">
        <v>170</v>
      </c>
      <c r="D278">
        <v>2018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>
        <v>24.739654254000001</v>
      </c>
      <c r="AS278" t="s">
        <v>124</v>
      </c>
      <c r="AT278">
        <v>1</v>
      </c>
      <c r="AU278" t="e">
        <f t="shared" si="4"/>
        <v>#VALUE!</v>
      </c>
    </row>
    <row r="279" spans="1:48" x14ac:dyDescent="0.25">
      <c r="A279" t="s">
        <v>168</v>
      </c>
      <c r="B279" t="s">
        <v>169</v>
      </c>
      <c r="C279" t="s">
        <v>170</v>
      </c>
      <c r="D279">
        <v>2019</v>
      </c>
      <c r="E279">
        <v>-845</v>
      </c>
      <c r="F279">
        <v>-3747</v>
      </c>
      <c r="G279">
        <v>5024</v>
      </c>
      <c r="H279" t="s">
        <v>51</v>
      </c>
      <c r="I279" t="s">
        <v>51</v>
      </c>
      <c r="J279">
        <v>-2363</v>
      </c>
      <c r="K279">
        <v>5847</v>
      </c>
      <c r="L279">
        <v>-4224</v>
      </c>
      <c r="M279" t="s">
        <v>51</v>
      </c>
      <c r="N279">
        <v>-3010</v>
      </c>
      <c r="O279" t="s">
        <v>51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>
        <v>0</v>
      </c>
      <c r="AP279">
        <v>1</v>
      </c>
      <c r="AQ279">
        <v>7</v>
      </c>
      <c r="AR279">
        <v>23.561575479999998</v>
      </c>
      <c r="AS279" t="s">
        <v>124</v>
      </c>
      <c r="AT279">
        <v>1</v>
      </c>
      <c r="AU279" t="e">
        <f t="shared" si="4"/>
        <v>#VALUE!</v>
      </c>
    </row>
    <row r="280" spans="1:48" x14ac:dyDescent="0.25">
      <c r="A280" t="s">
        <v>168</v>
      </c>
      <c r="B280" t="s">
        <v>169</v>
      </c>
      <c r="C280" t="s">
        <v>170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51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>
        <v>0</v>
      </c>
      <c r="AP280">
        <v>1</v>
      </c>
      <c r="AQ280">
        <v>8</v>
      </c>
      <c r="AR280">
        <v>22.875316000000002</v>
      </c>
      <c r="AS280" t="s">
        <v>124</v>
      </c>
      <c r="AT280">
        <v>1</v>
      </c>
      <c r="AU280">
        <f t="shared" si="4"/>
        <v>-0.70581778265642148</v>
      </c>
      <c r="AV280">
        <v>200</v>
      </c>
    </row>
    <row r="281" spans="1:48" x14ac:dyDescent="0.25">
      <c r="A281" t="s">
        <v>168</v>
      </c>
      <c r="B281" t="s">
        <v>169</v>
      </c>
      <c r="C281" t="s">
        <v>170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51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>
        <v>1</v>
      </c>
      <c r="AP281">
        <v>1</v>
      </c>
      <c r="AQ281">
        <v>9</v>
      </c>
      <c r="AR281">
        <v>21.378799999999998</v>
      </c>
      <c r="AS281" t="s">
        <v>124</v>
      </c>
      <c r="AT281">
        <v>1</v>
      </c>
      <c r="AU281">
        <f t="shared" si="4"/>
        <v>-22.044605206611571</v>
      </c>
      <c r="AV281">
        <v>250</v>
      </c>
    </row>
    <row r="282" spans="1:48" x14ac:dyDescent="0.25">
      <c r="A282" t="s">
        <v>168</v>
      </c>
      <c r="B282" t="s">
        <v>169</v>
      </c>
      <c r="C282" t="s">
        <v>170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51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>
        <v>1</v>
      </c>
      <c r="AP282">
        <v>1</v>
      </c>
      <c r="AQ282">
        <v>10</v>
      </c>
      <c r="AR282">
        <v>22.504000000000001</v>
      </c>
      <c r="AS282" t="s">
        <v>124</v>
      </c>
      <c r="AT282">
        <v>1</v>
      </c>
      <c r="AU282">
        <f t="shared" si="4"/>
        <v>-10.140045625511037</v>
      </c>
      <c r="AV282">
        <v>300</v>
      </c>
    </row>
    <row r="283" spans="1:48" x14ac:dyDescent="0.25">
      <c r="A283" t="s">
        <v>168</v>
      </c>
      <c r="B283" t="s">
        <v>169</v>
      </c>
      <c r="C283" t="s">
        <v>170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51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>
        <v>1</v>
      </c>
      <c r="AP283">
        <v>1</v>
      </c>
      <c r="AQ283">
        <v>11</v>
      </c>
      <c r="AR283">
        <v>23.2</v>
      </c>
      <c r="AS283" t="s">
        <v>124</v>
      </c>
      <c r="AT283">
        <v>1</v>
      </c>
      <c r="AU283">
        <f t="shared" si="4"/>
        <v>-35.177754010695189</v>
      </c>
      <c r="AV283">
        <v>350</v>
      </c>
    </row>
    <row r="284" spans="1:48" x14ac:dyDescent="0.25">
      <c r="A284" t="s">
        <v>171</v>
      </c>
      <c r="B284" t="s">
        <v>107</v>
      </c>
      <c r="C284" t="s">
        <v>172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>
        <v>15.142374586500001</v>
      </c>
      <c r="AS284" t="s">
        <v>80</v>
      </c>
      <c r="AT284">
        <v>1</v>
      </c>
      <c r="AU284">
        <f t="shared" si="4"/>
        <v>11.565513291571852</v>
      </c>
      <c r="AV284">
        <v>300</v>
      </c>
    </row>
    <row r="285" spans="1:48" x14ac:dyDescent="0.25">
      <c r="A285" t="s">
        <v>171</v>
      </c>
      <c r="B285" t="s">
        <v>107</v>
      </c>
      <c r="C285" t="s">
        <v>172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>
        <v>14.421309129999999</v>
      </c>
      <c r="AS285" t="s">
        <v>80</v>
      </c>
      <c r="AT285">
        <v>1</v>
      </c>
      <c r="AU285">
        <f t="shared" si="4"/>
        <v>14.368668557743353</v>
      </c>
      <c r="AV285">
        <v>350</v>
      </c>
    </row>
    <row r="286" spans="1:48" x14ac:dyDescent="0.25">
      <c r="A286" t="s">
        <v>171</v>
      </c>
      <c r="B286" t="s">
        <v>107</v>
      </c>
      <c r="C286" t="s">
        <v>172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>
        <v>14.001270999999999</v>
      </c>
      <c r="AS286" t="s">
        <v>80</v>
      </c>
      <c r="AT286">
        <v>1</v>
      </c>
      <c r="AU286">
        <f t="shared" si="4"/>
        <v>24.667023580999551</v>
      </c>
      <c r="AV286">
        <v>400</v>
      </c>
    </row>
    <row r="287" spans="1:48" x14ac:dyDescent="0.25">
      <c r="A287" t="s">
        <v>171</v>
      </c>
      <c r="B287" t="s">
        <v>107</v>
      </c>
      <c r="C287" t="s">
        <v>172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>
        <v>13.0853</v>
      </c>
      <c r="AS287" t="s">
        <v>80</v>
      </c>
      <c r="AT287">
        <v>1</v>
      </c>
      <c r="AU287">
        <f t="shared" si="4"/>
        <v>25.785171572728935</v>
      </c>
      <c r="AV287">
        <v>450</v>
      </c>
    </row>
    <row r="288" spans="1:48" x14ac:dyDescent="0.25">
      <c r="A288" t="s">
        <v>171</v>
      </c>
      <c r="B288" t="s">
        <v>107</v>
      </c>
      <c r="C288" t="s">
        <v>172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>
        <v>13.773999999999999</v>
      </c>
      <c r="AS288" t="s">
        <v>80</v>
      </c>
      <c r="AT288">
        <v>1</v>
      </c>
      <c r="AU288">
        <f t="shared" si="4"/>
        <v>15.381736073895551</v>
      </c>
      <c r="AV288">
        <v>500</v>
      </c>
    </row>
    <row r="289" spans="1:48" x14ac:dyDescent="0.25">
      <c r="A289" t="s">
        <v>171</v>
      </c>
      <c r="B289" t="s">
        <v>107</v>
      </c>
      <c r="C289" t="s">
        <v>172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>
        <v>14.2</v>
      </c>
      <c r="AS289" t="s">
        <v>80</v>
      </c>
      <c r="AT289">
        <v>1</v>
      </c>
      <c r="AU289">
        <f t="shared" si="4"/>
        <v>17.239625379082703</v>
      </c>
      <c r="AV289">
        <v>550</v>
      </c>
    </row>
    <row r="290" spans="1:48" x14ac:dyDescent="0.25">
      <c r="A290" t="s">
        <v>173</v>
      </c>
      <c r="B290" t="s">
        <v>110</v>
      </c>
      <c r="C290" t="s">
        <v>174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>
        <v>29.11174832475001</v>
      </c>
      <c r="AS290" t="s">
        <v>80</v>
      </c>
      <c r="AT290">
        <v>1</v>
      </c>
      <c r="AU290">
        <f t="shared" si="4"/>
        <v>11.612733755060171</v>
      </c>
      <c r="AV290">
        <v>1200</v>
      </c>
    </row>
    <row r="291" spans="1:48" x14ac:dyDescent="0.25">
      <c r="A291" t="s">
        <v>173</v>
      </c>
      <c r="B291" t="s">
        <v>110</v>
      </c>
      <c r="C291" t="s">
        <v>174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>
        <v>27.725474595000001</v>
      </c>
      <c r="AS291" t="s">
        <v>80</v>
      </c>
      <c r="AT291">
        <v>1</v>
      </c>
      <c r="AU291">
        <f t="shared" si="4"/>
        <v>7.5717311440233583</v>
      </c>
      <c r="AV291">
        <v>1300</v>
      </c>
    </row>
    <row r="292" spans="1:48" x14ac:dyDescent="0.25">
      <c r="A292" t="s">
        <v>173</v>
      </c>
      <c r="B292" t="s">
        <v>110</v>
      </c>
      <c r="C292" t="s">
        <v>174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>
        <v>26.9179365</v>
      </c>
      <c r="AS292" t="s">
        <v>80</v>
      </c>
      <c r="AT292">
        <v>1</v>
      </c>
      <c r="AU292">
        <f t="shared" si="4"/>
        <v>9.6688065085672559</v>
      </c>
      <c r="AV292">
        <v>1400</v>
      </c>
    </row>
    <row r="293" spans="1:48" x14ac:dyDescent="0.25">
      <c r="A293" t="s">
        <v>173</v>
      </c>
      <c r="B293" t="s">
        <v>110</v>
      </c>
      <c r="C293" t="s">
        <v>174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>
        <v>25.156949999999998</v>
      </c>
      <c r="AS293" t="s">
        <v>80</v>
      </c>
      <c r="AT293">
        <v>1</v>
      </c>
      <c r="AU293">
        <f t="shared" si="4"/>
        <v>6.8151612314527785</v>
      </c>
      <c r="AV293">
        <v>1500</v>
      </c>
    </row>
    <row r="294" spans="1:48" x14ac:dyDescent="0.25">
      <c r="A294" t="s">
        <v>173</v>
      </c>
      <c r="B294" t="s">
        <v>110</v>
      </c>
      <c r="C294" t="s">
        <v>174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>
        <v>26.481000000000002</v>
      </c>
      <c r="AS294" t="s">
        <v>80</v>
      </c>
      <c r="AT294">
        <v>1</v>
      </c>
      <c r="AU294">
        <f t="shared" si="4"/>
        <v>10.881669833716611</v>
      </c>
      <c r="AV294">
        <v>1600</v>
      </c>
    </row>
    <row r="295" spans="1:48" x14ac:dyDescent="0.25">
      <c r="A295" t="s">
        <v>173</v>
      </c>
      <c r="B295" t="s">
        <v>110</v>
      </c>
      <c r="C295" t="s">
        <v>174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>
        <v>27.3</v>
      </c>
      <c r="AS295" t="s">
        <v>80</v>
      </c>
      <c r="AT295">
        <v>1</v>
      </c>
      <c r="AU295">
        <f t="shared" si="4"/>
        <v>12.978216461313915</v>
      </c>
      <c r="AV295">
        <v>1700</v>
      </c>
    </row>
    <row r="296" spans="1:48" x14ac:dyDescent="0.25">
      <c r="A296" t="s">
        <v>175</v>
      </c>
      <c r="B296" t="s">
        <v>119</v>
      </c>
      <c r="C296" t="s">
        <v>176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>
        <v>0</v>
      </c>
      <c r="AP296">
        <v>1</v>
      </c>
      <c r="AQ296">
        <v>49</v>
      </c>
      <c r="AR296">
        <v>12.583100008500001</v>
      </c>
      <c r="AS296" t="s">
        <v>80</v>
      </c>
      <c r="AT296">
        <v>1</v>
      </c>
      <c r="AU296">
        <f t="shared" si="4"/>
        <v>4.8133602800221311</v>
      </c>
      <c r="AV296">
        <v>250</v>
      </c>
    </row>
    <row r="297" spans="1:48" x14ac:dyDescent="0.25">
      <c r="A297" t="s">
        <v>175</v>
      </c>
      <c r="B297" t="s">
        <v>119</v>
      </c>
      <c r="C297" t="s">
        <v>176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>
        <v>11.983904770000001</v>
      </c>
      <c r="AS297" t="s">
        <v>80</v>
      </c>
      <c r="AT297">
        <v>1</v>
      </c>
      <c r="AU297">
        <f t="shared" si="4"/>
        <v>5.2096573380713291</v>
      </c>
      <c r="AV297">
        <v>300</v>
      </c>
    </row>
    <row r="298" spans="1:48" x14ac:dyDescent="0.25">
      <c r="A298" t="s">
        <v>175</v>
      </c>
      <c r="B298" t="s">
        <v>119</v>
      </c>
      <c r="C298" t="s">
        <v>176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>
        <v>0</v>
      </c>
      <c r="AP298">
        <v>1</v>
      </c>
      <c r="AQ298">
        <v>51</v>
      </c>
      <c r="AR298">
        <v>11.634859000000001</v>
      </c>
      <c r="AS298" t="s">
        <v>80</v>
      </c>
      <c r="AT298">
        <v>1</v>
      </c>
      <c r="AU298">
        <f t="shared" si="4"/>
        <v>17.059146794140545</v>
      </c>
      <c r="AV298">
        <v>350</v>
      </c>
    </row>
    <row r="299" spans="1:48" x14ac:dyDescent="0.25">
      <c r="A299" t="s">
        <v>175</v>
      </c>
      <c r="B299" t="s">
        <v>119</v>
      </c>
      <c r="C299" t="s">
        <v>176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>
        <v>10.873699999999999</v>
      </c>
      <c r="AS299" t="s">
        <v>80</v>
      </c>
      <c r="AT299">
        <v>1</v>
      </c>
      <c r="AU299">
        <f t="shared" si="4"/>
        <v>4.6090550528846013</v>
      </c>
      <c r="AV299">
        <v>400</v>
      </c>
    </row>
    <row r="300" spans="1:48" x14ac:dyDescent="0.25">
      <c r="A300" t="s">
        <v>175</v>
      </c>
      <c r="B300" t="s">
        <v>119</v>
      </c>
      <c r="C300" t="s">
        <v>176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>
        <v>11.446</v>
      </c>
      <c r="AS300" t="s">
        <v>80</v>
      </c>
      <c r="AT300">
        <v>1</v>
      </c>
      <c r="AU300">
        <f t="shared" si="4"/>
        <v>4.7793855046065223</v>
      </c>
      <c r="AV300">
        <v>450</v>
      </c>
    </row>
    <row r="301" spans="1:48" x14ac:dyDescent="0.25">
      <c r="A301" t="s">
        <v>175</v>
      </c>
      <c r="B301" t="s">
        <v>119</v>
      </c>
      <c r="C301" t="s">
        <v>176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>
        <v>11.8</v>
      </c>
      <c r="AS301" t="s">
        <v>80</v>
      </c>
      <c r="AT301">
        <v>1</v>
      </c>
      <c r="AU301">
        <f t="shared" si="4"/>
        <v>5.6719069281145469</v>
      </c>
      <c r="AV301">
        <v>500</v>
      </c>
    </row>
    <row r="302" spans="1:48" x14ac:dyDescent="0.25">
      <c r="A302" t="s">
        <v>177</v>
      </c>
      <c r="B302" t="s">
        <v>138</v>
      </c>
      <c r="C302" t="s">
        <v>178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>
        <v>20.26092374249999</v>
      </c>
      <c r="AS302" t="s">
        <v>90</v>
      </c>
      <c r="AT302">
        <v>1</v>
      </c>
      <c r="AU302">
        <f t="shared" si="4"/>
        <v>9.3076175734808224</v>
      </c>
      <c r="AV302">
        <v>1200</v>
      </c>
    </row>
    <row r="303" spans="1:48" x14ac:dyDescent="0.25">
      <c r="A303" t="s">
        <v>177</v>
      </c>
      <c r="B303" t="s">
        <v>138</v>
      </c>
      <c r="C303" t="s">
        <v>178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>
        <v>19.296117849999991</v>
      </c>
      <c r="AS303" t="s">
        <v>90</v>
      </c>
      <c r="AT303">
        <v>1</v>
      </c>
      <c r="AU303">
        <f t="shared" si="4"/>
        <v>9.4732057546576254</v>
      </c>
      <c r="AV303">
        <v>1300</v>
      </c>
    </row>
    <row r="304" spans="1:48" x14ac:dyDescent="0.25">
      <c r="A304" t="s">
        <v>177</v>
      </c>
      <c r="B304" t="s">
        <v>138</v>
      </c>
      <c r="C304" t="s">
        <v>178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>
        <v>18.734095</v>
      </c>
      <c r="AS304" t="s">
        <v>90</v>
      </c>
      <c r="AT304">
        <v>1</v>
      </c>
      <c r="AU304">
        <f t="shared" si="4"/>
        <v>17.87512144926384</v>
      </c>
      <c r="AV304">
        <v>1400</v>
      </c>
    </row>
    <row r="305" spans="1:48" x14ac:dyDescent="0.25">
      <c r="A305" t="s">
        <v>177</v>
      </c>
      <c r="B305" t="s">
        <v>138</v>
      </c>
      <c r="C305" t="s">
        <v>178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>
        <v>17.508500000000002</v>
      </c>
      <c r="AS305" t="s">
        <v>90</v>
      </c>
      <c r="AT305">
        <v>1</v>
      </c>
      <c r="AU305">
        <f t="shared" si="4"/>
        <v>15.092987944632457</v>
      </c>
      <c r="AV305">
        <v>1600</v>
      </c>
    </row>
    <row r="306" spans="1:48" x14ac:dyDescent="0.25">
      <c r="A306" t="s">
        <v>177</v>
      </c>
      <c r="B306" t="s">
        <v>138</v>
      </c>
      <c r="C306" t="s">
        <v>178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>
        <v>18.43</v>
      </c>
      <c r="AS306" t="s">
        <v>90</v>
      </c>
      <c r="AT306">
        <v>1</v>
      </c>
      <c r="AU306">
        <f t="shared" si="4"/>
        <v>5.8481990974380649</v>
      </c>
      <c r="AV306">
        <v>1800</v>
      </c>
    </row>
    <row r="307" spans="1:48" x14ac:dyDescent="0.25">
      <c r="A307" t="s">
        <v>177</v>
      </c>
      <c r="B307" t="s">
        <v>138</v>
      </c>
      <c r="C307" t="s">
        <v>178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>
        <v>19</v>
      </c>
      <c r="AS307" t="s">
        <v>90</v>
      </c>
      <c r="AT307">
        <v>1</v>
      </c>
      <c r="AU307">
        <f t="shared" si="4"/>
        <v>7.1040482320515528</v>
      </c>
      <c r="AV307">
        <v>2000</v>
      </c>
    </row>
    <row r="308" spans="1:48" x14ac:dyDescent="0.25">
      <c r="A308" t="s">
        <v>179</v>
      </c>
      <c r="B308" t="s">
        <v>110</v>
      </c>
      <c r="C308" t="s">
        <v>180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v>15</v>
      </c>
      <c r="AR308">
        <v>0</v>
      </c>
      <c r="AS308" t="s">
        <v>87</v>
      </c>
      <c r="AT308">
        <v>1</v>
      </c>
      <c r="AU308">
        <f t="shared" si="4"/>
        <v>4.0722412770521306</v>
      </c>
    </row>
    <row r="309" spans="1:48" x14ac:dyDescent="0.25">
      <c r="A309" t="s">
        <v>179</v>
      </c>
      <c r="B309" t="s">
        <v>110</v>
      </c>
      <c r="C309" t="s">
        <v>180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>
        <v>0</v>
      </c>
      <c r="AP309">
        <v>0</v>
      </c>
      <c r="AQ309">
        <v>16</v>
      </c>
      <c r="AR309">
        <v>0</v>
      </c>
      <c r="AS309" t="s">
        <v>87</v>
      </c>
      <c r="AT309">
        <v>1</v>
      </c>
      <c r="AU309">
        <f t="shared" si="4"/>
        <v>1.6682697198877596</v>
      </c>
    </row>
    <row r="310" spans="1:48" x14ac:dyDescent="0.25">
      <c r="A310" t="s">
        <v>179</v>
      </c>
      <c r="B310" t="s">
        <v>110</v>
      </c>
      <c r="C310" t="s">
        <v>180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>
        <v>0</v>
      </c>
      <c r="AP310">
        <v>0</v>
      </c>
      <c r="AQ310">
        <v>17</v>
      </c>
      <c r="AR310">
        <v>0</v>
      </c>
      <c r="AS310" t="s">
        <v>87</v>
      </c>
      <c r="AT310">
        <v>1</v>
      </c>
      <c r="AU310">
        <f t="shared" si="4"/>
        <v>3.6695372812214599</v>
      </c>
    </row>
    <row r="311" spans="1:48" x14ac:dyDescent="0.25">
      <c r="A311" t="s">
        <v>179</v>
      </c>
      <c r="B311" t="s">
        <v>110</v>
      </c>
      <c r="C311" t="s">
        <v>180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>
        <v>1</v>
      </c>
      <c r="AP311">
        <v>0</v>
      </c>
      <c r="AQ311">
        <v>18</v>
      </c>
      <c r="AR311">
        <v>0</v>
      </c>
      <c r="AS311" t="s">
        <v>87</v>
      </c>
      <c r="AT311">
        <v>1</v>
      </c>
      <c r="AU311">
        <f t="shared" si="4"/>
        <v>3.0547032518755892</v>
      </c>
    </row>
    <row r="312" spans="1:48" x14ac:dyDescent="0.25">
      <c r="A312" t="s">
        <v>179</v>
      </c>
      <c r="B312" t="s">
        <v>110</v>
      </c>
      <c r="C312" t="s">
        <v>180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51</v>
      </c>
      <c r="I312" t="s">
        <v>51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>
        <v>1</v>
      </c>
      <c r="AP312">
        <v>0</v>
      </c>
      <c r="AQ312">
        <v>19</v>
      </c>
      <c r="AR312">
        <v>0</v>
      </c>
      <c r="AS312" t="s">
        <v>87</v>
      </c>
      <c r="AT312">
        <v>1</v>
      </c>
      <c r="AU312" t="e">
        <f t="shared" si="4"/>
        <v>#VALUE!</v>
      </c>
    </row>
    <row r="313" spans="1:48" x14ac:dyDescent="0.25">
      <c r="A313" t="s">
        <v>179</v>
      </c>
      <c r="B313" t="s">
        <v>110</v>
      </c>
      <c r="C313" t="s">
        <v>180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51</v>
      </c>
      <c r="I313" t="s">
        <v>51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>
        <v>1</v>
      </c>
      <c r="AP313">
        <v>0</v>
      </c>
      <c r="AQ313">
        <v>20</v>
      </c>
      <c r="AR313">
        <v>0</v>
      </c>
      <c r="AS313" t="s">
        <v>87</v>
      </c>
      <c r="AT313">
        <v>1</v>
      </c>
      <c r="AU313" t="e">
        <f t="shared" si="4"/>
        <v>#VALUE!</v>
      </c>
    </row>
    <row r="314" spans="1:48" x14ac:dyDescent="0.25">
      <c r="A314" t="s">
        <v>181</v>
      </c>
      <c r="B314" t="s">
        <v>182</v>
      </c>
      <c r="C314" t="s">
        <v>183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>
        <v>15.142374586500001</v>
      </c>
      <c r="AS314" t="s">
        <v>90</v>
      </c>
      <c r="AT314">
        <v>0</v>
      </c>
      <c r="AU314">
        <f t="shared" si="4"/>
        <v>13.220773716152923</v>
      </c>
      <c r="AV314">
        <v>1000</v>
      </c>
    </row>
    <row r="315" spans="1:48" x14ac:dyDescent="0.25">
      <c r="A315" t="s">
        <v>181</v>
      </c>
      <c r="B315" t="s">
        <v>182</v>
      </c>
      <c r="C315" t="s">
        <v>183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>
        <v>14.421309129999999</v>
      </c>
      <c r="AS315" t="s">
        <v>90</v>
      </c>
      <c r="AT315">
        <v>0</v>
      </c>
      <c r="AU315">
        <f t="shared" si="4"/>
        <v>15.97714661154613</v>
      </c>
      <c r="AV315">
        <v>1100</v>
      </c>
    </row>
    <row r="316" spans="1:48" x14ac:dyDescent="0.25">
      <c r="A316" t="s">
        <v>181</v>
      </c>
      <c r="B316" t="s">
        <v>182</v>
      </c>
      <c r="C316" t="s">
        <v>183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>
        <v>14.001270999999999</v>
      </c>
      <c r="AS316" t="s">
        <v>90</v>
      </c>
      <c r="AT316">
        <v>0</v>
      </c>
      <c r="AU316">
        <f t="shared" si="4"/>
        <v>11.129258573644298</v>
      </c>
      <c r="AV316">
        <v>1200</v>
      </c>
    </row>
    <row r="317" spans="1:48" x14ac:dyDescent="0.25">
      <c r="A317" t="s">
        <v>181</v>
      </c>
      <c r="B317" t="s">
        <v>182</v>
      </c>
      <c r="C317" t="s">
        <v>183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51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>
        <v>13.0853</v>
      </c>
      <c r="AS317" t="s">
        <v>90</v>
      </c>
      <c r="AT317">
        <v>0</v>
      </c>
      <c r="AU317">
        <f t="shared" si="4"/>
        <v>21.227823459361698</v>
      </c>
      <c r="AV317">
        <v>1300</v>
      </c>
    </row>
    <row r="318" spans="1:48" x14ac:dyDescent="0.25">
      <c r="A318" t="s">
        <v>181</v>
      </c>
      <c r="B318" t="s">
        <v>182</v>
      </c>
      <c r="C318" t="s">
        <v>183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51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>
        <v>13.773999999999999</v>
      </c>
      <c r="AS318" t="s">
        <v>90</v>
      </c>
      <c r="AT318">
        <v>0</v>
      </c>
      <c r="AU318">
        <f t="shared" si="4"/>
        <v>24.771479578486755</v>
      </c>
      <c r="AV318">
        <v>1400</v>
      </c>
    </row>
    <row r="319" spans="1:48" x14ac:dyDescent="0.25">
      <c r="A319" t="s">
        <v>181</v>
      </c>
      <c r="B319" t="s">
        <v>182</v>
      </c>
      <c r="C319" t="s">
        <v>183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51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>
        <v>14.2</v>
      </c>
      <c r="AS319" t="s">
        <v>90</v>
      </c>
      <c r="AT319">
        <v>0</v>
      </c>
      <c r="AU319">
        <f t="shared" si="4"/>
        <v>16.537400455384368</v>
      </c>
      <c r="AV319">
        <v>1500</v>
      </c>
    </row>
    <row r="320" spans="1:48" x14ac:dyDescent="0.25">
      <c r="A320" t="s">
        <v>184</v>
      </c>
      <c r="B320" t="s">
        <v>46</v>
      </c>
      <c r="C320" t="s">
        <v>185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>
        <v>20.154287301749999</v>
      </c>
      <c r="AS320" t="s">
        <v>93</v>
      </c>
      <c r="AT320">
        <v>1</v>
      </c>
      <c r="AU320">
        <f t="shared" si="4"/>
        <v>6.5851979877164286</v>
      </c>
      <c r="AV320">
        <v>13500</v>
      </c>
    </row>
    <row r="321" spans="1:48" x14ac:dyDescent="0.25">
      <c r="A321" t="s">
        <v>184</v>
      </c>
      <c r="B321" t="s">
        <v>46</v>
      </c>
      <c r="C321" t="s">
        <v>185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>
        <v>19.194559335000001</v>
      </c>
      <c r="AS321" t="s">
        <v>93</v>
      </c>
      <c r="AT321">
        <v>1</v>
      </c>
      <c r="AU321">
        <f t="shared" si="4"/>
        <v>7.908612237487139</v>
      </c>
      <c r="AV321">
        <v>14500</v>
      </c>
    </row>
    <row r="322" spans="1:48" x14ac:dyDescent="0.25">
      <c r="A322" t="s">
        <v>184</v>
      </c>
      <c r="B322" t="s">
        <v>46</v>
      </c>
      <c r="C322" t="s">
        <v>185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>
        <v>18.6354945</v>
      </c>
      <c r="AS322" t="s">
        <v>93</v>
      </c>
      <c r="AT322">
        <v>1</v>
      </c>
      <c r="AU322">
        <f t="shared" si="4"/>
        <v>5.3438846409574463</v>
      </c>
      <c r="AV322">
        <v>15000</v>
      </c>
    </row>
    <row r="323" spans="1:48" x14ac:dyDescent="0.25">
      <c r="A323" t="s">
        <v>184</v>
      </c>
      <c r="B323" t="s">
        <v>46</v>
      </c>
      <c r="C323" t="s">
        <v>185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>
        <v>17.416350000000001</v>
      </c>
      <c r="AS323" t="s">
        <v>93</v>
      </c>
      <c r="AT323">
        <v>1</v>
      </c>
      <c r="AU323">
        <f t="shared" ref="AU323:AU386" si="5">H323/J323</f>
        <v>6.6402905237701262</v>
      </c>
      <c r="AV323">
        <v>15500</v>
      </c>
    </row>
    <row r="324" spans="1:48" x14ac:dyDescent="0.25">
      <c r="A324" t="s">
        <v>184</v>
      </c>
      <c r="B324" t="s">
        <v>46</v>
      </c>
      <c r="C324" t="s">
        <v>185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>
        <v>18.332999999999998</v>
      </c>
      <c r="AS324" t="s">
        <v>93</v>
      </c>
      <c r="AT324">
        <v>1</v>
      </c>
      <c r="AU324">
        <f t="shared" si="5"/>
        <v>7.0159265453142083</v>
      </c>
      <c r="AV324">
        <v>16000</v>
      </c>
    </row>
    <row r="325" spans="1:48" x14ac:dyDescent="0.25">
      <c r="A325" t="s">
        <v>184</v>
      </c>
      <c r="B325" t="s">
        <v>46</v>
      </c>
      <c r="C325" t="s">
        <v>185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>
        <v>1</v>
      </c>
      <c r="AP325">
        <v>1</v>
      </c>
      <c r="AQ325">
        <v>55</v>
      </c>
      <c r="AR325">
        <v>18.899999999999999</v>
      </c>
      <c r="AS325" t="s">
        <v>93</v>
      </c>
      <c r="AT325">
        <v>1</v>
      </c>
      <c r="AU325">
        <f t="shared" si="5"/>
        <v>21.423197492163009</v>
      </c>
      <c r="AV325">
        <v>16500</v>
      </c>
    </row>
    <row r="326" spans="1:48" x14ac:dyDescent="0.25">
      <c r="A326" t="s">
        <v>186</v>
      </c>
      <c r="B326" t="s">
        <v>187</v>
      </c>
      <c r="C326" t="s">
        <v>188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>
        <v>17.381739842249999</v>
      </c>
      <c r="AS326" t="s">
        <v>189</v>
      </c>
      <c r="AT326">
        <v>0</v>
      </c>
      <c r="AU326">
        <f t="shared" si="5"/>
        <v>8.4923430899215457</v>
      </c>
    </row>
    <row r="327" spans="1:48" x14ac:dyDescent="0.25">
      <c r="A327" t="s">
        <v>186</v>
      </c>
      <c r="B327" t="s">
        <v>187</v>
      </c>
      <c r="C327" t="s">
        <v>188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>
        <v>16.554037945000001</v>
      </c>
      <c r="AS327" t="s">
        <v>189</v>
      </c>
      <c r="AT327">
        <v>0</v>
      </c>
      <c r="AU327">
        <f t="shared" si="5"/>
        <v>17.280282588431536</v>
      </c>
    </row>
    <row r="328" spans="1:48" x14ac:dyDescent="0.25">
      <c r="A328" t="s">
        <v>186</v>
      </c>
      <c r="B328" t="s">
        <v>187</v>
      </c>
      <c r="C328" t="s">
        <v>188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>
        <v>0</v>
      </c>
      <c r="AP328">
        <v>0</v>
      </c>
      <c r="AQ328">
        <v>22</v>
      </c>
      <c r="AR328">
        <v>16.0718815</v>
      </c>
      <c r="AS328" t="s">
        <v>189</v>
      </c>
      <c r="AT328">
        <v>0</v>
      </c>
      <c r="AU328">
        <f t="shared" si="5"/>
        <v>2.1465816702247151</v>
      </c>
    </row>
    <row r="329" spans="1:48" x14ac:dyDescent="0.25">
      <c r="A329" t="s">
        <v>186</v>
      </c>
      <c r="B329" t="s">
        <v>187</v>
      </c>
      <c r="C329" t="s">
        <v>188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>
        <v>15.02045</v>
      </c>
      <c r="AS329" t="s">
        <v>189</v>
      </c>
      <c r="AT329">
        <v>0</v>
      </c>
      <c r="AU329">
        <f t="shared" si="5"/>
        <v>7.8719270833333335</v>
      </c>
    </row>
    <row r="330" spans="1:48" x14ac:dyDescent="0.25">
      <c r="A330" t="s">
        <v>186</v>
      </c>
      <c r="B330" t="s">
        <v>187</v>
      </c>
      <c r="C330" t="s">
        <v>188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>
        <v>15.811</v>
      </c>
      <c r="AS330" t="s">
        <v>189</v>
      </c>
      <c r="AT330">
        <v>0</v>
      </c>
      <c r="AU330">
        <f t="shared" si="5"/>
        <v>3.166126515424319</v>
      </c>
    </row>
    <row r="331" spans="1:48" x14ac:dyDescent="0.25">
      <c r="A331" t="s">
        <v>186</v>
      </c>
      <c r="B331" t="s">
        <v>187</v>
      </c>
      <c r="C331" t="s">
        <v>188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>
        <v>16.3</v>
      </c>
      <c r="AS331" t="s">
        <v>189</v>
      </c>
      <c r="AT331">
        <v>0</v>
      </c>
      <c r="AU331">
        <f t="shared" si="5"/>
        <v>2.0163558052898001</v>
      </c>
    </row>
    <row r="332" spans="1:48" x14ac:dyDescent="0.25">
      <c r="A332" t="s">
        <v>190</v>
      </c>
      <c r="B332" t="s">
        <v>69</v>
      </c>
      <c r="C332" t="s">
        <v>191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>
        <v>27.61883815425</v>
      </c>
      <c r="AS332" t="s">
        <v>90</v>
      </c>
      <c r="AT332">
        <v>1</v>
      </c>
      <c r="AU332">
        <f t="shared" si="5"/>
        <v>57.22327106361957</v>
      </c>
      <c r="AV332">
        <v>1500</v>
      </c>
    </row>
    <row r="333" spans="1:48" x14ac:dyDescent="0.25">
      <c r="A333" t="s">
        <v>190</v>
      </c>
      <c r="B333" t="s">
        <v>69</v>
      </c>
      <c r="C333" t="s">
        <v>191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>
        <v>26.303655384999999</v>
      </c>
      <c r="AS333" t="s">
        <v>90</v>
      </c>
      <c r="AT333">
        <v>1</v>
      </c>
      <c r="AU333">
        <f t="shared" si="5"/>
        <v>16.559477511645362</v>
      </c>
      <c r="AV333">
        <v>1800</v>
      </c>
    </row>
    <row r="334" spans="1:48" x14ac:dyDescent="0.25">
      <c r="A334" t="s">
        <v>190</v>
      </c>
      <c r="B334" t="s">
        <v>69</v>
      </c>
      <c r="C334" t="s">
        <v>191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>
        <v>25.537529500000002</v>
      </c>
      <c r="AS334" t="s">
        <v>90</v>
      </c>
      <c r="AT334">
        <v>1</v>
      </c>
      <c r="AU334">
        <f t="shared" si="5"/>
        <v>40.667551616854787</v>
      </c>
      <c r="AV334">
        <v>2100</v>
      </c>
    </row>
    <row r="335" spans="1:48" x14ac:dyDescent="0.25">
      <c r="A335" t="s">
        <v>190</v>
      </c>
      <c r="B335" t="s">
        <v>69</v>
      </c>
      <c r="C335" t="s">
        <v>191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>
        <v>23.866849999999999</v>
      </c>
      <c r="AS335" t="s">
        <v>90</v>
      </c>
      <c r="AT335">
        <v>1</v>
      </c>
      <c r="AU335">
        <f t="shared" si="5"/>
        <v>41.113264953300586</v>
      </c>
      <c r="AV335">
        <v>2500</v>
      </c>
    </row>
    <row r="336" spans="1:48" x14ac:dyDescent="0.25">
      <c r="A336" t="s">
        <v>190</v>
      </c>
      <c r="B336" t="s">
        <v>69</v>
      </c>
      <c r="C336" t="s">
        <v>191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>
        <v>25.123000000000001</v>
      </c>
      <c r="AS336" t="s">
        <v>90</v>
      </c>
      <c r="AT336">
        <v>1</v>
      </c>
      <c r="AU336">
        <f t="shared" si="5"/>
        <v>16.885949823080736</v>
      </c>
      <c r="AV336">
        <v>2800</v>
      </c>
    </row>
    <row r="337" spans="1:48" x14ac:dyDescent="0.25">
      <c r="A337" t="s">
        <v>190</v>
      </c>
      <c r="B337" t="s">
        <v>69</v>
      </c>
      <c r="C337" t="s">
        <v>191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>
        <v>25.9</v>
      </c>
      <c r="AS337" t="s">
        <v>90</v>
      </c>
      <c r="AT337">
        <v>1</v>
      </c>
      <c r="AU337">
        <f t="shared" si="5"/>
        <v>7.4362254470501705</v>
      </c>
      <c r="AV337">
        <v>3000</v>
      </c>
    </row>
    <row r="338" spans="1:48" x14ac:dyDescent="0.25">
      <c r="A338" t="s">
        <v>192</v>
      </c>
      <c r="B338" t="s">
        <v>193</v>
      </c>
      <c r="C338" t="s">
        <v>194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>
        <v>13.862737297500001</v>
      </c>
      <c r="AS338" t="s">
        <v>77</v>
      </c>
      <c r="AT338">
        <v>1</v>
      </c>
      <c r="AU338">
        <f t="shared" si="5"/>
        <v>7.0515959856735195</v>
      </c>
      <c r="AV338">
        <v>70</v>
      </c>
    </row>
    <row r="339" spans="1:48" x14ac:dyDescent="0.25">
      <c r="A339" t="s">
        <v>192</v>
      </c>
      <c r="B339" t="s">
        <v>193</v>
      </c>
      <c r="C339" t="s">
        <v>194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>
        <v>13.20260695</v>
      </c>
      <c r="AS339" t="s">
        <v>77</v>
      </c>
      <c r="AT339">
        <v>1</v>
      </c>
      <c r="AU339">
        <f t="shared" si="5"/>
        <v>7.9528999972116194</v>
      </c>
      <c r="AV339">
        <v>80</v>
      </c>
    </row>
    <row r="340" spans="1:48" x14ac:dyDescent="0.25">
      <c r="A340" t="s">
        <v>192</v>
      </c>
      <c r="B340" t="s">
        <v>193</v>
      </c>
      <c r="C340" t="s">
        <v>194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>
        <v>12.818065000000001</v>
      </c>
      <c r="AS340" t="s">
        <v>77</v>
      </c>
      <c r="AT340">
        <v>1</v>
      </c>
      <c r="AU340">
        <f t="shared" si="5"/>
        <v>8.0779404955685052</v>
      </c>
      <c r="AV340">
        <v>90</v>
      </c>
    </row>
    <row r="341" spans="1:48" x14ac:dyDescent="0.25">
      <c r="A341" t="s">
        <v>192</v>
      </c>
      <c r="B341" t="s">
        <v>193</v>
      </c>
      <c r="C341" t="s">
        <v>194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>
        <v>11.9795</v>
      </c>
      <c r="AS341" t="s">
        <v>77</v>
      </c>
      <c r="AT341">
        <v>1</v>
      </c>
      <c r="AU341">
        <f t="shared" si="5"/>
        <v>7.8350733818443796</v>
      </c>
      <c r="AV341">
        <v>100</v>
      </c>
    </row>
    <row r="342" spans="1:48" x14ac:dyDescent="0.25">
      <c r="A342" t="s">
        <v>192</v>
      </c>
      <c r="B342" t="s">
        <v>193</v>
      </c>
      <c r="C342" t="s">
        <v>194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>
        <v>12.61</v>
      </c>
      <c r="AS342" t="s">
        <v>77</v>
      </c>
      <c r="AT342">
        <v>1</v>
      </c>
      <c r="AU342">
        <f t="shared" si="5"/>
        <v>6.6656318497102722</v>
      </c>
      <c r="AV342">
        <v>110</v>
      </c>
    </row>
    <row r="343" spans="1:48" x14ac:dyDescent="0.25">
      <c r="A343" t="s">
        <v>192</v>
      </c>
      <c r="B343" t="s">
        <v>193</v>
      </c>
      <c r="C343" t="s">
        <v>194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>
        <v>13</v>
      </c>
      <c r="AS343" t="s">
        <v>77</v>
      </c>
      <c r="AT343">
        <v>1</v>
      </c>
      <c r="AU343">
        <f t="shared" si="5"/>
        <v>6.3876314057922379</v>
      </c>
      <c r="AV343">
        <v>120</v>
      </c>
    </row>
    <row r="344" spans="1:48" x14ac:dyDescent="0.25">
      <c r="A344" t="s">
        <v>195</v>
      </c>
      <c r="B344" t="s">
        <v>107</v>
      </c>
      <c r="C344" t="s">
        <v>196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51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51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>
        <v>0</v>
      </c>
      <c r="AP344">
        <v>1</v>
      </c>
      <c r="AQ344">
        <v>80</v>
      </c>
      <c r="AR344">
        <v>8.4242788192500004</v>
      </c>
      <c r="AS344" t="s">
        <v>57</v>
      </c>
      <c r="AT344">
        <v>1</v>
      </c>
      <c r="AU344" t="e">
        <f t="shared" si="5"/>
        <v>#VALUE!</v>
      </c>
      <c r="AV344">
        <v>10</v>
      </c>
    </row>
    <row r="345" spans="1:48" x14ac:dyDescent="0.25">
      <c r="A345" t="s">
        <v>195</v>
      </c>
      <c r="B345" t="s">
        <v>107</v>
      </c>
      <c r="C345" t="s">
        <v>196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51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>
        <v>8.0231226850000006</v>
      </c>
      <c r="AS345" t="s">
        <v>57</v>
      </c>
      <c r="AT345">
        <v>1</v>
      </c>
      <c r="AU345" t="e">
        <f t="shared" si="5"/>
        <v>#VALUE!</v>
      </c>
      <c r="AV345">
        <v>15</v>
      </c>
    </row>
    <row r="346" spans="1:48" x14ac:dyDescent="0.25">
      <c r="A346" t="s">
        <v>195</v>
      </c>
      <c r="B346" t="s">
        <v>107</v>
      </c>
      <c r="C346" t="s">
        <v>196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51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>
        <v>7.7894395000000003</v>
      </c>
      <c r="AS346" t="s">
        <v>57</v>
      </c>
      <c r="AT346">
        <v>1</v>
      </c>
      <c r="AU346" t="e">
        <f t="shared" si="5"/>
        <v>#VALUE!</v>
      </c>
      <c r="AV346">
        <v>20</v>
      </c>
    </row>
    <row r="347" spans="1:48" x14ac:dyDescent="0.25">
      <c r="A347" t="s">
        <v>195</v>
      </c>
      <c r="B347" t="s">
        <v>107</v>
      </c>
      <c r="C347" t="s">
        <v>196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51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>
        <v>1</v>
      </c>
      <c r="AP347">
        <v>1</v>
      </c>
      <c r="AQ347">
        <v>83</v>
      </c>
      <c r="AR347">
        <v>7.2798500000000006</v>
      </c>
      <c r="AS347" t="s">
        <v>57</v>
      </c>
      <c r="AT347">
        <v>1</v>
      </c>
      <c r="AU347" t="e">
        <f t="shared" si="5"/>
        <v>#VALUE!</v>
      </c>
      <c r="AV347">
        <v>25</v>
      </c>
    </row>
    <row r="348" spans="1:48" x14ac:dyDescent="0.25">
      <c r="A348" t="s">
        <v>195</v>
      </c>
      <c r="B348" t="s">
        <v>107</v>
      </c>
      <c r="C348" t="s">
        <v>196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51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>
        <v>1</v>
      </c>
      <c r="AP348">
        <v>1</v>
      </c>
      <c r="AQ348">
        <v>84</v>
      </c>
      <c r="AR348">
        <v>7.6630000000000003</v>
      </c>
      <c r="AS348" t="s">
        <v>57</v>
      </c>
      <c r="AT348">
        <v>1</v>
      </c>
      <c r="AU348" t="e">
        <f t="shared" si="5"/>
        <v>#VALUE!</v>
      </c>
      <c r="AV348">
        <v>30</v>
      </c>
    </row>
    <row r="349" spans="1:48" x14ac:dyDescent="0.25">
      <c r="A349" t="s">
        <v>195</v>
      </c>
      <c r="B349" t="s">
        <v>107</v>
      </c>
      <c r="C349" t="s">
        <v>196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51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>
        <v>1</v>
      </c>
      <c r="AP349">
        <v>1</v>
      </c>
      <c r="AQ349">
        <v>85</v>
      </c>
      <c r="AR349">
        <v>7.9</v>
      </c>
      <c r="AS349" t="s">
        <v>57</v>
      </c>
      <c r="AT349">
        <v>1</v>
      </c>
      <c r="AU349" t="e">
        <f t="shared" si="5"/>
        <v>#VALUE!</v>
      </c>
      <c r="AV349">
        <v>35</v>
      </c>
    </row>
    <row r="350" spans="1:48" x14ac:dyDescent="0.25">
      <c r="A350" t="s">
        <v>197</v>
      </c>
      <c r="B350" t="s">
        <v>98</v>
      </c>
      <c r="C350" t="s">
        <v>198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>
        <v>9.1707339045000005</v>
      </c>
      <c r="AS350" t="s">
        <v>100</v>
      </c>
      <c r="AT350">
        <v>1</v>
      </c>
      <c r="AU350">
        <f t="shared" si="5"/>
        <v>22.059647286618873</v>
      </c>
      <c r="AV350">
        <v>150</v>
      </c>
    </row>
    <row r="351" spans="1:48" x14ac:dyDescent="0.25">
      <c r="A351" t="s">
        <v>197</v>
      </c>
      <c r="B351" t="s">
        <v>98</v>
      </c>
      <c r="C351" t="s">
        <v>198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>
        <v>8.73403229</v>
      </c>
      <c r="AS351" t="s">
        <v>100</v>
      </c>
      <c r="AT351">
        <v>1</v>
      </c>
      <c r="AU351">
        <f t="shared" si="5"/>
        <v>20.509692454170381</v>
      </c>
      <c r="AV351">
        <v>180</v>
      </c>
    </row>
    <row r="352" spans="1:48" x14ac:dyDescent="0.25">
      <c r="A352" t="s">
        <v>197</v>
      </c>
      <c r="B352" t="s">
        <v>98</v>
      </c>
      <c r="C352" t="s">
        <v>198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>
        <v>8.4796429999999994</v>
      </c>
      <c r="AS352" t="s">
        <v>100</v>
      </c>
      <c r="AT352">
        <v>1</v>
      </c>
      <c r="AU352">
        <f t="shared" si="5"/>
        <v>20.580654377981368</v>
      </c>
      <c r="AV352">
        <v>200</v>
      </c>
    </row>
    <row r="353" spans="1:48" x14ac:dyDescent="0.25">
      <c r="A353" t="s">
        <v>197</v>
      </c>
      <c r="B353" t="s">
        <v>98</v>
      </c>
      <c r="C353" t="s">
        <v>198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>
        <v>7.9248999999999992</v>
      </c>
      <c r="AS353" t="s">
        <v>100</v>
      </c>
      <c r="AT353">
        <v>1</v>
      </c>
      <c r="AU353">
        <f t="shared" si="5"/>
        <v>14.623585388076537</v>
      </c>
      <c r="AV353">
        <v>220</v>
      </c>
    </row>
    <row r="354" spans="1:48" x14ac:dyDescent="0.25">
      <c r="A354" t="s">
        <v>197</v>
      </c>
      <c r="B354" t="s">
        <v>98</v>
      </c>
      <c r="C354" t="s">
        <v>198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>
        <v>8.3419999999999987</v>
      </c>
      <c r="AS354" t="s">
        <v>100</v>
      </c>
      <c r="AT354">
        <v>1</v>
      </c>
      <c r="AU354">
        <f t="shared" si="5"/>
        <v>14.276570695014135</v>
      </c>
      <c r="AV354">
        <v>240</v>
      </c>
    </row>
    <row r="355" spans="1:48" x14ac:dyDescent="0.25">
      <c r="A355" t="s">
        <v>197</v>
      </c>
      <c r="B355" t="s">
        <v>98</v>
      </c>
      <c r="C355" t="s">
        <v>198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>
        <v>8.6</v>
      </c>
      <c r="AS355" t="s">
        <v>100</v>
      </c>
      <c r="AT355">
        <v>1</v>
      </c>
      <c r="AU355">
        <f t="shared" si="5"/>
        <v>17.6231887663481</v>
      </c>
      <c r="AV355">
        <v>260</v>
      </c>
    </row>
    <row r="356" spans="1:48" x14ac:dyDescent="0.25">
      <c r="A356" t="s">
        <v>199</v>
      </c>
      <c r="B356" t="s">
        <v>46</v>
      </c>
      <c r="C356" t="s">
        <v>200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>
        <v>16.741921197749999</v>
      </c>
      <c r="AS356" t="s">
        <v>80</v>
      </c>
      <c r="AT356">
        <v>1</v>
      </c>
      <c r="AU356">
        <f t="shared" si="5"/>
        <v>2.6552214010507882</v>
      </c>
    </row>
    <row r="357" spans="1:48" x14ac:dyDescent="0.25">
      <c r="A357" t="s">
        <v>199</v>
      </c>
      <c r="B357" t="s">
        <v>46</v>
      </c>
      <c r="C357" t="s">
        <v>200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>
        <v>15.944686855</v>
      </c>
      <c r="AS357" t="s">
        <v>80</v>
      </c>
      <c r="AT357">
        <v>1</v>
      </c>
      <c r="AU357">
        <f t="shared" si="5"/>
        <v>2.9300489259259259</v>
      </c>
    </row>
    <row r="358" spans="1:48" x14ac:dyDescent="0.25">
      <c r="A358" t="s">
        <v>199</v>
      </c>
      <c r="B358" t="s">
        <v>46</v>
      </c>
      <c r="C358" t="s">
        <v>200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>
        <v>15.480278500000001</v>
      </c>
      <c r="AS358" t="s">
        <v>80</v>
      </c>
      <c r="AT358">
        <v>1</v>
      </c>
      <c r="AU358">
        <f t="shared" si="5"/>
        <v>2.1232212408444635</v>
      </c>
    </row>
    <row r="359" spans="1:48" x14ac:dyDescent="0.25">
      <c r="A359" t="s">
        <v>199</v>
      </c>
      <c r="B359" t="s">
        <v>46</v>
      </c>
      <c r="C359" t="s">
        <v>200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>
        <v>1</v>
      </c>
      <c r="AP359">
        <v>1</v>
      </c>
      <c r="AQ359">
        <v>12</v>
      </c>
      <c r="AR359">
        <v>14.467549999999999</v>
      </c>
      <c r="AS359" t="s">
        <v>80</v>
      </c>
      <c r="AT359">
        <v>1</v>
      </c>
      <c r="AU359">
        <f t="shared" si="5"/>
        <v>-1.4899769623484367</v>
      </c>
    </row>
    <row r="360" spans="1:48" x14ac:dyDescent="0.25">
      <c r="A360" t="s">
        <v>199</v>
      </c>
      <c r="B360" t="s">
        <v>46</v>
      </c>
      <c r="C360" t="s">
        <v>200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>
        <v>15.228999999999999</v>
      </c>
      <c r="AS360" t="s">
        <v>80</v>
      </c>
      <c r="AT360">
        <v>1</v>
      </c>
      <c r="AU360">
        <f t="shared" si="5"/>
        <v>2.1213190025076623</v>
      </c>
    </row>
    <row r="361" spans="1:48" x14ac:dyDescent="0.25">
      <c r="A361" t="s">
        <v>199</v>
      </c>
      <c r="B361" t="s">
        <v>46</v>
      </c>
      <c r="C361" t="s">
        <v>200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>
        <v>15.7</v>
      </c>
      <c r="AS361" t="s">
        <v>80</v>
      </c>
      <c r="AT361">
        <v>1</v>
      </c>
      <c r="AU361">
        <f t="shared" si="5"/>
        <v>2.1458383058984913</v>
      </c>
    </row>
    <row r="362" spans="1:48" x14ac:dyDescent="0.25">
      <c r="A362" t="s">
        <v>201</v>
      </c>
      <c r="B362" t="s">
        <v>162</v>
      </c>
      <c r="C362" t="s">
        <v>202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>
        <v>0</v>
      </c>
      <c r="AP362">
        <v>1</v>
      </c>
      <c r="AQ362">
        <v>19</v>
      </c>
      <c r="AR362">
        <v>24.313108491000001</v>
      </c>
      <c r="AS362" t="s">
        <v>77</v>
      </c>
      <c r="AT362">
        <v>1</v>
      </c>
      <c r="AU362">
        <f t="shared" si="5"/>
        <v>-558.78671591388775</v>
      </c>
      <c r="AV362">
        <v>150</v>
      </c>
    </row>
    <row r="363" spans="1:48" x14ac:dyDescent="0.25">
      <c r="A363" t="s">
        <v>201</v>
      </c>
      <c r="B363" t="s">
        <v>162</v>
      </c>
      <c r="C363" t="s">
        <v>202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>
        <v>0</v>
      </c>
      <c r="AP363">
        <v>1</v>
      </c>
      <c r="AQ363">
        <v>20</v>
      </c>
      <c r="AR363">
        <v>23.155341419999999</v>
      </c>
      <c r="AS363" t="s">
        <v>77</v>
      </c>
      <c r="AT363">
        <v>1</v>
      </c>
      <c r="AU363">
        <f t="shared" si="5"/>
        <v>-564.93883281007834</v>
      </c>
      <c r="AV363">
        <v>200</v>
      </c>
    </row>
    <row r="364" spans="1:48" x14ac:dyDescent="0.25">
      <c r="A364" t="s">
        <v>201</v>
      </c>
      <c r="B364" t="s">
        <v>162</v>
      </c>
      <c r="C364" t="s">
        <v>202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>
        <v>0</v>
      </c>
      <c r="AP364">
        <v>1</v>
      </c>
      <c r="AQ364">
        <v>21</v>
      </c>
      <c r="AR364">
        <v>22.480913999999999</v>
      </c>
      <c r="AS364" t="s">
        <v>77</v>
      </c>
      <c r="AT364">
        <v>1</v>
      </c>
      <c r="AU364">
        <f t="shared" si="5"/>
        <v>303.01308758975551</v>
      </c>
      <c r="AV364">
        <v>250</v>
      </c>
    </row>
    <row r="365" spans="1:48" x14ac:dyDescent="0.25">
      <c r="A365" t="s">
        <v>201</v>
      </c>
      <c r="B365" t="s">
        <v>162</v>
      </c>
      <c r="C365" t="s">
        <v>202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>
        <v>1</v>
      </c>
      <c r="AP365">
        <v>1</v>
      </c>
      <c r="AQ365">
        <v>22</v>
      </c>
      <c r="AR365">
        <v>21.010200000000001</v>
      </c>
      <c r="AS365" t="s">
        <v>77</v>
      </c>
      <c r="AT365">
        <v>1</v>
      </c>
      <c r="AU365">
        <f t="shared" si="5"/>
        <v>93.940513008852975</v>
      </c>
      <c r="AV365">
        <v>300</v>
      </c>
    </row>
    <row r="366" spans="1:48" x14ac:dyDescent="0.25">
      <c r="A366" t="s">
        <v>201</v>
      </c>
      <c r="B366" t="s">
        <v>162</v>
      </c>
      <c r="C366" t="s">
        <v>202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>
        <v>1</v>
      </c>
      <c r="AP366">
        <v>1</v>
      </c>
      <c r="AQ366">
        <v>23</v>
      </c>
      <c r="AR366">
        <v>22.116</v>
      </c>
      <c r="AS366" t="s">
        <v>77</v>
      </c>
      <c r="AT366">
        <v>1</v>
      </c>
      <c r="AU366">
        <f t="shared" si="5"/>
        <v>27.195878785942494</v>
      </c>
      <c r="AV366">
        <v>350</v>
      </c>
    </row>
    <row r="367" spans="1:48" x14ac:dyDescent="0.25">
      <c r="A367" t="s">
        <v>201</v>
      </c>
      <c r="B367" t="s">
        <v>162</v>
      </c>
      <c r="C367" t="s">
        <v>202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>
        <v>22.8</v>
      </c>
      <c r="AS367" t="s">
        <v>77</v>
      </c>
      <c r="AT367">
        <v>1</v>
      </c>
      <c r="AU367">
        <f t="shared" si="5"/>
        <v>31.530291587301587</v>
      </c>
      <c r="AV367">
        <v>400</v>
      </c>
    </row>
    <row r="368" spans="1:48" x14ac:dyDescent="0.25">
      <c r="A368" t="s">
        <v>203</v>
      </c>
      <c r="B368" t="s">
        <v>46</v>
      </c>
      <c r="C368" t="s">
        <v>204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>
        <v>0</v>
      </c>
      <c r="AP368">
        <v>1</v>
      </c>
      <c r="AQ368">
        <v>14</v>
      </c>
      <c r="AR368">
        <v>34.87011612525</v>
      </c>
      <c r="AS368" t="s">
        <v>48</v>
      </c>
      <c r="AT368">
        <v>1</v>
      </c>
      <c r="AU368">
        <f t="shared" si="5"/>
        <v>12.908092134254824</v>
      </c>
      <c r="AV368">
        <v>10200</v>
      </c>
    </row>
    <row r="369" spans="1:48" x14ac:dyDescent="0.25">
      <c r="A369" t="s">
        <v>203</v>
      </c>
      <c r="B369" t="s">
        <v>46</v>
      </c>
      <c r="C369" t="s">
        <v>204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>
        <v>0</v>
      </c>
      <c r="AP369">
        <v>1</v>
      </c>
      <c r="AQ369">
        <v>15</v>
      </c>
      <c r="AR369">
        <v>33.209634405000003</v>
      </c>
      <c r="AS369" t="s">
        <v>48</v>
      </c>
      <c r="AT369">
        <v>1</v>
      </c>
      <c r="AU369">
        <f t="shared" si="5"/>
        <v>18.963292149938443</v>
      </c>
      <c r="AV369">
        <v>14200</v>
      </c>
    </row>
    <row r="370" spans="1:48" x14ac:dyDescent="0.25">
      <c r="A370" t="s">
        <v>203</v>
      </c>
      <c r="B370" t="s">
        <v>46</v>
      </c>
      <c r="C370" t="s">
        <v>204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>
        <v>0</v>
      </c>
      <c r="AP370">
        <v>1</v>
      </c>
      <c r="AQ370">
        <v>16</v>
      </c>
      <c r="AR370">
        <v>32.242363500000003</v>
      </c>
      <c r="AS370" t="s">
        <v>48</v>
      </c>
      <c r="AT370">
        <v>1</v>
      </c>
      <c r="AU370">
        <f t="shared" si="5"/>
        <v>19.011817662007626</v>
      </c>
      <c r="AV370">
        <v>18450</v>
      </c>
    </row>
    <row r="371" spans="1:48" x14ac:dyDescent="0.25">
      <c r="A371" t="s">
        <v>203</v>
      </c>
      <c r="B371" t="s">
        <v>46</v>
      </c>
      <c r="C371" t="s">
        <v>204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>
        <v>30.133050000000001</v>
      </c>
      <c r="AS371" t="s">
        <v>48</v>
      </c>
      <c r="AT371">
        <v>1</v>
      </c>
      <c r="AU371">
        <f t="shared" si="5"/>
        <v>16.63072899395663</v>
      </c>
      <c r="AV371">
        <v>24860</v>
      </c>
    </row>
    <row r="372" spans="1:48" x14ac:dyDescent="0.25">
      <c r="A372" t="s">
        <v>203</v>
      </c>
      <c r="B372" t="s">
        <v>46</v>
      </c>
      <c r="C372" t="s">
        <v>204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>
        <v>31.719000000000001</v>
      </c>
      <c r="AS372" t="s">
        <v>48</v>
      </c>
      <c r="AT372">
        <v>1</v>
      </c>
      <c r="AU372">
        <f t="shared" si="5"/>
        <v>7.9913690176513787</v>
      </c>
      <c r="AV372">
        <v>29500</v>
      </c>
    </row>
    <row r="373" spans="1:48" x14ac:dyDescent="0.25">
      <c r="A373" t="s">
        <v>203</v>
      </c>
      <c r="B373" t="s">
        <v>46</v>
      </c>
      <c r="C373" t="s">
        <v>204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>
        <v>32.700000000000003</v>
      </c>
      <c r="AS373" t="s">
        <v>48</v>
      </c>
      <c r="AT373">
        <v>1</v>
      </c>
      <c r="AU373">
        <f t="shared" si="5"/>
        <v>15.155425068310564</v>
      </c>
      <c r="AV373">
        <v>31800</v>
      </c>
    </row>
    <row r="374" spans="1:48" x14ac:dyDescent="0.25">
      <c r="A374" t="s">
        <v>205</v>
      </c>
      <c r="B374" t="s">
        <v>46</v>
      </c>
      <c r="C374" t="s">
        <v>206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>
        <v>18.341467809000001</v>
      </c>
      <c r="AS374" t="s">
        <v>96</v>
      </c>
      <c r="AT374">
        <v>1</v>
      </c>
      <c r="AU374">
        <f t="shared" si="5"/>
        <v>16.152995603786458</v>
      </c>
      <c r="AV374">
        <v>14700</v>
      </c>
    </row>
    <row r="375" spans="1:48" x14ac:dyDescent="0.25">
      <c r="A375" t="s">
        <v>205</v>
      </c>
      <c r="B375" t="s">
        <v>46</v>
      </c>
      <c r="C375" t="s">
        <v>206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>
        <v>17.46806458</v>
      </c>
      <c r="AS375" t="s">
        <v>96</v>
      </c>
      <c r="AT375">
        <v>1</v>
      </c>
      <c r="AU375">
        <f t="shared" si="5"/>
        <v>18.217347352168666</v>
      </c>
      <c r="AV375">
        <v>16900</v>
      </c>
    </row>
    <row r="376" spans="1:48" x14ac:dyDescent="0.25">
      <c r="A376" t="s">
        <v>205</v>
      </c>
      <c r="B376" t="s">
        <v>46</v>
      </c>
      <c r="C376" t="s">
        <v>206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>
        <v>0</v>
      </c>
      <c r="AP376">
        <v>1</v>
      </c>
      <c r="AQ376">
        <v>45</v>
      </c>
      <c r="AR376">
        <v>16.959285999999999</v>
      </c>
      <c r="AS376" t="s">
        <v>96</v>
      </c>
      <c r="AT376">
        <v>1</v>
      </c>
      <c r="AU376">
        <f t="shared" si="5"/>
        <v>22.763295741762295</v>
      </c>
      <c r="AV376">
        <v>19300</v>
      </c>
    </row>
    <row r="377" spans="1:48" x14ac:dyDescent="0.25">
      <c r="A377" t="s">
        <v>205</v>
      </c>
      <c r="B377" t="s">
        <v>46</v>
      </c>
      <c r="C377" t="s">
        <v>206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>
        <v>1</v>
      </c>
      <c r="AP377">
        <v>1</v>
      </c>
      <c r="AQ377">
        <v>46</v>
      </c>
      <c r="AR377">
        <v>15.8498</v>
      </c>
      <c r="AS377" t="s">
        <v>96</v>
      </c>
      <c r="AT377">
        <v>1</v>
      </c>
      <c r="AU377">
        <f t="shared" si="5"/>
        <v>24.367943554801801</v>
      </c>
      <c r="AV377">
        <v>22100</v>
      </c>
    </row>
    <row r="378" spans="1:48" x14ac:dyDescent="0.25">
      <c r="A378" t="s">
        <v>205</v>
      </c>
      <c r="B378" t="s">
        <v>46</v>
      </c>
      <c r="C378" t="s">
        <v>206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>
        <v>16.684000000000001</v>
      </c>
      <c r="AS378" t="s">
        <v>96</v>
      </c>
      <c r="AT378">
        <v>1</v>
      </c>
      <c r="AU378">
        <f t="shared" si="5"/>
        <v>19.150184240907638</v>
      </c>
      <c r="AV378">
        <v>25000</v>
      </c>
    </row>
    <row r="379" spans="1:48" x14ac:dyDescent="0.25">
      <c r="A379" t="s">
        <v>205</v>
      </c>
      <c r="B379" t="s">
        <v>46</v>
      </c>
      <c r="C379" t="s">
        <v>206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>
        <v>1</v>
      </c>
      <c r="AP379">
        <v>1</v>
      </c>
      <c r="AQ379">
        <v>48</v>
      </c>
      <c r="AR379">
        <v>17.2</v>
      </c>
      <c r="AS379" t="s">
        <v>96</v>
      </c>
      <c r="AT379">
        <v>1</v>
      </c>
      <c r="AU379">
        <f t="shared" si="5"/>
        <v>24.055719119505223</v>
      </c>
      <c r="AV379">
        <v>28000</v>
      </c>
    </row>
    <row r="380" spans="1:48" x14ac:dyDescent="0.25">
      <c r="A380" t="s">
        <v>207</v>
      </c>
      <c r="B380" t="s">
        <v>46</v>
      </c>
      <c r="C380" t="s">
        <v>208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>
        <v>16.955194079249999</v>
      </c>
      <c r="AS380" t="s">
        <v>77</v>
      </c>
      <c r="AT380">
        <v>1</v>
      </c>
      <c r="AU380">
        <f t="shared" si="5"/>
        <v>69.13272113021749</v>
      </c>
      <c r="AV380">
        <v>1200</v>
      </c>
    </row>
    <row r="381" spans="1:48" x14ac:dyDescent="0.25">
      <c r="A381" t="s">
        <v>207</v>
      </c>
      <c r="B381" t="s">
        <v>46</v>
      </c>
      <c r="C381" t="s">
        <v>208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>
        <v>0</v>
      </c>
      <c r="AP381">
        <v>1</v>
      </c>
      <c r="AQ381">
        <v>22</v>
      </c>
      <c r="AR381">
        <v>16.147803884999998</v>
      </c>
      <c r="AS381" t="s">
        <v>77</v>
      </c>
      <c r="AT381">
        <v>1</v>
      </c>
      <c r="AU381">
        <f t="shared" si="5"/>
        <v>48.464176761592292</v>
      </c>
      <c r="AV381">
        <v>1500</v>
      </c>
    </row>
    <row r="382" spans="1:48" x14ac:dyDescent="0.25">
      <c r="A382" t="s">
        <v>207</v>
      </c>
      <c r="B382" t="s">
        <v>46</v>
      </c>
      <c r="C382" t="s">
        <v>208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>
        <v>15.6774795</v>
      </c>
      <c r="AS382" t="s">
        <v>77</v>
      </c>
      <c r="AT382">
        <v>1</v>
      </c>
      <c r="AU382">
        <f t="shared" si="5"/>
        <v>47.541567898610595</v>
      </c>
      <c r="AV382">
        <v>1800</v>
      </c>
    </row>
    <row r="383" spans="1:48" x14ac:dyDescent="0.25">
      <c r="A383" t="s">
        <v>207</v>
      </c>
      <c r="B383" t="s">
        <v>46</v>
      </c>
      <c r="C383" t="s">
        <v>208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>
        <v>14.65185</v>
      </c>
      <c r="AS383" t="s">
        <v>77</v>
      </c>
      <c r="AT383">
        <v>1</v>
      </c>
      <c r="AU383">
        <f t="shared" si="5"/>
        <v>39.284982170633704</v>
      </c>
      <c r="AV383">
        <v>2100</v>
      </c>
    </row>
    <row r="384" spans="1:48" x14ac:dyDescent="0.25">
      <c r="A384" t="s">
        <v>207</v>
      </c>
      <c r="B384" t="s">
        <v>46</v>
      </c>
      <c r="C384" t="s">
        <v>208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>
        <v>15.423</v>
      </c>
      <c r="AS384" t="s">
        <v>77</v>
      </c>
      <c r="AT384">
        <v>1</v>
      </c>
      <c r="AU384">
        <f t="shared" si="5"/>
        <v>20.558358839179927</v>
      </c>
      <c r="AV384">
        <v>2400</v>
      </c>
    </row>
    <row r="385" spans="1:48" x14ac:dyDescent="0.25">
      <c r="A385" t="s">
        <v>207</v>
      </c>
      <c r="B385" t="s">
        <v>46</v>
      </c>
      <c r="C385" t="s">
        <v>208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>
        <v>15.9</v>
      </c>
      <c r="AS385" t="s">
        <v>77</v>
      </c>
      <c r="AT385">
        <v>1</v>
      </c>
      <c r="AU385">
        <f t="shared" si="5"/>
        <v>27.525551169843315</v>
      </c>
      <c r="AV385">
        <v>2700</v>
      </c>
    </row>
    <row r="386" spans="1:48" x14ac:dyDescent="0.25">
      <c r="A386" t="s">
        <v>209</v>
      </c>
      <c r="B386" t="s">
        <v>193</v>
      </c>
      <c r="C386" t="s">
        <v>210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>
        <v>11.730008482500001</v>
      </c>
      <c r="AS386" t="s">
        <v>112</v>
      </c>
      <c r="AT386">
        <v>1</v>
      </c>
      <c r="AU386">
        <f t="shared" si="5"/>
        <v>19.67052450814947</v>
      </c>
      <c r="AV386">
        <v>4500</v>
      </c>
    </row>
    <row r="387" spans="1:48" x14ac:dyDescent="0.25">
      <c r="A387" t="s">
        <v>209</v>
      </c>
      <c r="B387" t="s">
        <v>193</v>
      </c>
      <c r="C387" t="s">
        <v>210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>
        <v>11.17143665</v>
      </c>
      <c r="AS387" t="s">
        <v>112</v>
      </c>
      <c r="AT387">
        <v>1</v>
      </c>
      <c r="AU387">
        <f t="shared" ref="AU387:AU450" si="6">H387/J387</f>
        <v>8.3376536107873207</v>
      </c>
      <c r="AV387">
        <v>4200</v>
      </c>
    </row>
    <row r="388" spans="1:48" x14ac:dyDescent="0.25">
      <c r="A388" t="s">
        <v>209</v>
      </c>
      <c r="B388" t="s">
        <v>193</v>
      </c>
      <c r="C388" t="s">
        <v>210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>
        <v>10.846055</v>
      </c>
      <c r="AS388" t="s">
        <v>112</v>
      </c>
      <c r="AT388">
        <v>1</v>
      </c>
      <c r="AU388">
        <f t="shared" si="6"/>
        <v>9.5305923223786397</v>
      </c>
      <c r="AV388">
        <v>3900</v>
      </c>
    </row>
    <row r="389" spans="1:48" x14ac:dyDescent="0.25">
      <c r="A389" t="s">
        <v>209</v>
      </c>
      <c r="B389" t="s">
        <v>193</v>
      </c>
      <c r="C389" t="s">
        <v>210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>
        <v>10.1365</v>
      </c>
      <c r="AS389" t="s">
        <v>112</v>
      </c>
      <c r="AT389">
        <v>1</v>
      </c>
      <c r="AU389">
        <f t="shared" si="6"/>
        <v>9.4338562858457298</v>
      </c>
      <c r="AV389">
        <v>3600</v>
      </c>
    </row>
    <row r="390" spans="1:48" x14ac:dyDescent="0.25">
      <c r="A390" t="s">
        <v>209</v>
      </c>
      <c r="B390" t="s">
        <v>193</v>
      </c>
      <c r="C390" t="s">
        <v>210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>
        <v>10.67</v>
      </c>
      <c r="AS390" t="s">
        <v>112</v>
      </c>
      <c r="AT390">
        <v>1</v>
      </c>
      <c r="AU390">
        <f t="shared" si="6"/>
        <v>6.9518409788584483</v>
      </c>
      <c r="AV390">
        <v>3300</v>
      </c>
    </row>
    <row r="391" spans="1:48" x14ac:dyDescent="0.25">
      <c r="A391" t="s">
        <v>209</v>
      </c>
      <c r="B391" t="s">
        <v>193</v>
      </c>
      <c r="C391" t="s">
        <v>210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>
        <v>11</v>
      </c>
      <c r="AS391" t="s">
        <v>112</v>
      </c>
      <c r="AT391">
        <v>1</v>
      </c>
      <c r="AU391">
        <f t="shared" si="6"/>
        <v>6.5032884782836913</v>
      </c>
      <c r="AV391">
        <v>3000</v>
      </c>
    </row>
    <row r="392" spans="1:48" x14ac:dyDescent="0.25">
      <c r="A392" t="s">
        <v>211</v>
      </c>
      <c r="B392" t="s">
        <v>46</v>
      </c>
      <c r="C392" t="s">
        <v>212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>
        <v>0</v>
      </c>
      <c r="AP392">
        <v>1</v>
      </c>
      <c r="AQ392">
        <v>9</v>
      </c>
      <c r="AR392">
        <v>17.381739842249999</v>
      </c>
      <c r="AS392" t="s">
        <v>100</v>
      </c>
      <c r="AT392">
        <v>1</v>
      </c>
      <c r="AU392">
        <f t="shared" si="6"/>
        <v>297.8630409225774</v>
      </c>
      <c r="AV392">
        <v>400</v>
      </c>
    </row>
    <row r="393" spans="1:48" x14ac:dyDescent="0.25">
      <c r="A393" t="s">
        <v>211</v>
      </c>
      <c r="B393" t="s">
        <v>46</v>
      </c>
      <c r="C393" t="s">
        <v>212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>
        <v>0</v>
      </c>
      <c r="AP393">
        <v>1</v>
      </c>
      <c r="AQ393">
        <v>10</v>
      </c>
      <c r="AR393">
        <v>16.554037945000001</v>
      </c>
      <c r="AS393" t="s">
        <v>100</v>
      </c>
      <c r="AT393">
        <v>1</v>
      </c>
      <c r="AU393">
        <f t="shared" si="6"/>
        <v>148.54926249243243</v>
      </c>
      <c r="AV393">
        <v>500</v>
      </c>
    </row>
    <row r="394" spans="1:48" x14ac:dyDescent="0.25">
      <c r="A394" t="s">
        <v>211</v>
      </c>
      <c r="B394" t="s">
        <v>46</v>
      </c>
      <c r="C394" t="s">
        <v>212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>
        <v>0</v>
      </c>
      <c r="AP394">
        <v>1</v>
      </c>
      <c r="AQ394">
        <v>11</v>
      </c>
      <c r="AR394">
        <v>16.0718815</v>
      </c>
      <c r="AS394" t="s">
        <v>100</v>
      </c>
      <c r="AT394">
        <v>1</v>
      </c>
      <c r="AU394">
        <f t="shared" si="6"/>
        <v>173.69985474990455</v>
      </c>
      <c r="AV394">
        <v>600</v>
      </c>
    </row>
    <row r="395" spans="1:48" x14ac:dyDescent="0.25">
      <c r="A395" t="s">
        <v>211</v>
      </c>
      <c r="B395" t="s">
        <v>46</v>
      </c>
      <c r="C395" t="s">
        <v>212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>
        <v>1</v>
      </c>
      <c r="AP395">
        <v>1</v>
      </c>
      <c r="AQ395">
        <v>12</v>
      </c>
      <c r="AR395">
        <v>15.02045</v>
      </c>
      <c r="AS395" t="s">
        <v>100</v>
      </c>
      <c r="AT395">
        <v>1</v>
      </c>
      <c r="AU395">
        <f t="shared" si="6"/>
        <v>155.81772014475271</v>
      </c>
      <c r="AV395">
        <v>800</v>
      </c>
    </row>
    <row r="396" spans="1:48" x14ac:dyDescent="0.25">
      <c r="A396" t="s">
        <v>211</v>
      </c>
      <c r="B396" t="s">
        <v>46</v>
      </c>
      <c r="C396" t="s">
        <v>212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>
        <v>1</v>
      </c>
      <c r="AP396">
        <v>1</v>
      </c>
      <c r="AQ396">
        <v>13</v>
      </c>
      <c r="AR396">
        <v>15.811</v>
      </c>
      <c r="AS396" t="s">
        <v>100</v>
      </c>
      <c r="AT396">
        <v>1</v>
      </c>
      <c r="AU396">
        <f t="shared" si="6"/>
        <v>87.145044444444437</v>
      </c>
      <c r="AV396">
        <v>1000</v>
      </c>
    </row>
    <row r="397" spans="1:48" x14ac:dyDescent="0.25">
      <c r="A397" t="s">
        <v>211</v>
      </c>
      <c r="B397" t="s">
        <v>46</v>
      </c>
      <c r="C397" t="s">
        <v>212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14</v>
      </c>
      <c r="AR397">
        <v>16.3</v>
      </c>
      <c r="AS397" t="s">
        <v>100</v>
      </c>
      <c r="AT397">
        <v>1</v>
      </c>
      <c r="AU397">
        <f t="shared" si="6"/>
        <v>99.676841018582252</v>
      </c>
      <c r="AV397">
        <v>1200</v>
      </c>
    </row>
    <row r="398" spans="1:48" x14ac:dyDescent="0.25">
      <c r="A398" t="s">
        <v>213</v>
      </c>
      <c r="B398" t="s">
        <v>214</v>
      </c>
      <c r="C398" t="s">
        <v>215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51</v>
      </c>
      <c r="J398">
        <v>20.414999999999999</v>
      </c>
      <c r="K398">
        <v>-263.79300000000001</v>
      </c>
      <c r="L398">
        <v>296.73200000000003</v>
      </c>
      <c r="M398" t="s">
        <v>51</v>
      </c>
      <c r="N398">
        <v>19.344000000000001</v>
      </c>
      <c r="O398" t="s">
        <v>51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51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>
        <v>0</v>
      </c>
      <c r="AP398">
        <v>1</v>
      </c>
      <c r="AQ398">
        <v>4</v>
      </c>
      <c r="AR398">
        <v>26.445837306000001</v>
      </c>
      <c r="AS398" t="s">
        <v>124</v>
      </c>
      <c r="AT398">
        <v>0</v>
      </c>
      <c r="AU398">
        <f t="shared" si="6"/>
        <v>342.88513348028414</v>
      </c>
    </row>
    <row r="399" spans="1:48" x14ac:dyDescent="0.25">
      <c r="A399" t="s">
        <v>213</v>
      </c>
      <c r="B399" t="s">
        <v>214</v>
      </c>
      <c r="C399" t="s">
        <v>215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51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51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>
        <v>0</v>
      </c>
      <c r="AP399">
        <v>1</v>
      </c>
      <c r="AQ399">
        <v>5</v>
      </c>
      <c r="AR399">
        <v>25.186511719999999</v>
      </c>
      <c r="AS399" t="s">
        <v>124</v>
      </c>
      <c r="AT399">
        <v>0</v>
      </c>
      <c r="AU399">
        <f t="shared" si="6"/>
        <v>2228.4122562674097</v>
      </c>
    </row>
    <row r="400" spans="1:48" x14ac:dyDescent="0.25">
      <c r="A400" t="s">
        <v>213</v>
      </c>
      <c r="B400" t="s">
        <v>214</v>
      </c>
      <c r="C400" t="s">
        <v>215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51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51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>
        <v>0</v>
      </c>
      <c r="AP400">
        <v>1</v>
      </c>
      <c r="AQ400">
        <v>6</v>
      </c>
      <c r="AR400">
        <v>24.452923999999999</v>
      </c>
      <c r="AS400" t="s">
        <v>124</v>
      </c>
      <c r="AT400">
        <v>0</v>
      </c>
      <c r="AU400">
        <f t="shared" si="6"/>
        <v>566.12027482566077</v>
      </c>
      <c r="AV400">
        <v>200</v>
      </c>
    </row>
    <row r="401" spans="1:48" x14ac:dyDescent="0.25">
      <c r="A401" t="s">
        <v>213</v>
      </c>
      <c r="B401" t="s">
        <v>214</v>
      </c>
      <c r="C401" t="s">
        <v>215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>
        <v>1</v>
      </c>
      <c r="AP401">
        <v>1</v>
      </c>
      <c r="AQ401">
        <v>7</v>
      </c>
      <c r="AR401">
        <v>22.853200000000001</v>
      </c>
      <c r="AS401" t="s">
        <v>124</v>
      </c>
      <c r="AT401">
        <v>0</v>
      </c>
      <c r="AU401">
        <f t="shared" si="6"/>
        <v>197.741520291287</v>
      </c>
      <c r="AV401">
        <v>300</v>
      </c>
    </row>
    <row r="402" spans="1:48" x14ac:dyDescent="0.25">
      <c r="A402" t="s">
        <v>213</v>
      </c>
      <c r="B402" t="s">
        <v>214</v>
      </c>
      <c r="C402" t="s">
        <v>215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>
        <v>1</v>
      </c>
      <c r="AP402">
        <v>1</v>
      </c>
      <c r="AQ402">
        <v>8</v>
      </c>
      <c r="AR402">
        <v>24.056000000000001</v>
      </c>
      <c r="AS402" t="s">
        <v>124</v>
      </c>
      <c r="AT402">
        <v>0</v>
      </c>
      <c r="AU402">
        <f t="shared" si="6"/>
        <v>13.357740936395276</v>
      </c>
      <c r="AV402">
        <v>400</v>
      </c>
    </row>
    <row r="403" spans="1:48" x14ac:dyDescent="0.25">
      <c r="A403" t="s">
        <v>213</v>
      </c>
      <c r="B403" t="s">
        <v>214</v>
      </c>
      <c r="C403" t="s">
        <v>215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>
        <v>1</v>
      </c>
      <c r="AP403">
        <v>1</v>
      </c>
      <c r="AQ403">
        <v>9</v>
      </c>
      <c r="AR403">
        <v>24.8</v>
      </c>
      <c r="AS403" t="s">
        <v>124</v>
      </c>
      <c r="AT403">
        <v>0</v>
      </c>
      <c r="AU403">
        <f t="shared" si="6"/>
        <v>10.157533677402965</v>
      </c>
      <c r="AV403">
        <v>500</v>
      </c>
    </row>
    <row r="404" spans="1:48" x14ac:dyDescent="0.25">
      <c r="A404" t="s">
        <v>216</v>
      </c>
      <c r="B404" t="s">
        <v>110</v>
      </c>
      <c r="C404" t="s">
        <v>217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>
        <v>23.033471202000001</v>
      </c>
      <c r="AS404" t="s">
        <v>90</v>
      </c>
      <c r="AT404">
        <v>1</v>
      </c>
      <c r="AU404">
        <f t="shared" si="6"/>
        <v>3.0756418703624777</v>
      </c>
      <c r="AV404">
        <v>4000</v>
      </c>
    </row>
    <row r="405" spans="1:48" x14ac:dyDescent="0.25">
      <c r="A405" t="s">
        <v>216</v>
      </c>
      <c r="B405" t="s">
        <v>110</v>
      </c>
      <c r="C405" t="s">
        <v>217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>
        <v>21.936639240000009</v>
      </c>
      <c r="AS405" t="s">
        <v>90</v>
      </c>
      <c r="AT405">
        <v>1</v>
      </c>
      <c r="AU405">
        <f t="shared" si="6"/>
        <v>2.4432103154376734</v>
      </c>
      <c r="AV405">
        <v>4200</v>
      </c>
    </row>
    <row r="406" spans="1:48" x14ac:dyDescent="0.25">
      <c r="A406" t="s">
        <v>216</v>
      </c>
      <c r="B406" t="s">
        <v>110</v>
      </c>
      <c r="C406" t="s">
        <v>217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>
        <v>21.297708</v>
      </c>
      <c r="AS406" t="s">
        <v>90</v>
      </c>
      <c r="AT406">
        <v>1</v>
      </c>
      <c r="AU406">
        <f t="shared" si="6"/>
        <v>1.9668491690585221</v>
      </c>
      <c r="AV406">
        <v>4400</v>
      </c>
    </row>
    <row r="407" spans="1:48" x14ac:dyDescent="0.25">
      <c r="A407" t="s">
        <v>216</v>
      </c>
      <c r="B407" t="s">
        <v>110</v>
      </c>
      <c r="C407" t="s">
        <v>217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>
        <v>19.904399999999999</v>
      </c>
      <c r="AS407" t="s">
        <v>90</v>
      </c>
      <c r="AT407">
        <v>1</v>
      </c>
      <c r="AU407">
        <f t="shared" si="6"/>
        <v>2.1608344392284859</v>
      </c>
      <c r="AV407">
        <v>4600</v>
      </c>
    </row>
    <row r="408" spans="1:48" x14ac:dyDescent="0.25">
      <c r="A408" t="s">
        <v>216</v>
      </c>
      <c r="B408" t="s">
        <v>110</v>
      </c>
      <c r="C408" t="s">
        <v>217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>
        <v>20.952000000000002</v>
      </c>
      <c r="AS408" t="s">
        <v>90</v>
      </c>
      <c r="AT408">
        <v>1</v>
      </c>
      <c r="AU408">
        <f t="shared" si="6"/>
        <v>1.8663181077490256</v>
      </c>
      <c r="AV408">
        <v>4800</v>
      </c>
    </row>
    <row r="409" spans="1:48" x14ac:dyDescent="0.25">
      <c r="A409" t="s">
        <v>216</v>
      </c>
      <c r="B409" t="s">
        <v>110</v>
      </c>
      <c r="C409" t="s">
        <v>217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>
        <v>21.6</v>
      </c>
      <c r="AS409" t="s">
        <v>90</v>
      </c>
      <c r="AT409">
        <v>1</v>
      </c>
      <c r="AU409">
        <f t="shared" si="6"/>
        <v>2.0084174802648094</v>
      </c>
      <c r="AV409">
        <v>5000</v>
      </c>
    </row>
    <row r="410" spans="1:48" x14ac:dyDescent="0.25">
      <c r="A410" t="s">
        <v>218</v>
      </c>
      <c r="B410" t="s">
        <v>110</v>
      </c>
      <c r="C410" t="s">
        <v>219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51</v>
      </c>
      <c r="J410">
        <v>170.67779999999999</v>
      </c>
      <c r="K410">
        <v>340.60430000000002</v>
      </c>
      <c r="L410">
        <v>368.65030000000002</v>
      </c>
      <c r="M410" t="s">
        <v>51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>
        <v>15.142374586500001</v>
      </c>
      <c r="AS410" t="s">
        <v>117</v>
      </c>
      <c r="AT410">
        <v>1</v>
      </c>
      <c r="AU410">
        <f t="shared" si="6"/>
        <v>4.0778589834178787</v>
      </c>
      <c r="AV410">
        <v>100</v>
      </c>
    </row>
    <row r="411" spans="1:48" x14ac:dyDescent="0.25">
      <c r="A411" t="s">
        <v>218</v>
      </c>
      <c r="B411" t="s">
        <v>110</v>
      </c>
      <c r="C411" t="s">
        <v>219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51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>
        <v>14.421309129999999</v>
      </c>
      <c r="AS411" t="s">
        <v>117</v>
      </c>
      <c r="AT411">
        <v>1</v>
      </c>
      <c r="AU411">
        <f t="shared" si="6"/>
        <v>3.2674883520519691</v>
      </c>
      <c r="AV411">
        <v>120</v>
      </c>
    </row>
    <row r="412" spans="1:48" x14ac:dyDescent="0.25">
      <c r="A412" t="s">
        <v>218</v>
      </c>
      <c r="B412" t="s">
        <v>110</v>
      </c>
      <c r="C412" t="s">
        <v>219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51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>
        <v>0</v>
      </c>
      <c r="AP412">
        <v>1</v>
      </c>
      <c r="AQ412">
        <v>100</v>
      </c>
      <c r="AR412">
        <v>14.001270999999999</v>
      </c>
      <c r="AS412" t="s">
        <v>117</v>
      </c>
      <c r="AT412">
        <v>1</v>
      </c>
      <c r="AU412">
        <f t="shared" si="6"/>
        <v>2.8606787271223437</v>
      </c>
      <c r="AV412">
        <v>140</v>
      </c>
    </row>
    <row r="413" spans="1:48" x14ac:dyDescent="0.25">
      <c r="A413" t="s">
        <v>218</v>
      </c>
      <c r="B413" t="s">
        <v>110</v>
      </c>
      <c r="C413" t="s">
        <v>219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51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>
        <v>1</v>
      </c>
      <c r="AP413">
        <v>1</v>
      </c>
      <c r="AQ413">
        <v>101</v>
      </c>
      <c r="AR413">
        <v>13.0853</v>
      </c>
      <c r="AS413" t="s">
        <v>117</v>
      </c>
      <c r="AT413">
        <v>1</v>
      </c>
      <c r="AU413">
        <f t="shared" si="6"/>
        <v>3.3124376691836446</v>
      </c>
      <c r="AV413">
        <v>160</v>
      </c>
    </row>
    <row r="414" spans="1:48" x14ac:dyDescent="0.25">
      <c r="A414" t="s">
        <v>218</v>
      </c>
      <c r="B414" t="s">
        <v>110</v>
      </c>
      <c r="C414" t="s">
        <v>219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>
        <v>13.773999999999999</v>
      </c>
      <c r="AS414" t="s">
        <v>117</v>
      </c>
      <c r="AT414">
        <v>1</v>
      </c>
      <c r="AU414">
        <f t="shared" si="6"/>
        <v>8.92866040372318</v>
      </c>
      <c r="AV414">
        <v>180</v>
      </c>
    </row>
    <row r="415" spans="1:48" x14ac:dyDescent="0.25">
      <c r="A415" t="s">
        <v>218</v>
      </c>
      <c r="B415" t="s">
        <v>110</v>
      </c>
      <c r="C415" t="s">
        <v>219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>
        <v>14.2</v>
      </c>
      <c r="AS415" t="s">
        <v>117</v>
      </c>
      <c r="AT415">
        <v>1</v>
      </c>
      <c r="AU415">
        <f t="shared" si="6"/>
        <v>5.945503312389782</v>
      </c>
      <c r="AV415">
        <v>200</v>
      </c>
    </row>
    <row r="416" spans="1:48" x14ac:dyDescent="0.25">
      <c r="A416" t="s">
        <v>220</v>
      </c>
      <c r="B416" t="s">
        <v>104</v>
      </c>
      <c r="C416" t="s">
        <v>221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>
        <v>24.313108491000001</v>
      </c>
      <c r="AS416" t="s">
        <v>90</v>
      </c>
      <c r="AT416">
        <v>1</v>
      </c>
      <c r="AU416">
        <f t="shared" si="6"/>
        <v>9.8917069212810596</v>
      </c>
      <c r="AV416">
        <v>1700</v>
      </c>
    </row>
    <row r="417" spans="1:48" x14ac:dyDescent="0.25">
      <c r="A417" t="s">
        <v>220</v>
      </c>
      <c r="B417" t="s">
        <v>104</v>
      </c>
      <c r="C417" t="s">
        <v>221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>
        <v>23.155341419999999</v>
      </c>
      <c r="AS417" t="s">
        <v>90</v>
      </c>
      <c r="AT417">
        <v>1</v>
      </c>
      <c r="AU417">
        <f t="shared" si="6"/>
        <v>12.851215259158913</v>
      </c>
      <c r="AV417">
        <v>1800</v>
      </c>
    </row>
    <row r="418" spans="1:48" x14ac:dyDescent="0.25">
      <c r="A418" t="s">
        <v>220</v>
      </c>
      <c r="B418" t="s">
        <v>104</v>
      </c>
      <c r="C418" t="s">
        <v>221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>
        <v>22.480913999999999</v>
      </c>
      <c r="AS418" t="s">
        <v>90</v>
      </c>
      <c r="AT418">
        <v>1</v>
      </c>
      <c r="AU418">
        <f t="shared" si="6"/>
        <v>15.666726985286928</v>
      </c>
      <c r="AV418">
        <v>1900</v>
      </c>
    </row>
    <row r="419" spans="1:48" x14ac:dyDescent="0.25">
      <c r="A419" t="s">
        <v>220</v>
      </c>
      <c r="B419" t="s">
        <v>104</v>
      </c>
      <c r="C419" t="s">
        <v>221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>
        <v>21.010200000000001</v>
      </c>
      <c r="AS419" t="s">
        <v>90</v>
      </c>
      <c r="AT419">
        <v>1</v>
      </c>
      <c r="AU419">
        <f t="shared" si="6"/>
        <v>14.861139189716424</v>
      </c>
      <c r="AV419">
        <v>2000</v>
      </c>
    </row>
    <row r="420" spans="1:48" x14ac:dyDescent="0.25">
      <c r="A420" t="s">
        <v>220</v>
      </c>
      <c r="B420" t="s">
        <v>104</v>
      </c>
      <c r="C420" t="s">
        <v>221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>
        <v>22.116</v>
      </c>
      <c r="AS420" t="s">
        <v>90</v>
      </c>
      <c r="AT420">
        <v>1</v>
      </c>
      <c r="AU420">
        <f t="shared" si="6"/>
        <v>171.14447811594687</v>
      </c>
      <c r="AV420">
        <v>2100</v>
      </c>
    </row>
    <row r="421" spans="1:48" x14ac:dyDescent="0.25">
      <c r="A421" t="s">
        <v>220</v>
      </c>
      <c r="B421" t="s">
        <v>104</v>
      </c>
      <c r="C421" t="s">
        <v>221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>
        <v>22.8</v>
      </c>
      <c r="AS421" t="s">
        <v>90</v>
      </c>
      <c r="AT421">
        <v>1</v>
      </c>
      <c r="AU421">
        <f t="shared" si="6"/>
        <v>17.194079501526826</v>
      </c>
      <c r="AV421">
        <v>2200</v>
      </c>
    </row>
    <row r="422" spans="1:48" x14ac:dyDescent="0.25">
      <c r="A422" t="s">
        <v>222</v>
      </c>
      <c r="B422" t="s">
        <v>46</v>
      </c>
      <c r="C422" t="s">
        <v>223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51</v>
      </c>
      <c r="J422">
        <v>-609.53</v>
      </c>
      <c r="K422">
        <v>-1040.2729999999999</v>
      </c>
      <c r="L422">
        <v>508.29500000000002</v>
      </c>
      <c r="M422" t="s">
        <v>51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>
        <v>0</v>
      </c>
      <c r="AP422">
        <v>1</v>
      </c>
      <c r="AQ422">
        <v>14</v>
      </c>
      <c r="AR422">
        <v>23.140107642749999</v>
      </c>
      <c r="AS422" t="s">
        <v>112</v>
      </c>
      <c r="AT422">
        <v>1</v>
      </c>
      <c r="AU422">
        <f t="shared" si="6"/>
        <v>-67.264941840434432</v>
      </c>
      <c r="AV422">
        <v>200</v>
      </c>
    </row>
    <row r="423" spans="1:48" x14ac:dyDescent="0.25">
      <c r="A423" t="s">
        <v>222</v>
      </c>
      <c r="B423" t="s">
        <v>46</v>
      </c>
      <c r="C423" t="s">
        <v>223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51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>
        <v>0</v>
      </c>
      <c r="AP423">
        <v>1</v>
      </c>
      <c r="AQ423">
        <v>15</v>
      </c>
      <c r="AR423">
        <v>22.038197754999999</v>
      </c>
      <c r="AS423" t="s">
        <v>112</v>
      </c>
      <c r="AT423">
        <v>1</v>
      </c>
      <c r="AU423">
        <f t="shared" si="6"/>
        <v>-28.004799809992754</v>
      </c>
      <c r="AV423">
        <v>250</v>
      </c>
    </row>
    <row r="424" spans="1:48" x14ac:dyDescent="0.25">
      <c r="A424" t="s">
        <v>222</v>
      </c>
      <c r="B424" t="s">
        <v>46</v>
      </c>
      <c r="C424" t="s">
        <v>223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>
        <v>0</v>
      </c>
      <c r="AP424">
        <v>1</v>
      </c>
      <c r="AQ424">
        <v>16</v>
      </c>
      <c r="AR424">
        <v>21.3963085</v>
      </c>
      <c r="AS424" t="s">
        <v>112</v>
      </c>
      <c r="AT424">
        <v>1</v>
      </c>
      <c r="AU424">
        <f t="shared" si="6"/>
        <v>-36.434403521844118</v>
      </c>
      <c r="AV424">
        <v>300</v>
      </c>
    </row>
    <row r="425" spans="1:48" x14ac:dyDescent="0.25">
      <c r="A425" t="s">
        <v>222</v>
      </c>
      <c r="B425" t="s">
        <v>46</v>
      </c>
      <c r="C425" t="s">
        <v>223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>
        <v>1</v>
      </c>
      <c r="AP425">
        <v>1</v>
      </c>
      <c r="AQ425">
        <v>17</v>
      </c>
      <c r="AR425">
        <v>19.996549999999999</v>
      </c>
      <c r="AS425" t="s">
        <v>112</v>
      </c>
      <c r="AT425">
        <v>1</v>
      </c>
      <c r="AU425">
        <f t="shared" si="6"/>
        <v>-100.08276065311314</v>
      </c>
      <c r="AV425">
        <v>400</v>
      </c>
    </row>
    <row r="426" spans="1:48" x14ac:dyDescent="0.25">
      <c r="A426" t="s">
        <v>222</v>
      </c>
      <c r="B426" t="s">
        <v>46</v>
      </c>
      <c r="C426" t="s">
        <v>223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>
        <v>1</v>
      </c>
      <c r="AP426">
        <v>1</v>
      </c>
      <c r="AQ426">
        <v>18</v>
      </c>
      <c r="AR426">
        <v>21.048999999999999</v>
      </c>
      <c r="AS426" t="s">
        <v>112</v>
      </c>
      <c r="AT426">
        <v>1</v>
      </c>
      <c r="AU426">
        <f t="shared" si="6"/>
        <v>-138.813719375929</v>
      </c>
      <c r="AV426">
        <v>500</v>
      </c>
    </row>
    <row r="427" spans="1:48" x14ac:dyDescent="0.25">
      <c r="A427" t="s">
        <v>222</v>
      </c>
      <c r="B427" t="s">
        <v>46</v>
      </c>
      <c r="C427" t="s">
        <v>223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>
        <v>1</v>
      </c>
      <c r="AP427">
        <v>1</v>
      </c>
      <c r="AQ427">
        <v>19</v>
      </c>
      <c r="AR427">
        <v>21.7</v>
      </c>
      <c r="AS427" t="s">
        <v>112</v>
      </c>
      <c r="AT427">
        <v>1</v>
      </c>
      <c r="AU427">
        <f t="shared" si="6"/>
        <v>190.24547195079106</v>
      </c>
      <c r="AV427">
        <v>600</v>
      </c>
    </row>
    <row r="428" spans="1:48" x14ac:dyDescent="0.25">
      <c r="A428" t="s">
        <v>224</v>
      </c>
      <c r="B428" t="s">
        <v>46</v>
      </c>
      <c r="C428" t="s">
        <v>225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>
        <v>25.806018661500001</v>
      </c>
      <c r="AS428" t="s">
        <v>226</v>
      </c>
      <c r="AT428">
        <v>1</v>
      </c>
      <c r="AU428">
        <f t="shared" si="6"/>
        <v>-681.63745669451805</v>
      </c>
      <c r="AV428">
        <v>100</v>
      </c>
    </row>
    <row r="429" spans="1:48" x14ac:dyDescent="0.25">
      <c r="A429" t="s">
        <v>224</v>
      </c>
      <c r="B429" t="s">
        <v>46</v>
      </c>
      <c r="C429" t="s">
        <v>225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>
        <v>0</v>
      </c>
      <c r="AP429">
        <v>1</v>
      </c>
      <c r="AQ429">
        <v>17</v>
      </c>
      <c r="AR429">
        <v>24.577160630000002</v>
      </c>
      <c r="AS429" t="s">
        <v>226</v>
      </c>
      <c r="AT429">
        <v>1</v>
      </c>
      <c r="AU429">
        <f t="shared" si="6"/>
        <v>-725.51345783243096</v>
      </c>
      <c r="AV429">
        <v>150</v>
      </c>
    </row>
    <row r="430" spans="1:48" x14ac:dyDescent="0.25">
      <c r="A430" t="s">
        <v>224</v>
      </c>
      <c r="B430" t="s">
        <v>46</v>
      </c>
      <c r="C430" t="s">
        <v>225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>
        <v>0</v>
      </c>
      <c r="AP430">
        <v>1</v>
      </c>
      <c r="AQ430">
        <v>18</v>
      </c>
      <c r="AR430">
        <v>23.861321</v>
      </c>
      <c r="AS430" t="s">
        <v>226</v>
      </c>
      <c r="AT430">
        <v>1</v>
      </c>
      <c r="AU430">
        <f t="shared" si="6"/>
        <v>600.37305971850253</v>
      </c>
      <c r="AV430">
        <v>200</v>
      </c>
    </row>
    <row r="431" spans="1:48" x14ac:dyDescent="0.25">
      <c r="A431" t="s">
        <v>224</v>
      </c>
      <c r="B431" t="s">
        <v>46</v>
      </c>
      <c r="C431" t="s">
        <v>225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>
        <v>1</v>
      </c>
      <c r="AP431">
        <v>1</v>
      </c>
      <c r="AQ431">
        <v>19</v>
      </c>
      <c r="AR431">
        <v>22.3003</v>
      </c>
      <c r="AS431" t="s">
        <v>226</v>
      </c>
      <c r="AT431">
        <v>1</v>
      </c>
      <c r="AU431">
        <f t="shared" si="6"/>
        <v>94.596263856280345</v>
      </c>
      <c r="AV431">
        <v>300</v>
      </c>
    </row>
    <row r="432" spans="1:48" x14ac:dyDescent="0.25">
      <c r="A432" t="s">
        <v>224</v>
      </c>
      <c r="B432" t="s">
        <v>46</v>
      </c>
      <c r="C432" t="s">
        <v>225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>
        <v>23.474</v>
      </c>
      <c r="AS432" t="s">
        <v>226</v>
      </c>
      <c r="AT432">
        <v>1</v>
      </c>
      <c r="AU432">
        <f t="shared" si="6"/>
        <v>-13.942387367632639</v>
      </c>
      <c r="AV432">
        <v>400</v>
      </c>
    </row>
    <row r="433" spans="1:48" x14ac:dyDescent="0.25">
      <c r="A433" t="s">
        <v>224</v>
      </c>
      <c r="B433" t="s">
        <v>46</v>
      </c>
      <c r="C433" t="s">
        <v>225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>
        <v>24.2</v>
      </c>
      <c r="AS433" t="s">
        <v>226</v>
      </c>
      <c r="AT433">
        <v>1</v>
      </c>
      <c r="AU433">
        <f t="shared" si="6"/>
        <v>-20.444171740729725</v>
      </c>
      <c r="AV433">
        <v>500</v>
      </c>
    </row>
    <row r="434" spans="1:48" x14ac:dyDescent="0.25">
      <c r="A434" t="s">
        <v>227</v>
      </c>
      <c r="B434" t="s">
        <v>138</v>
      </c>
      <c r="C434" t="s">
        <v>228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>
        <v>15.355647468000001</v>
      </c>
      <c r="AS434" t="s">
        <v>100</v>
      </c>
      <c r="AT434">
        <v>1</v>
      </c>
      <c r="AU434">
        <f t="shared" si="6"/>
        <v>14.642072880959129</v>
      </c>
      <c r="AV434">
        <v>4000</v>
      </c>
    </row>
    <row r="435" spans="1:48" x14ac:dyDescent="0.25">
      <c r="A435" t="s">
        <v>227</v>
      </c>
      <c r="B435" t="s">
        <v>138</v>
      </c>
      <c r="C435" t="s">
        <v>228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>
        <v>14.624426160000001</v>
      </c>
      <c r="AS435" t="s">
        <v>100</v>
      </c>
      <c r="AT435">
        <v>1</v>
      </c>
      <c r="AU435">
        <f t="shared" si="6"/>
        <v>23.329630201676295</v>
      </c>
      <c r="AV435">
        <v>4500</v>
      </c>
    </row>
    <row r="436" spans="1:48" x14ac:dyDescent="0.25">
      <c r="A436" t="s">
        <v>227</v>
      </c>
      <c r="B436" t="s">
        <v>138</v>
      </c>
      <c r="C436" t="s">
        <v>228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>
        <v>14.198472000000001</v>
      </c>
      <c r="AS436" t="s">
        <v>100</v>
      </c>
      <c r="AT436">
        <v>1</v>
      </c>
      <c r="AU436">
        <f t="shared" si="6"/>
        <v>16.770369052382826</v>
      </c>
      <c r="AV436">
        <v>4800</v>
      </c>
    </row>
    <row r="437" spans="1:48" x14ac:dyDescent="0.25">
      <c r="A437" t="s">
        <v>227</v>
      </c>
      <c r="B437" t="s">
        <v>138</v>
      </c>
      <c r="C437" t="s">
        <v>228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>
        <v>13.269600000000001</v>
      </c>
      <c r="AS437" t="s">
        <v>100</v>
      </c>
      <c r="AT437">
        <v>1</v>
      </c>
      <c r="AU437">
        <f t="shared" si="6"/>
        <v>22.814636361101396</v>
      </c>
      <c r="AV437">
        <v>5200</v>
      </c>
    </row>
    <row r="438" spans="1:48" x14ac:dyDescent="0.25">
      <c r="A438" t="s">
        <v>227</v>
      </c>
      <c r="B438" t="s">
        <v>138</v>
      </c>
      <c r="C438" t="s">
        <v>228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>
        <v>13.968</v>
      </c>
      <c r="AS438" t="s">
        <v>100</v>
      </c>
      <c r="AT438">
        <v>1</v>
      </c>
      <c r="AU438">
        <f t="shared" si="6"/>
        <v>15.72461979413775</v>
      </c>
      <c r="AV438">
        <v>5600</v>
      </c>
    </row>
    <row r="439" spans="1:48" x14ac:dyDescent="0.25">
      <c r="A439" t="s">
        <v>227</v>
      </c>
      <c r="B439" t="s">
        <v>138</v>
      </c>
      <c r="C439" t="s">
        <v>228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>
        <v>14.4</v>
      </c>
      <c r="AS439" t="s">
        <v>100</v>
      </c>
      <c r="AT439">
        <v>1</v>
      </c>
      <c r="AU439">
        <f t="shared" si="6"/>
        <v>24.441176363281034</v>
      </c>
      <c r="AV439">
        <v>5900</v>
      </c>
    </row>
    <row r="440" spans="1:48" x14ac:dyDescent="0.25">
      <c r="A440" t="s">
        <v>229</v>
      </c>
      <c r="B440" t="s">
        <v>169</v>
      </c>
      <c r="C440" t="s">
        <v>230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>
        <v>25.69938222075</v>
      </c>
      <c r="AS440" t="s">
        <v>112</v>
      </c>
      <c r="AT440">
        <v>1</v>
      </c>
      <c r="AU440">
        <f t="shared" si="6"/>
        <v>-4.1674474748362709</v>
      </c>
      <c r="AV440">
        <v>200</v>
      </c>
    </row>
    <row r="441" spans="1:48" x14ac:dyDescent="0.25">
      <c r="A441" t="s">
        <v>229</v>
      </c>
      <c r="B441" t="s">
        <v>169</v>
      </c>
      <c r="C441" t="s">
        <v>230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>
        <v>24.475602115000001</v>
      </c>
      <c r="AS441" t="s">
        <v>112</v>
      </c>
      <c r="AT441">
        <v>1</v>
      </c>
      <c r="AU441">
        <f t="shared" si="6"/>
        <v>-25.942324877436135</v>
      </c>
      <c r="AV441">
        <v>300</v>
      </c>
    </row>
    <row r="442" spans="1:48" x14ac:dyDescent="0.25">
      <c r="A442" t="s">
        <v>229</v>
      </c>
      <c r="B442" t="s">
        <v>169</v>
      </c>
      <c r="C442" t="s">
        <v>230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>
        <v>0</v>
      </c>
      <c r="AP442">
        <v>1</v>
      </c>
      <c r="AQ442">
        <v>21</v>
      </c>
      <c r="AR442">
        <v>23.7627205</v>
      </c>
      <c r="AS442" t="s">
        <v>112</v>
      </c>
      <c r="AT442">
        <v>1</v>
      </c>
      <c r="AU442">
        <f t="shared" si="6"/>
        <v>-96.969476913458706</v>
      </c>
      <c r="AV442">
        <v>400</v>
      </c>
    </row>
    <row r="443" spans="1:48" x14ac:dyDescent="0.25">
      <c r="A443" t="s">
        <v>229</v>
      </c>
      <c r="B443" t="s">
        <v>169</v>
      </c>
      <c r="C443" t="s">
        <v>230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>
        <v>1</v>
      </c>
      <c r="AP443">
        <v>1</v>
      </c>
      <c r="AQ443">
        <v>22</v>
      </c>
      <c r="AR443">
        <v>22.20815</v>
      </c>
      <c r="AS443" t="s">
        <v>112</v>
      </c>
      <c r="AT443">
        <v>1</v>
      </c>
      <c r="AU443">
        <f t="shared" si="6"/>
        <v>-106.47836134706186</v>
      </c>
      <c r="AV443">
        <v>600</v>
      </c>
    </row>
    <row r="444" spans="1:48" x14ac:dyDescent="0.25">
      <c r="A444" t="s">
        <v>229</v>
      </c>
      <c r="B444" t="s">
        <v>169</v>
      </c>
      <c r="C444" t="s">
        <v>230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>
        <v>23.376999999999999</v>
      </c>
      <c r="AS444" t="s">
        <v>112</v>
      </c>
      <c r="AT444">
        <v>1</v>
      </c>
      <c r="AU444">
        <f t="shared" si="6"/>
        <v>-36.451788277698448</v>
      </c>
      <c r="AV444">
        <v>800</v>
      </c>
    </row>
    <row r="445" spans="1:48" x14ac:dyDescent="0.25">
      <c r="A445" t="s">
        <v>229</v>
      </c>
      <c r="B445" t="s">
        <v>169</v>
      </c>
      <c r="C445" t="s">
        <v>230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>
        <v>24.1</v>
      </c>
      <c r="AS445" t="s">
        <v>112</v>
      </c>
      <c r="AT445">
        <v>1</v>
      </c>
      <c r="AU445">
        <f t="shared" si="6"/>
        <v>23.882176597400544</v>
      </c>
      <c r="AV445">
        <v>1000</v>
      </c>
    </row>
    <row r="446" spans="1:48" x14ac:dyDescent="0.25">
      <c r="A446" t="s">
        <v>231</v>
      </c>
      <c r="B446" t="s">
        <v>232</v>
      </c>
      <c r="C446" t="s">
        <v>233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>
        <v>17.914922046000001</v>
      </c>
      <c r="AS446" t="s">
        <v>90</v>
      </c>
      <c r="AT446">
        <v>1</v>
      </c>
      <c r="AU446">
        <f t="shared" si="6"/>
        <v>12.45393764908513</v>
      </c>
      <c r="AV446">
        <v>150</v>
      </c>
    </row>
    <row r="447" spans="1:48" x14ac:dyDescent="0.25">
      <c r="A447" t="s">
        <v>231</v>
      </c>
      <c r="B447" t="s">
        <v>232</v>
      </c>
      <c r="C447" t="s">
        <v>233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>
        <v>17.061830520000001</v>
      </c>
      <c r="AS447" t="s">
        <v>90</v>
      </c>
      <c r="AT447">
        <v>1</v>
      </c>
      <c r="AU447">
        <f t="shared" si="6"/>
        <v>15.658958423509416</v>
      </c>
      <c r="AV447">
        <v>180</v>
      </c>
    </row>
    <row r="448" spans="1:48" x14ac:dyDescent="0.25">
      <c r="A448" t="s">
        <v>231</v>
      </c>
      <c r="B448" t="s">
        <v>232</v>
      </c>
      <c r="C448" t="s">
        <v>233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>
        <v>16.564883999999999</v>
      </c>
      <c r="AS448" t="s">
        <v>90</v>
      </c>
      <c r="AT448">
        <v>1</v>
      </c>
      <c r="AU448">
        <f t="shared" si="6"/>
        <v>14.7153255841913</v>
      </c>
      <c r="AV448">
        <v>200</v>
      </c>
    </row>
    <row r="449" spans="1:48" x14ac:dyDescent="0.25">
      <c r="A449" t="s">
        <v>231</v>
      </c>
      <c r="B449" t="s">
        <v>232</v>
      </c>
      <c r="C449" t="s">
        <v>233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>
        <v>15.481199999999999</v>
      </c>
      <c r="AS449" t="s">
        <v>90</v>
      </c>
      <c r="AT449">
        <v>1</v>
      </c>
      <c r="AU449">
        <f t="shared" si="6"/>
        <v>15.79247997733745</v>
      </c>
      <c r="AV449">
        <v>220</v>
      </c>
    </row>
    <row r="450" spans="1:48" x14ac:dyDescent="0.25">
      <c r="A450" t="s">
        <v>231</v>
      </c>
      <c r="B450" t="s">
        <v>232</v>
      </c>
      <c r="C450" t="s">
        <v>233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>
        <v>16.295999999999999</v>
      </c>
      <c r="AS450" t="s">
        <v>90</v>
      </c>
      <c r="AT450">
        <v>1</v>
      </c>
      <c r="AU450">
        <f t="shared" si="6"/>
        <v>13.322566397832849</v>
      </c>
      <c r="AV450">
        <v>240</v>
      </c>
    </row>
    <row r="451" spans="1:48" x14ac:dyDescent="0.25">
      <c r="A451" t="s">
        <v>231</v>
      </c>
      <c r="B451" t="s">
        <v>232</v>
      </c>
      <c r="C451" t="s">
        <v>233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>
        <v>16.8</v>
      </c>
      <c r="AS451" t="s">
        <v>90</v>
      </c>
      <c r="AT451">
        <v>1</v>
      </c>
      <c r="AU451">
        <f t="shared" ref="AU451:AU514" si="7">H451/J451</f>
        <v>27.598710884545326</v>
      </c>
      <c r="AV451">
        <v>260</v>
      </c>
    </row>
    <row r="452" spans="1:48" x14ac:dyDescent="0.25">
      <c r="A452" t="s">
        <v>234</v>
      </c>
      <c r="B452" t="s">
        <v>98</v>
      </c>
      <c r="C452" t="s">
        <v>235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>
        <v>16.528648316249999</v>
      </c>
      <c r="AS452" t="s">
        <v>100</v>
      </c>
      <c r="AT452">
        <v>1</v>
      </c>
      <c r="AU452">
        <f t="shared" si="7"/>
        <v>13.27942470972989</v>
      </c>
      <c r="AV452">
        <v>300</v>
      </c>
    </row>
    <row r="453" spans="1:48" x14ac:dyDescent="0.25">
      <c r="A453" t="s">
        <v>234</v>
      </c>
      <c r="B453" t="s">
        <v>98</v>
      </c>
      <c r="C453" t="s">
        <v>235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>
        <v>15.741569824999999</v>
      </c>
      <c r="AS453" t="s">
        <v>100</v>
      </c>
      <c r="AT453">
        <v>1</v>
      </c>
      <c r="AU453">
        <f t="shared" si="7"/>
        <v>13.120177494606468</v>
      </c>
      <c r="AV453">
        <v>350</v>
      </c>
    </row>
    <row r="454" spans="1:48" x14ac:dyDescent="0.25">
      <c r="A454" t="s">
        <v>234</v>
      </c>
      <c r="B454" t="s">
        <v>98</v>
      </c>
      <c r="C454" t="s">
        <v>235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>
        <v>0</v>
      </c>
      <c r="AP454">
        <v>1</v>
      </c>
      <c r="AQ454">
        <v>142</v>
      </c>
      <c r="AR454">
        <v>15.283077499999999</v>
      </c>
      <c r="AS454" t="s">
        <v>100</v>
      </c>
      <c r="AT454">
        <v>1</v>
      </c>
      <c r="AU454">
        <f t="shared" si="7"/>
        <v>17.244565414442008</v>
      </c>
      <c r="AV454">
        <v>400</v>
      </c>
    </row>
    <row r="455" spans="1:48" x14ac:dyDescent="0.25">
      <c r="A455" t="s">
        <v>234</v>
      </c>
      <c r="B455" t="s">
        <v>98</v>
      </c>
      <c r="C455" t="s">
        <v>235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>
        <v>1</v>
      </c>
      <c r="AP455">
        <v>1</v>
      </c>
      <c r="AQ455">
        <v>143</v>
      </c>
      <c r="AR455">
        <v>14.283250000000001</v>
      </c>
      <c r="AS455" t="s">
        <v>100</v>
      </c>
      <c r="AT455">
        <v>1</v>
      </c>
      <c r="AU455">
        <f t="shared" si="7"/>
        <v>15.488359688611034</v>
      </c>
      <c r="AV455">
        <v>450</v>
      </c>
    </row>
    <row r="456" spans="1:48" x14ac:dyDescent="0.25">
      <c r="A456" t="s">
        <v>234</v>
      </c>
      <c r="B456" t="s">
        <v>98</v>
      </c>
      <c r="C456" t="s">
        <v>235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>
        <v>1</v>
      </c>
      <c r="AP456">
        <v>1</v>
      </c>
      <c r="AQ456">
        <v>144</v>
      </c>
      <c r="AR456">
        <v>15.035</v>
      </c>
      <c r="AS456" t="s">
        <v>100</v>
      </c>
      <c r="AT456">
        <v>1</v>
      </c>
      <c r="AU456">
        <f t="shared" si="7"/>
        <v>11.90675404729633</v>
      </c>
      <c r="AV456">
        <v>500</v>
      </c>
    </row>
    <row r="457" spans="1:48" x14ac:dyDescent="0.25">
      <c r="A457" t="s">
        <v>234</v>
      </c>
      <c r="B457" t="s">
        <v>98</v>
      </c>
      <c r="C457" t="s">
        <v>235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>
        <v>1</v>
      </c>
      <c r="AP457">
        <v>1</v>
      </c>
      <c r="AQ457">
        <v>145</v>
      </c>
      <c r="AR457">
        <v>15.5</v>
      </c>
      <c r="AS457" t="s">
        <v>100</v>
      </c>
      <c r="AT457">
        <v>1</v>
      </c>
      <c r="AU457">
        <f t="shared" si="7"/>
        <v>10.82277812717753</v>
      </c>
      <c r="AV457">
        <v>550</v>
      </c>
    </row>
    <row r="458" spans="1:48" x14ac:dyDescent="0.25">
      <c r="A458" t="s">
        <v>236</v>
      </c>
      <c r="B458" t="s">
        <v>138</v>
      </c>
      <c r="C458" t="s">
        <v>237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>
        <v>27.512201713500001</v>
      </c>
      <c r="AS458" t="s">
        <v>93</v>
      </c>
      <c r="AT458">
        <v>1</v>
      </c>
      <c r="AU458">
        <f t="shared" si="7"/>
        <v>9.5056734262803548</v>
      </c>
      <c r="AV458">
        <v>4800</v>
      </c>
    </row>
    <row r="459" spans="1:48" x14ac:dyDescent="0.25">
      <c r="A459" t="s">
        <v>236</v>
      </c>
      <c r="B459" t="s">
        <v>138</v>
      </c>
      <c r="C459" t="s">
        <v>237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>
        <v>26.202096869999998</v>
      </c>
      <c r="AS459" t="s">
        <v>93</v>
      </c>
      <c r="AT459">
        <v>1</v>
      </c>
      <c r="AU459">
        <f t="shared" si="7"/>
        <v>9.4204375281455306</v>
      </c>
      <c r="AV459">
        <v>5000</v>
      </c>
    </row>
    <row r="460" spans="1:48" x14ac:dyDescent="0.25">
      <c r="A460" t="s">
        <v>236</v>
      </c>
      <c r="B460" t="s">
        <v>138</v>
      </c>
      <c r="C460" t="s">
        <v>237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>
        <v>25.438929000000002</v>
      </c>
      <c r="AS460" t="s">
        <v>93</v>
      </c>
      <c r="AT460">
        <v>1</v>
      </c>
      <c r="AU460">
        <f t="shared" si="7"/>
        <v>12.059492583384738</v>
      </c>
      <c r="AV460">
        <v>5300</v>
      </c>
    </row>
    <row r="461" spans="1:48" x14ac:dyDescent="0.25">
      <c r="A461" t="s">
        <v>236</v>
      </c>
      <c r="B461" t="s">
        <v>138</v>
      </c>
      <c r="C461" t="s">
        <v>237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>
        <v>23.774699999999999</v>
      </c>
      <c r="AS461" t="s">
        <v>93</v>
      </c>
      <c r="AT461">
        <v>1</v>
      </c>
      <c r="AU461">
        <f t="shared" si="7"/>
        <v>12.282931025416977</v>
      </c>
      <c r="AV461">
        <v>5600</v>
      </c>
    </row>
    <row r="462" spans="1:48" x14ac:dyDescent="0.25">
      <c r="A462" t="s">
        <v>236</v>
      </c>
      <c r="B462" t="s">
        <v>138</v>
      </c>
      <c r="C462" t="s">
        <v>237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>
        <v>25.026</v>
      </c>
      <c r="AS462" t="s">
        <v>93</v>
      </c>
      <c r="AT462">
        <v>1</v>
      </c>
      <c r="AU462">
        <f t="shared" si="7"/>
        <v>6.0095074400047039</v>
      </c>
      <c r="AV462">
        <v>5900</v>
      </c>
    </row>
    <row r="463" spans="1:48" x14ac:dyDescent="0.25">
      <c r="A463" t="s">
        <v>236</v>
      </c>
      <c r="B463" t="s">
        <v>138</v>
      </c>
      <c r="C463" t="s">
        <v>237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>
        <v>25.8</v>
      </c>
      <c r="AS463" t="s">
        <v>93</v>
      </c>
      <c r="AT463">
        <v>1</v>
      </c>
      <c r="AU463">
        <f t="shared" si="7"/>
        <v>8.1712142966915877</v>
      </c>
      <c r="AV463">
        <v>6200</v>
      </c>
    </row>
    <row r="464" spans="1:48" x14ac:dyDescent="0.25">
      <c r="A464" t="s">
        <v>238</v>
      </c>
      <c r="B464" t="s">
        <v>46</v>
      </c>
      <c r="C464" t="s">
        <v>239</v>
      </c>
      <c r="D464">
        <v>2018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>
        <v>17.914922046000001</v>
      </c>
      <c r="AS464" t="s">
        <v>57</v>
      </c>
      <c r="AT464">
        <v>1</v>
      </c>
      <c r="AU464" t="e">
        <f t="shared" si="7"/>
        <v>#VALUE!</v>
      </c>
    </row>
    <row r="465" spans="1:48" x14ac:dyDescent="0.25">
      <c r="A465" t="s">
        <v>238</v>
      </c>
      <c r="B465" t="s">
        <v>46</v>
      </c>
      <c r="C465" t="s">
        <v>239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51</v>
      </c>
      <c r="I465" t="s">
        <v>51</v>
      </c>
      <c r="J465">
        <v>-180.93100000000001</v>
      </c>
      <c r="K465">
        <v>-592.13800000000003</v>
      </c>
      <c r="L465">
        <v>598.38599999999997</v>
      </c>
      <c r="M465" t="s">
        <v>51</v>
      </c>
      <c r="N465">
        <v>-185.465</v>
      </c>
      <c r="O465" t="s">
        <v>51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>
        <v>0</v>
      </c>
      <c r="AP465">
        <v>1</v>
      </c>
      <c r="AQ465">
        <v>10</v>
      </c>
      <c r="AR465">
        <v>17.061830520000001</v>
      </c>
      <c r="AS465" t="s">
        <v>57</v>
      </c>
      <c r="AT465">
        <v>1</v>
      </c>
      <c r="AU465" t="e">
        <f t="shared" si="7"/>
        <v>#VALUE!</v>
      </c>
    </row>
    <row r="466" spans="1:48" x14ac:dyDescent="0.25">
      <c r="A466" t="s">
        <v>238</v>
      </c>
      <c r="B466" t="s">
        <v>46</v>
      </c>
      <c r="C466" t="s">
        <v>239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51</v>
      </c>
      <c r="I466" t="s">
        <v>51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51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>
        <v>16.564883999999999</v>
      </c>
      <c r="AS466" t="s">
        <v>57</v>
      </c>
      <c r="AT466">
        <v>1</v>
      </c>
      <c r="AU466" t="e">
        <f t="shared" si="7"/>
        <v>#VALUE!</v>
      </c>
      <c r="AV466">
        <v>100</v>
      </c>
    </row>
    <row r="467" spans="1:48" x14ac:dyDescent="0.25">
      <c r="A467" t="s">
        <v>238</v>
      </c>
      <c r="B467" t="s">
        <v>46</v>
      </c>
      <c r="C467" t="s">
        <v>239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12</v>
      </c>
      <c r="AR467">
        <v>15.481199999999999</v>
      </c>
      <c r="AS467" t="s">
        <v>57</v>
      </c>
      <c r="AT467">
        <v>1</v>
      </c>
      <c r="AU467">
        <f t="shared" si="7"/>
        <v>-150.27499547015856</v>
      </c>
      <c r="AV467">
        <v>200</v>
      </c>
    </row>
    <row r="468" spans="1:48" x14ac:dyDescent="0.25">
      <c r="A468" t="s">
        <v>238</v>
      </c>
      <c r="B468" t="s">
        <v>46</v>
      </c>
      <c r="C468" t="s">
        <v>239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>
        <v>1</v>
      </c>
      <c r="AP468">
        <v>1</v>
      </c>
      <c r="AQ468">
        <v>13</v>
      </c>
      <c r="AR468">
        <v>16.295999999999999</v>
      </c>
      <c r="AS468" t="s">
        <v>57</v>
      </c>
      <c r="AT468">
        <v>1</v>
      </c>
      <c r="AU468">
        <f t="shared" si="7"/>
        <v>-126.03471958121742</v>
      </c>
      <c r="AV468">
        <v>300</v>
      </c>
    </row>
    <row r="469" spans="1:48" x14ac:dyDescent="0.25">
      <c r="A469" t="s">
        <v>238</v>
      </c>
      <c r="B469" t="s">
        <v>46</v>
      </c>
      <c r="C469" t="s">
        <v>239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>
        <v>1</v>
      </c>
      <c r="AP469">
        <v>1</v>
      </c>
      <c r="AQ469">
        <v>14</v>
      </c>
      <c r="AR469">
        <v>16.8</v>
      </c>
      <c r="AS469" t="s">
        <v>57</v>
      </c>
      <c r="AT469">
        <v>1</v>
      </c>
      <c r="AU469">
        <f t="shared" si="7"/>
        <v>-67.506855196880608</v>
      </c>
      <c r="AV469">
        <v>400</v>
      </c>
    </row>
    <row r="470" spans="1:48" x14ac:dyDescent="0.25">
      <c r="A470" t="s">
        <v>240</v>
      </c>
      <c r="B470" t="s">
        <v>241</v>
      </c>
      <c r="C470" t="s">
        <v>242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>
        <v>25.379472898500001</v>
      </c>
      <c r="AS470" t="s">
        <v>57</v>
      </c>
      <c r="AT470">
        <v>1</v>
      </c>
      <c r="AU470">
        <f t="shared" si="7"/>
        <v>10.534242566279358</v>
      </c>
      <c r="AV470">
        <v>20</v>
      </c>
    </row>
    <row r="471" spans="1:48" x14ac:dyDescent="0.25">
      <c r="A471" t="s">
        <v>240</v>
      </c>
      <c r="B471" t="s">
        <v>241</v>
      </c>
      <c r="C471" t="s">
        <v>242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>
        <v>24.17092657000001</v>
      </c>
      <c r="AS471" t="s">
        <v>57</v>
      </c>
      <c r="AT471">
        <v>1</v>
      </c>
      <c r="AU471">
        <f t="shared" si="7"/>
        <v>4.5567557239174672</v>
      </c>
      <c r="AV471">
        <v>25</v>
      </c>
    </row>
    <row r="472" spans="1:48" x14ac:dyDescent="0.25">
      <c r="A472" t="s">
        <v>240</v>
      </c>
      <c r="B472" t="s">
        <v>241</v>
      </c>
      <c r="C472" t="s">
        <v>242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>
        <v>23.466919000000001</v>
      </c>
      <c r="AS472" t="s">
        <v>57</v>
      </c>
      <c r="AT472">
        <v>1</v>
      </c>
      <c r="AU472">
        <f t="shared" si="7"/>
        <v>7.0709543760714304</v>
      </c>
      <c r="AV472">
        <v>30</v>
      </c>
    </row>
    <row r="473" spans="1:48" x14ac:dyDescent="0.25">
      <c r="A473" t="s">
        <v>240</v>
      </c>
      <c r="B473" t="s">
        <v>241</v>
      </c>
      <c r="C473" t="s">
        <v>242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>
        <v>21.931699999999999</v>
      </c>
      <c r="AS473" t="s">
        <v>57</v>
      </c>
      <c r="AT473">
        <v>1</v>
      </c>
      <c r="AU473">
        <f t="shared" si="7"/>
        <v>1.7864254970955076</v>
      </c>
      <c r="AV473">
        <v>35</v>
      </c>
    </row>
    <row r="474" spans="1:48" x14ac:dyDescent="0.25">
      <c r="A474" t="s">
        <v>240</v>
      </c>
      <c r="B474" t="s">
        <v>241</v>
      </c>
      <c r="C474" t="s">
        <v>242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>
        <v>23.085999999999999</v>
      </c>
      <c r="AS474" t="s">
        <v>57</v>
      </c>
      <c r="AT474">
        <v>1</v>
      </c>
      <c r="AU474">
        <f t="shared" si="7"/>
        <v>2.5898764212336092</v>
      </c>
      <c r="AV474">
        <v>40</v>
      </c>
    </row>
    <row r="475" spans="1:48" x14ac:dyDescent="0.25">
      <c r="A475" t="s">
        <v>240</v>
      </c>
      <c r="B475" t="s">
        <v>241</v>
      </c>
      <c r="C475" t="s">
        <v>242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>
        <v>23.8</v>
      </c>
      <c r="AS475" t="s">
        <v>57</v>
      </c>
      <c r="AT475">
        <v>1</v>
      </c>
      <c r="AU475">
        <f t="shared" si="7"/>
        <v>2.6229577430715159</v>
      </c>
      <c r="AV475">
        <v>45</v>
      </c>
    </row>
    <row r="476" spans="1:48" x14ac:dyDescent="0.25">
      <c r="A476" t="s">
        <v>243</v>
      </c>
      <c r="B476" t="s">
        <v>110</v>
      </c>
      <c r="C476" t="s">
        <v>244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>
        <v>14.182646619750001</v>
      </c>
      <c r="AS476" t="s">
        <v>57</v>
      </c>
      <c r="AT476">
        <v>1</v>
      </c>
      <c r="AU476">
        <f t="shared" si="7"/>
        <v>5.2337735366177869</v>
      </c>
      <c r="AV476">
        <v>150</v>
      </c>
    </row>
    <row r="477" spans="1:48" x14ac:dyDescent="0.25">
      <c r="A477" t="s">
        <v>243</v>
      </c>
      <c r="B477" t="s">
        <v>110</v>
      </c>
      <c r="C477" t="s">
        <v>244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>
        <v>13.507282495</v>
      </c>
      <c r="AS477" t="s">
        <v>57</v>
      </c>
      <c r="AT477">
        <v>1</v>
      </c>
      <c r="AU477">
        <f t="shared" si="7"/>
        <v>6.1233590635764736</v>
      </c>
      <c r="AV477">
        <v>170</v>
      </c>
    </row>
    <row r="478" spans="1:48" x14ac:dyDescent="0.25">
      <c r="A478" t="s">
        <v>243</v>
      </c>
      <c r="B478" t="s">
        <v>110</v>
      </c>
      <c r="C478" t="s">
        <v>244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>
        <v>13.1138665</v>
      </c>
      <c r="AS478" t="s">
        <v>57</v>
      </c>
      <c r="AT478">
        <v>1</v>
      </c>
      <c r="AU478">
        <f t="shared" si="7"/>
        <v>6.6254427444379242</v>
      </c>
      <c r="AV478">
        <v>190</v>
      </c>
    </row>
    <row r="479" spans="1:48" x14ac:dyDescent="0.25">
      <c r="A479" t="s">
        <v>243</v>
      </c>
      <c r="B479" t="s">
        <v>110</v>
      </c>
      <c r="C479" t="s">
        <v>244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>
        <v>12.25595</v>
      </c>
      <c r="AS479" t="s">
        <v>57</v>
      </c>
      <c r="AT479">
        <v>1</v>
      </c>
      <c r="AU479">
        <f t="shared" si="7"/>
        <v>6.1062625994804849</v>
      </c>
      <c r="AV479">
        <v>210</v>
      </c>
    </row>
    <row r="480" spans="1:48" x14ac:dyDescent="0.25">
      <c r="A480" t="s">
        <v>243</v>
      </c>
      <c r="B480" t="s">
        <v>110</v>
      </c>
      <c r="C480" t="s">
        <v>244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>
        <v>12.901</v>
      </c>
      <c r="AS480" t="s">
        <v>57</v>
      </c>
      <c r="AT480">
        <v>1</v>
      </c>
      <c r="AU480">
        <f t="shared" si="7"/>
        <v>5.3575928504290395</v>
      </c>
      <c r="AV480">
        <v>230</v>
      </c>
    </row>
    <row r="481" spans="1:48" x14ac:dyDescent="0.25">
      <c r="A481" t="s">
        <v>243</v>
      </c>
      <c r="B481" t="s">
        <v>110</v>
      </c>
      <c r="C481" t="s">
        <v>244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>
        <v>13.3</v>
      </c>
      <c r="AS481" t="s">
        <v>57</v>
      </c>
      <c r="AT481">
        <v>1</v>
      </c>
      <c r="AU481">
        <f t="shared" si="7"/>
        <v>6.6899392802958051</v>
      </c>
      <c r="AV481">
        <v>250</v>
      </c>
    </row>
    <row r="482" spans="1:48" x14ac:dyDescent="0.25">
      <c r="A482" t="s">
        <v>245</v>
      </c>
      <c r="B482" t="s">
        <v>107</v>
      </c>
      <c r="C482" t="s">
        <v>246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>
        <v>22.287016116749999</v>
      </c>
      <c r="AS482" t="s">
        <v>77</v>
      </c>
      <c r="AT482">
        <v>1</v>
      </c>
      <c r="AU482">
        <f t="shared" si="7"/>
        <v>-1582.4545503525137</v>
      </c>
      <c r="AV482">
        <v>200</v>
      </c>
    </row>
    <row r="483" spans="1:48" x14ac:dyDescent="0.25">
      <c r="A483" t="s">
        <v>245</v>
      </c>
      <c r="B483" t="s">
        <v>107</v>
      </c>
      <c r="C483" t="s">
        <v>246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>
        <v>21.225729635</v>
      </c>
      <c r="AS483" t="s">
        <v>77</v>
      </c>
      <c r="AT483">
        <v>1</v>
      </c>
      <c r="AU483">
        <f t="shared" si="7"/>
        <v>1753.0680350671228</v>
      </c>
      <c r="AV483">
        <v>250</v>
      </c>
    </row>
    <row r="484" spans="1:48" x14ac:dyDescent="0.25">
      <c r="A484" t="s">
        <v>245</v>
      </c>
      <c r="B484" t="s">
        <v>107</v>
      </c>
      <c r="C484" t="s">
        <v>246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>
        <v>20.607504500000001</v>
      </c>
      <c r="AS484" t="s">
        <v>77</v>
      </c>
      <c r="AT484">
        <v>1</v>
      </c>
      <c r="AU484">
        <f t="shared" si="7"/>
        <v>-287.0864302929038</v>
      </c>
      <c r="AV484">
        <v>300</v>
      </c>
    </row>
    <row r="485" spans="1:48" x14ac:dyDescent="0.25">
      <c r="A485" t="s">
        <v>245</v>
      </c>
      <c r="B485" t="s">
        <v>107</v>
      </c>
      <c r="C485" t="s">
        <v>246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>
        <v>19.259350000000001</v>
      </c>
      <c r="AS485" t="s">
        <v>77</v>
      </c>
      <c r="AT485">
        <v>1</v>
      </c>
      <c r="AU485">
        <f t="shared" si="7"/>
        <v>170.8229964719574</v>
      </c>
      <c r="AV485">
        <v>350</v>
      </c>
    </row>
    <row r="486" spans="1:48" x14ac:dyDescent="0.25">
      <c r="A486" t="s">
        <v>245</v>
      </c>
      <c r="B486" t="s">
        <v>107</v>
      </c>
      <c r="C486" t="s">
        <v>246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>
        <v>20.273</v>
      </c>
      <c r="AS486" t="s">
        <v>77</v>
      </c>
      <c r="AT486">
        <v>1</v>
      </c>
      <c r="AU486">
        <f t="shared" si="7"/>
        <v>-29.664676328667827</v>
      </c>
      <c r="AV486">
        <v>400</v>
      </c>
    </row>
    <row r="487" spans="1:48" x14ac:dyDescent="0.25">
      <c r="A487" t="s">
        <v>245</v>
      </c>
      <c r="B487" t="s">
        <v>107</v>
      </c>
      <c r="C487" t="s">
        <v>246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>
        <v>20.9</v>
      </c>
      <c r="AS487" t="s">
        <v>77</v>
      </c>
      <c r="AT487">
        <v>1</v>
      </c>
      <c r="AU487">
        <f t="shared" si="7"/>
        <v>-119.7472653986365</v>
      </c>
      <c r="AV487">
        <v>450</v>
      </c>
    </row>
    <row r="488" spans="1:48" x14ac:dyDescent="0.25">
      <c r="A488" t="s">
        <v>247</v>
      </c>
      <c r="B488" t="s">
        <v>98</v>
      </c>
      <c r="C488" t="s">
        <v>248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>
        <v>13.436191534500001</v>
      </c>
      <c r="AS488" t="s">
        <v>80</v>
      </c>
      <c r="AT488">
        <v>1</v>
      </c>
      <c r="AU488">
        <f t="shared" si="7"/>
        <v>5.9350741230068333</v>
      </c>
      <c r="AV488">
        <v>1000</v>
      </c>
    </row>
    <row r="489" spans="1:48" x14ac:dyDescent="0.25">
      <c r="A489" t="s">
        <v>247</v>
      </c>
      <c r="B489" t="s">
        <v>98</v>
      </c>
      <c r="C489" t="s">
        <v>248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>
        <v>12.796372890000001</v>
      </c>
      <c r="AS489" t="s">
        <v>80</v>
      </c>
      <c r="AT489">
        <v>1</v>
      </c>
      <c r="AU489">
        <f t="shared" si="7"/>
        <v>11.922845260087508</v>
      </c>
      <c r="AV489">
        <v>1100</v>
      </c>
    </row>
    <row r="490" spans="1:48" x14ac:dyDescent="0.25">
      <c r="A490" t="s">
        <v>247</v>
      </c>
      <c r="B490" t="s">
        <v>98</v>
      </c>
      <c r="C490" t="s">
        <v>248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>
        <v>12.423662999999999</v>
      </c>
      <c r="AS490" t="s">
        <v>80</v>
      </c>
      <c r="AT490">
        <v>1</v>
      </c>
      <c r="AU490">
        <f t="shared" si="7"/>
        <v>15.018532056990205</v>
      </c>
      <c r="AV490">
        <v>1300</v>
      </c>
    </row>
    <row r="491" spans="1:48" x14ac:dyDescent="0.25">
      <c r="A491" t="s">
        <v>247</v>
      </c>
      <c r="B491" t="s">
        <v>98</v>
      </c>
      <c r="C491" t="s">
        <v>248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>
        <v>11.610900000000001</v>
      </c>
      <c r="AS491" t="s">
        <v>80</v>
      </c>
      <c r="AT491">
        <v>1</v>
      </c>
      <c r="AU491">
        <f t="shared" si="7"/>
        <v>12.730585617214043</v>
      </c>
      <c r="AV491">
        <v>1500</v>
      </c>
    </row>
    <row r="492" spans="1:48" x14ac:dyDescent="0.25">
      <c r="A492" t="s">
        <v>247</v>
      </c>
      <c r="B492" t="s">
        <v>98</v>
      </c>
      <c r="C492" t="s">
        <v>248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>
        <v>12.222</v>
      </c>
      <c r="AS492" t="s">
        <v>80</v>
      </c>
      <c r="AT492">
        <v>1</v>
      </c>
      <c r="AU492">
        <f t="shared" si="7"/>
        <v>5.6288339163897145</v>
      </c>
      <c r="AV492">
        <v>1700</v>
      </c>
    </row>
    <row r="493" spans="1:48" x14ac:dyDescent="0.25">
      <c r="A493" t="s">
        <v>247</v>
      </c>
      <c r="B493" t="s">
        <v>98</v>
      </c>
      <c r="C493" t="s">
        <v>248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>
        <v>12.6</v>
      </c>
      <c r="AS493" t="s">
        <v>80</v>
      </c>
      <c r="AT493">
        <v>1</v>
      </c>
      <c r="AU493">
        <f t="shared" si="7"/>
        <v>7.3012614448181958</v>
      </c>
      <c r="AV493">
        <v>1900</v>
      </c>
    </row>
    <row r="494" spans="1:48" x14ac:dyDescent="0.25">
      <c r="A494" t="s">
        <v>249</v>
      </c>
      <c r="B494" t="s">
        <v>214</v>
      </c>
      <c r="C494" t="s">
        <v>250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>
        <v>0</v>
      </c>
      <c r="AP494">
        <v>1</v>
      </c>
      <c r="AQ494">
        <v>19</v>
      </c>
      <c r="AR494">
        <v>23.246744083500001</v>
      </c>
      <c r="AS494" t="s">
        <v>124</v>
      </c>
      <c r="AT494">
        <v>0</v>
      </c>
      <c r="AU494">
        <f t="shared" si="7"/>
        <v>22.533101257163707</v>
      </c>
      <c r="AV494">
        <v>50</v>
      </c>
    </row>
    <row r="495" spans="1:48" x14ac:dyDescent="0.25">
      <c r="A495" t="s">
        <v>249</v>
      </c>
      <c r="B495" t="s">
        <v>214</v>
      </c>
      <c r="C495" t="s">
        <v>250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>
        <v>0</v>
      </c>
      <c r="AP495">
        <v>1</v>
      </c>
      <c r="AQ495">
        <v>20</v>
      </c>
      <c r="AR495">
        <v>22.139756269999999</v>
      </c>
      <c r="AS495" t="s">
        <v>124</v>
      </c>
      <c r="AT495">
        <v>0</v>
      </c>
      <c r="AU495">
        <f t="shared" si="7"/>
        <v>27.09238209392328</v>
      </c>
      <c r="AV495">
        <v>60</v>
      </c>
    </row>
    <row r="496" spans="1:48" x14ac:dyDescent="0.25">
      <c r="A496" t="s">
        <v>249</v>
      </c>
      <c r="B496" t="s">
        <v>214</v>
      </c>
      <c r="C496" t="s">
        <v>250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>
        <v>0</v>
      </c>
      <c r="AP496">
        <v>1</v>
      </c>
      <c r="AQ496">
        <v>21</v>
      </c>
      <c r="AR496">
        <v>21.494909</v>
      </c>
      <c r="AS496" t="s">
        <v>124</v>
      </c>
      <c r="AT496">
        <v>0</v>
      </c>
      <c r="AU496">
        <f t="shared" si="7"/>
        <v>76.436997008975425</v>
      </c>
      <c r="AV496">
        <v>70</v>
      </c>
    </row>
    <row r="497" spans="1:48" x14ac:dyDescent="0.25">
      <c r="A497" t="s">
        <v>249</v>
      </c>
      <c r="B497" t="s">
        <v>214</v>
      </c>
      <c r="C497" t="s">
        <v>250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>
        <v>20.088699999999999</v>
      </c>
      <c r="AS497" t="s">
        <v>124</v>
      </c>
      <c r="AT497">
        <v>0</v>
      </c>
      <c r="AU497">
        <f t="shared" si="7"/>
        <v>17.479089524660946</v>
      </c>
      <c r="AV497">
        <v>80</v>
      </c>
    </row>
    <row r="498" spans="1:48" x14ac:dyDescent="0.25">
      <c r="A498" t="s">
        <v>249</v>
      </c>
      <c r="B498" t="s">
        <v>214</v>
      </c>
      <c r="C498" t="s">
        <v>250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251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>
        <v>21.146000000000001</v>
      </c>
      <c r="AS498" t="s">
        <v>124</v>
      </c>
      <c r="AT498">
        <v>0</v>
      </c>
      <c r="AU498">
        <f t="shared" si="7"/>
        <v>3.1806610084171543</v>
      </c>
      <c r="AV498">
        <v>90</v>
      </c>
    </row>
    <row r="499" spans="1:48" x14ac:dyDescent="0.25">
      <c r="A499" t="s">
        <v>249</v>
      </c>
      <c r="B499" t="s">
        <v>214</v>
      </c>
      <c r="C499" t="s">
        <v>250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>
        <v>21.8</v>
      </c>
      <c r="AS499" t="s">
        <v>124</v>
      </c>
      <c r="AT499">
        <v>0</v>
      </c>
      <c r="AU499">
        <f t="shared" si="7"/>
        <v>4.1440994475711941</v>
      </c>
      <c r="AV499">
        <v>100</v>
      </c>
    </row>
    <row r="500" spans="1:48" x14ac:dyDescent="0.25">
      <c r="A500" t="s">
        <v>252</v>
      </c>
      <c r="B500" t="s">
        <v>182</v>
      </c>
      <c r="C500" t="s">
        <v>253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>
        <v>13.222918653000001</v>
      </c>
      <c r="AS500" t="s">
        <v>100</v>
      </c>
      <c r="AT500">
        <v>0</v>
      </c>
      <c r="AU500">
        <f t="shared" si="7"/>
        <v>13.148761947210108</v>
      </c>
      <c r="AV500">
        <v>300</v>
      </c>
    </row>
    <row r="501" spans="1:48" x14ac:dyDescent="0.25">
      <c r="A501" t="s">
        <v>252</v>
      </c>
      <c r="B501" t="s">
        <v>182</v>
      </c>
      <c r="C501" t="s">
        <v>253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>
        <v>12.593255859999999</v>
      </c>
      <c r="AS501" t="s">
        <v>100</v>
      </c>
      <c r="AT501">
        <v>0</v>
      </c>
      <c r="AU501">
        <f t="shared" si="7"/>
        <v>12.140214384356428</v>
      </c>
      <c r="AV501">
        <v>350</v>
      </c>
    </row>
    <row r="502" spans="1:48" x14ac:dyDescent="0.25">
      <c r="A502" t="s">
        <v>252</v>
      </c>
      <c r="B502" t="s">
        <v>182</v>
      </c>
      <c r="C502" t="s">
        <v>253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>
        <v>12.226462</v>
      </c>
      <c r="AS502" t="s">
        <v>100</v>
      </c>
      <c r="AT502">
        <v>0</v>
      </c>
      <c r="AU502">
        <f t="shared" si="7"/>
        <v>8.9687821812766373</v>
      </c>
      <c r="AV502">
        <v>400</v>
      </c>
    </row>
    <row r="503" spans="1:48" x14ac:dyDescent="0.25">
      <c r="A503" t="s">
        <v>252</v>
      </c>
      <c r="B503" t="s">
        <v>182</v>
      </c>
      <c r="C503" t="s">
        <v>253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>
        <v>11.426600000000001</v>
      </c>
      <c r="AS503" t="s">
        <v>100</v>
      </c>
      <c r="AT503">
        <v>0</v>
      </c>
      <c r="AU503">
        <f t="shared" si="7"/>
        <v>14.224449541717034</v>
      </c>
      <c r="AV503">
        <v>450</v>
      </c>
    </row>
    <row r="504" spans="1:48" x14ac:dyDescent="0.25">
      <c r="A504" t="s">
        <v>252</v>
      </c>
      <c r="B504" t="s">
        <v>182</v>
      </c>
      <c r="C504" t="s">
        <v>253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>
        <v>12.028</v>
      </c>
      <c r="AS504" t="s">
        <v>100</v>
      </c>
      <c r="AT504">
        <v>0</v>
      </c>
      <c r="AU504">
        <f t="shared" si="7"/>
        <v>17.832026776875136</v>
      </c>
      <c r="AV504">
        <v>500</v>
      </c>
    </row>
    <row r="505" spans="1:48" x14ac:dyDescent="0.25">
      <c r="A505" t="s">
        <v>252</v>
      </c>
      <c r="B505" t="s">
        <v>182</v>
      </c>
      <c r="C505" t="s">
        <v>253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>
        <v>12.4</v>
      </c>
      <c r="AS505" t="s">
        <v>100</v>
      </c>
      <c r="AT505">
        <v>0</v>
      </c>
      <c r="AU505">
        <f t="shared" si="7"/>
        <v>13.071497679528042</v>
      </c>
      <c r="AV505">
        <v>550</v>
      </c>
    </row>
    <row r="506" spans="1:48" x14ac:dyDescent="0.25">
      <c r="A506" t="s">
        <v>254</v>
      </c>
      <c r="B506" t="s">
        <v>98</v>
      </c>
      <c r="C506" t="s">
        <v>255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>
        <v>0</v>
      </c>
      <c r="AP506">
        <v>1</v>
      </c>
      <c r="AQ506">
        <v>18</v>
      </c>
      <c r="AR506">
        <v>11.516735601000001</v>
      </c>
      <c r="AS506" t="s">
        <v>57</v>
      </c>
      <c r="AT506">
        <v>1</v>
      </c>
      <c r="AU506">
        <f t="shared" si="7"/>
        <v>27.308802437113982</v>
      </c>
      <c r="AV506">
        <v>150</v>
      </c>
    </row>
    <row r="507" spans="1:48" x14ac:dyDescent="0.25">
      <c r="A507" t="s">
        <v>254</v>
      </c>
      <c r="B507" t="s">
        <v>98</v>
      </c>
      <c r="C507" t="s">
        <v>255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>
        <v>0</v>
      </c>
      <c r="AP507">
        <v>1</v>
      </c>
      <c r="AQ507">
        <v>19</v>
      </c>
      <c r="AR507">
        <v>10.968319620000001</v>
      </c>
      <c r="AS507" t="s">
        <v>57</v>
      </c>
      <c r="AT507">
        <v>1</v>
      </c>
      <c r="AU507">
        <f t="shared" si="7"/>
        <v>31.3222381354317</v>
      </c>
      <c r="AV507">
        <v>180</v>
      </c>
    </row>
    <row r="508" spans="1:48" x14ac:dyDescent="0.25">
      <c r="A508" t="s">
        <v>254</v>
      </c>
      <c r="B508" t="s">
        <v>98</v>
      </c>
      <c r="C508" t="s">
        <v>255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>
        <v>0</v>
      </c>
      <c r="AP508">
        <v>1</v>
      </c>
      <c r="AQ508">
        <v>20</v>
      </c>
      <c r="AR508">
        <v>10.648854</v>
      </c>
      <c r="AS508" t="s">
        <v>57</v>
      </c>
      <c r="AT508">
        <v>1</v>
      </c>
      <c r="AU508">
        <f t="shared" si="7"/>
        <v>26.954341380660992</v>
      </c>
      <c r="AV508">
        <v>200</v>
      </c>
    </row>
    <row r="509" spans="1:48" x14ac:dyDescent="0.25">
      <c r="A509" t="s">
        <v>254</v>
      </c>
      <c r="B509" t="s">
        <v>98</v>
      </c>
      <c r="C509" t="s">
        <v>255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>
        <v>1</v>
      </c>
      <c r="AP509">
        <v>1</v>
      </c>
      <c r="AQ509">
        <v>21</v>
      </c>
      <c r="AR509">
        <v>9.9522000000000013</v>
      </c>
      <c r="AS509" t="s">
        <v>57</v>
      </c>
      <c r="AT509">
        <v>1</v>
      </c>
      <c r="AU509">
        <f t="shared" si="7"/>
        <v>26.226429921110455</v>
      </c>
      <c r="AV509">
        <v>220</v>
      </c>
    </row>
    <row r="510" spans="1:48" x14ac:dyDescent="0.25">
      <c r="A510" t="s">
        <v>254</v>
      </c>
      <c r="B510" t="s">
        <v>98</v>
      </c>
      <c r="C510" t="s">
        <v>255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>
        <v>10.476000000000001</v>
      </c>
      <c r="AS510" t="s">
        <v>57</v>
      </c>
      <c r="AT510">
        <v>1</v>
      </c>
      <c r="AU510">
        <f t="shared" si="7"/>
        <v>13.657583564583318</v>
      </c>
      <c r="AV510">
        <v>240</v>
      </c>
    </row>
    <row r="511" spans="1:48" x14ac:dyDescent="0.25">
      <c r="A511" t="s">
        <v>254</v>
      </c>
      <c r="B511" t="s">
        <v>98</v>
      </c>
      <c r="C511" t="s">
        <v>255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>
        <v>10.8</v>
      </c>
      <c r="AS511" t="s">
        <v>57</v>
      </c>
      <c r="AT511">
        <v>1</v>
      </c>
      <c r="AU511">
        <f t="shared" si="7"/>
        <v>21.192785831840844</v>
      </c>
      <c r="AV511">
        <v>260</v>
      </c>
    </row>
    <row r="512" spans="1:48" x14ac:dyDescent="0.25">
      <c r="A512" t="s">
        <v>256</v>
      </c>
      <c r="B512" t="s">
        <v>122</v>
      </c>
      <c r="C512" t="s">
        <v>257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>
        <v>13.116282212250001</v>
      </c>
      <c r="AS512" t="s">
        <v>90</v>
      </c>
      <c r="AT512">
        <v>1</v>
      </c>
      <c r="AU512">
        <f t="shared" si="7"/>
        <v>3.0728596311197243</v>
      </c>
      <c r="AV512">
        <v>100</v>
      </c>
    </row>
    <row r="513" spans="1:48" x14ac:dyDescent="0.25">
      <c r="A513" t="s">
        <v>256</v>
      </c>
      <c r="B513" t="s">
        <v>122</v>
      </c>
      <c r="C513" t="s">
        <v>257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>
        <v>12.491697345</v>
      </c>
      <c r="AS513" t="s">
        <v>90</v>
      </c>
      <c r="AT513">
        <v>1</v>
      </c>
      <c r="AU513">
        <f t="shared" si="7"/>
        <v>3.1042220405498093</v>
      </c>
      <c r="AV513">
        <v>120</v>
      </c>
    </row>
    <row r="514" spans="1:48" x14ac:dyDescent="0.25">
      <c r="A514" t="s">
        <v>256</v>
      </c>
      <c r="B514" t="s">
        <v>122</v>
      </c>
      <c r="C514" t="s">
        <v>257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>
        <v>12.1278615</v>
      </c>
      <c r="AS514" t="s">
        <v>90</v>
      </c>
      <c r="AT514">
        <v>1</v>
      </c>
      <c r="AU514">
        <f t="shared" si="7"/>
        <v>2.8712911358092379</v>
      </c>
      <c r="AV514">
        <v>140</v>
      </c>
    </row>
    <row r="515" spans="1:48" x14ac:dyDescent="0.25">
      <c r="A515" t="s">
        <v>256</v>
      </c>
      <c r="B515" t="s">
        <v>122</v>
      </c>
      <c r="C515" t="s">
        <v>257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>
        <v>11.33445</v>
      </c>
      <c r="AS515" t="s">
        <v>90</v>
      </c>
      <c r="AT515">
        <v>1</v>
      </c>
      <c r="AU515">
        <f t="shared" ref="AU515:AU578" si="8">H515/J515</f>
        <v>2.8391877400332017</v>
      </c>
      <c r="AV515">
        <v>160</v>
      </c>
    </row>
    <row r="516" spans="1:48" x14ac:dyDescent="0.25">
      <c r="A516" t="s">
        <v>256</v>
      </c>
      <c r="B516" t="s">
        <v>122</v>
      </c>
      <c r="C516" t="s">
        <v>257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>
        <v>11.930999999999999</v>
      </c>
      <c r="AS516" t="s">
        <v>90</v>
      </c>
      <c r="AT516">
        <v>1</v>
      </c>
      <c r="AU516">
        <f t="shared" si="8"/>
        <v>2.1295780404798208</v>
      </c>
      <c r="AV516">
        <v>180</v>
      </c>
    </row>
    <row r="517" spans="1:48" x14ac:dyDescent="0.25">
      <c r="A517" t="s">
        <v>256</v>
      </c>
      <c r="B517" t="s">
        <v>122</v>
      </c>
      <c r="C517" t="s">
        <v>257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>
        <v>12.3</v>
      </c>
      <c r="AS517" t="s">
        <v>90</v>
      </c>
      <c r="AT517">
        <v>1</v>
      </c>
      <c r="AU517">
        <f t="shared" si="8"/>
        <v>2.7067260221542124</v>
      </c>
      <c r="AV517">
        <v>200</v>
      </c>
    </row>
    <row r="518" spans="1:48" x14ac:dyDescent="0.25">
      <c r="A518" t="s">
        <v>258</v>
      </c>
      <c r="B518" t="s">
        <v>104</v>
      </c>
      <c r="C518" t="s">
        <v>259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>
        <v>0</v>
      </c>
      <c r="AP518">
        <v>1</v>
      </c>
      <c r="AQ518">
        <v>18</v>
      </c>
      <c r="AR518">
        <v>24.206472050249999</v>
      </c>
      <c r="AS518" t="s">
        <v>117</v>
      </c>
      <c r="AT518">
        <v>1</v>
      </c>
      <c r="AU518">
        <f t="shared" si="8"/>
        <v>-94.894753834263284</v>
      </c>
      <c r="AV518">
        <v>100</v>
      </c>
    </row>
    <row r="519" spans="1:48" x14ac:dyDescent="0.25">
      <c r="A519" t="s">
        <v>258</v>
      </c>
      <c r="B519" t="s">
        <v>104</v>
      </c>
      <c r="C519" t="s">
        <v>259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>
        <v>0</v>
      </c>
      <c r="AP519">
        <v>1</v>
      </c>
      <c r="AQ519">
        <v>19</v>
      </c>
      <c r="AR519">
        <v>23.053782904999998</v>
      </c>
      <c r="AS519" t="s">
        <v>117</v>
      </c>
      <c r="AT519">
        <v>1</v>
      </c>
      <c r="AU519">
        <f t="shared" si="8"/>
        <v>-125.30460187002961</v>
      </c>
      <c r="AV519">
        <v>150</v>
      </c>
    </row>
    <row r="520" spans="1:48" x14ac:dyDescent="0.25">
      <c r="A520" t="s">
        <v>258</v>
      </c>
      <c r="B520" t="s">
        <v>104</v>
      </c>
      <c r="C520" t="s">
        <v>259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>
        <v>22.382313499999999</v>
      </c>
      <c r="AS520" t="s">
        <v>117</v>
      </c>
      <c r="AT520">
        <v>1</v>
      </c>
      <c r="AU520">
        <f t="shared" si="8"/>
        <v>226.42486720583835</v>
      </c>
      <c r="AV520">
        <v>200</v>
      </c>
    </row>
    <row r="521" spans="1:48" x14ac:dyDescent="0.25">
      <c r="A521" t="s">
        <v>258</v>
      </c>
      <c r="B521" t="s">
        <v>104</v>
      </c>
      <c r="C521" t="s">
        <v>259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>
        <v>20.918050000000001</v>
      </c>
      <c r="AS521" t="s">
        <v>117</v>
      </c>
      <c r="AT521">
        <v>1</v>
      </c>
      <c r="AU521">
        <f t="shared" si="8"/>
        <v>-18.03802748440636</v>
      </c>
      <c r="AV521">
        <v>250</v>
      </c>
    </row>
    <row r="522" spans="1:48" x14ac:dyDescent="0.25">
      <c r="A522" t="s">
        <v>258</v>
      </c>
      <c r="B522" t="s">
        <v>104</v>
      </c>
      <c r="C522" t="s">
        <v>259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>
        <v>22.018999999999998</v>
      </c>
      <c r="AS522" t="s">
        <v>117</v>
      </c>
      <c r="AT522">
        <v>1</v>
      </c>
      <c r="AU522">
        <f t="shared" si="8"/>
        <v>-0.89859124423426551</v>
      </c>
      <c r="AV522">
        <v>300</v>
      </c>
    </row>
    <row r="523" spans="1:48" x14ac:dyDescent="0.25">
      <c r="A523" t="s">
        <v>258</v>
      </c>
      <c r="B523" t="s">
        <v>104</v>
      </c>
      <c r="C523" t="s">
        <v>259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>
        <v>22.7</v>
      </c>
      <c r="AS523" t="s">
        <v>117</v>
      </c>
      <c r="AT523">
        <v>1</v>
      </c>
      <c r="AU523">
        <f t="shared" si="8"/>
        <v>-2.1717684281150493</v>
      </c>
      <c r="AV523">
        <v>350</v>
      </c>
    </row>
    <row r="524" spans="1:48" x14ac:dyDescent="0.25">
      <c r="A524" t="s">
        <v>260</v>
      </c>
      <c r="B524" t="s">
        <v>138</v>
      </c>
      <c r="C524" t="s">
        <v>261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51</v>
      </c>
      <c r="I524" t="s">
        <v>51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>
        <v>7.8910966155000004</v>
      </c>
      <c r="AS524" t="s">
        <v>112</v>
      </c>
      <c r="AT524">
        <v>1</v>
      </c>
      <c r="AU524" t="e">
        <f t="shared" si="8"/>
        <v>#VALUE!</v>
      </c>
      <c r="AV524">
        <v>50</v>
      </c>
    </row>
    <row r="525" spans="1:48" x14ac:dyDescent="0.25">
      <c r="A525" t="s">
        <v>260</v>
      </c>
      <c r="B525" t="s">
        <v>138</v>
      </c>
      <c r="C525" t="s">
        <v>261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>
        <v>0</v>
      </c>
      <c r="AP525">
        <v>1</v>
      </c>
      <c r="AQ525">
        <v>15</v>
      </c>
      <c r="AR525">
        <v>7.5153301099999998</v>
      </c>
      <c r="AS525" t="s">
        <v>112</v>
      </c>
      <c r="AT525">
        <v>1</v>
      </c>
      <c r="AU525">
        <f t="shared" si="8"/>
        <v>33.69667805424649</v>
      </c>
      <c r="AV525">
        <v>60</v>
      </c>
    </row>
    <row r="526" spans="1:48" x14ac:dyDescent="0.25">
      <c r="A526" t="s">
        <v>260</v>
      </c>
      <c r="B526" t="s">
        <v>138</v>
      </c>
      <c r="C526" t="s">
        <v>261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>
        <v>0</v>
      </c>
      <c r="AP526">
        <v>1</v>
      </c>
      <c r="AQ526">
        <v>16</v>
      </c>
      <c r="AR526">
        <v>7.2964370000000001</v>
      </c>
      <c r="AS526" t="s">
        <v>112</v>
      </c>
      <c r="AT526">
        <v>1</v>
      </c>
      <c r="AU526">
        <f t="shared" si="8"/>
        <v>46.240310653413943</v>
      </c>
      <c r="AV526">
        <v>70</v>
      </c>
    </row>
    <row r="527" spans="1:48" x14ac:dyDescent="0.25">
      <c r="A527" t="s">
        <v>260</v>
      </c>
      <c r="B527" t="s">
        <v>138</v>
      </c>
      <c r="C527" t="s">
        <v>261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>
        <v>1</v>
      </c>
      <c r="AP527">
        <v>1</v>
      </c>
      <c r="AQ527">
        <v>17</v>
      </c>
      <c r="AR527">
        <v>6.8190999999999997</v>
      </c>
      <c r="AS527" t="s">
        <v>112</v>
      </c>
      <c r="AT527">
        <v>1</v>
      </c>
      <c r="AU527">
        <f t="shared" si="8"/>
        <v>13.506094391371976</v>
      </c>
      <c r="AV527">
        <v>80</v>
      </c>
    </row>
    <row r="528" spans="1:48" x14ac:dyDescent="0.25">
      <c r="A528" t="s">
        <v>260</v>
      </c>
      <c r="B528" t="s">
        <v>138</v>
      </c>
      <c r="C528" t="s">
        <v>261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>
        <v>1</v>
      </c>
      <c r="AP528">
        <v>1</v>
      </c>
      <c r="AQ528">
        <v>18</v>
      </c>
      <c r="AR528">
        <v>7.1779999999999999</v>
      </c>
      <c r="AS528" t="s">
        <v>112</v>
      </c>
      <c r="AT528">
        <v>1</v>
      </c>
      <c r="AU528">
        <f t="shared" si="8"/>
        <v>11.569564784671327</v>
      </c>
      <c r="AV528">
        <v>90</v>
      </c>
    </row>
    <row r="529" spans="1:48" x14ac:dyDescent="0.25">
      <c r="A529" t="s">
        <v>260</v>
      </c>
      <c r="B529" t="s">
        <v>138</v>
      </c>
      <c r="C529" t="s">
        <v>261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>
        <v>1</v>
      </c>
      <c r="AP529">
        <v>1</v>
      </c>
      <c r="AQ529">
        <v>19</v>
      </c>
      <c r="AR529">
        <v>7.4</v>
      </c>
      <c r="AS529" t="s">
        <v>112</v>
      </c>
      <c r="AT529">
        <v>1</v>
      </c>
      <c r="AU529">
        <f t="shared" si="8"/>
        <v>11.277477469970377</v>
      </c>
      <c r="AV529">
        <v>100</v>
      </c>
    </row>
    <row r="530" spans="1:48" x14ac:dyDescent="0.25">
      <c r="A530" t="s">
        <v>262</v>
      </c>
      <c r="B530" t="s">
        <v>104</v>
      </c>
      <c r="C530" t="s">
        <v>263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>
        <v>19.30119577575001</v>
      </c>
      <c r="AS530" t="s">
        <v>77</v>
      </c>
      <c r="AT530">
        <v>1</v>
      </c>
      <c r="AU530">
        <f t="shared" si="8"/>
        <v>11.189022598831455</v>
      </c>
      <c r="AV530">
        <v>120</v>
      </c>
    </row>
    <row r="531" spans="1:48" x14ac:dyDescent="0.25">
      <c r="A531" t="s">
        <v>262</v>
      </c>
      <c r="B531" t="s">
        <v>104</v>
      </c>
      <c r="C531" t="s">
        <v>263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>
        <v>18.38209121500001</v>
      </c>
      <c r="AS531" t="s">
        <v>77</v>
      </c>
      <c r="AT531">
        <v>1</v>
      </c>
      <c r="AU531">
        <f t="shared" si="8"/>
        <v>20.493782942355182</v>
      </c>
      <c r="AV531">
        <v>140</v>
      </c>
    </row>
    <row r="532" spans="1:48" x14ac:dyDescent="0.25">
      <c r="A532" t="s">
        <v>262</v>
      </c>
      <c r="B532" t="s">
        <v>104</v>
      </c>
      <c r="C532" t="s">
        <v>263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>
        <v>17.846690500000001</v>
      </c>
      <c r="AS532" t="s">
        <v>77</v>
      </c>
      <c r="AT532">
        <v>1</v>
      </c>
      <c r="AU532">
        <f t="shared" si="8"/>
        <v>-569.34554777388701</v>
      </c>
      <c r="AV532">
        <v>160</v>
      </c>
    </row>
    <row r="533" spans="1:48" x14ac:dyDescent="0.25">
      <c r="A533" t="s">
        <v>262</v>
      </c>
      <c r="B533" t="s">
        <v>104</v>
      </c>
      <c r="C533" t="s">
        <v>263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>
        <v>16.67915</v>
      </c>
      <c r="AS533" t="s">
        <v>77</v>
      </c>
      <c r="AT533">
        <v>1</v>
      </c>
      <c r="AU533">
        <f t="shared" si="8"/>
        <v>-59.468831753841897</v>
      </c>
      <c r="AV533">
        <v>180</v>
      </c>
    </row>
    <row r="534" spans="1:48" x14ac:dyDescent="0.25">
      <c r="A534" t="s">
        <v>262</v>
      </c>
      <c r="B534" t="s">
        <v>104</v>
      </c>
      <c r="C534" t="s">
        <v>263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>
        <v>17.556999999999999</v>
      </c>
      <c r="AS534" t="s">
        <v>77</v>
      </c>
      <c r="AT534">
        <v>1</v>
      </c>
      <c r="AU534">
        <f t="shared" si="8"/>
        <v>-21.321450850256131</v>
      </c>
      <c r="AV534">
        <v>200</v>
      </c>
    </row>
    <row r="535" spans="1:48" x14ac:dyDescent="0.25">
      <c r="A535" t="s">
        <v>262</v>
      </c>
      <c r="B535" t="s">
        <v>104</v>
      </c>
      <c r="C535" t="s">
        <v>263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>
        <v>18.100000000000001</v>
      </c>
      <c r="AS535" t="s">
        <v>77</v>
      </c>
      <c r="AT535">
        <v>1</v>
      </c>
      <c r="AU535">
        <f t="shared" si="8"/>
        <v>36.623091173279761</v>
      </c>
      <c r="AV535">
        <v>220</v>
      </c>
    </row>
    <row r="536" spans="1:48" x14ac:dyDescent="0.25">
      <c r="A536" t="s">
        <v>264</v>
      </c>
      <c r="B536" t="s">
        <v>214</v>
      </c>
      <c r="C536" t="s">
        <v>265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>
        <v>15.249011027250001</v>
      </c>
      <c r="AS536" t="s">
        <v>117</v>
      </c>
      <c r="AT536">
        <v>0</v>
      </c>
      <c r="AU536">
        <f t="shared" si="8"/>
        <v>12.12055612383358</v>
      </c>
      <c r="AV536">
        <v>50</v>
      </c>
    </row>
    <row r="537" spans="1:48" x14ac:dyDescent="0.25">
      <c r="A537" t="s">
        <v>264</v>
      </c>
      <c r="B537" t="s">
        <v>214</v>
      </c>
      <c r="C537" t="s">
        <v>265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>
        <v>14.522867645</v>
      </c>
      <c r="AS537" t="s">
        <v>117</v>
      </c>
      <c r="AT537">
        <v>0</v>
      </c>
      <c r="AU537">
        <f t="shared" si="8"/>
        <v>25.812534330211832</v>
      </c>
      <c r="AV537">
        <v>60</v>
      </c>
    </row>
    <row r="538" spans="1:48" x14ac:dyDescent="0.25">
      <c r="A538" t="s">
        <v>264</v>
      </c>
      <c r="B538" t="s">
        <v>214</v>
      </c>
      <c r="C538" t="s">
        <v>265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>
        <v>14.099871500000001</v>
      </c>
      <c r="AS538" t="s">
        <v>117</v>
      </c>
      <c r="AT538">
        <v>0</v>
      </c>
      <c r="AU538">
        <f t="shared" si="8"/>
        <v>27.390477181910722</v>
      </c>
      <c r="AV538">
        <v>70</v>
      </c>
    </row>
    <row r="539" spans="1:48" x14ac:dyDescent="0.25">
      <c r="A539" t="s">
        <v>264</v>
      </c>
      <c r="B539" t="s">
        <v>214</v>
      </c>
      <c r="C539" t="s">
        <v>265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>
        <v>13.17745</v>
      </c>
      <c r="AS539" t="s">
        <v>117</v>
      </c>
      <c r="AT539">
        <v>0</v>
      </c>
      <c r="AU539">
        <f t="shared" si="8"/>
        <v>22.124977555193343</v>
      </c>
      <c r="AV539">
        <v>80</v>
      </c>
    </row>
    <row r="540" spans="1:48" x14ac:dyDescent="0.25">
      <c r="A540" t="s">
        <v>264</v>
      </c>
      <c r="B540" t="s">
        <v>214</v>
      </c>
      <c r="C540" t="s">
        <v>265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>
        <v>13.871</v>
      </c>
      <c r="AS540" t="s">
        <v>117</v>
      </c>
      <c r="AT540">
        <v>0</v>
      </c>
      <c r="AU540">
        <f t="shared" si="8"/>
        <v>18.935828148603925</v>
      </c>
      <c r="AV540">
        <v>90</v>
      </c>
    </row>
    <row r="541" spans="1:48" x14ac:dyDescent="0.25">
      <c r="A541" t="s">
        <v>264</v>
      </c>
      <c r="B541" t="s">
        <v>214</v>
      </c>
      <c r="C541" t="s">
        <v>265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>
        <v>14.3</v>
      </c>
      <c r="AS541" t="s">
        <v>117</v>
      </c>
      <c r="AT541">
        <v>0</v>
      </c>
      <c r="AU541">
        <f t="shared" si="8"/>
        <v>21.683824095419059</v>
      </c>
      <c r="AV541">
        <v>100</v>
      </c>
    </row>
    <row r="542" spans="1:48" x14ac:dyDescent="0.25">
      <c r="A542" t="s">
        <v>266</v>
      </c>
      <c r="B542" t="s">
        <v>232</v>
      </c>
      <c r="C542" t="s">
        <v>267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>
        <v>19.194559335000001</v>
      </c>
      <c r="AS542" t="s">
        <v>117</v>
      </c>
      <c r="AT542">
        <v>1</v>
      </c>
      <c r="AU542">
        <f t="shared" si="8"/>
        <v>5.7253369228748658</v>
      </c>
    </row>
    <row r="543" spans="1:48" x14ac:dyDescent="0.25">
      <c r="A543" t="s">
        <v>266</v>
      </c>
      <c r="B543" t="s">
        <v>232</v>
      </c>
      <c r="C543" t="s">
        <v>267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>
        <v>18.280532699999998</v>
      </c>
      <c r="AS543" t="s">
        <v>117</v>
      </c>
      <c r="AT543">
        <v>1</v>
      </c>
      <c r="AU543">
        <f t="shared" si="8"/>
        <v>4.5955621010911338</v>
      </c>
    </row>
    <row r="544" spans="1:48" x14ac:dyDescent="0.25">
      <c r="A544" t="s">
        <v>266</v>
      </c>
      <c r="B544" t="s">
        <v>232</v>
      </c>
      <c r="C544" t="s">
        <v>267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>
        <v>17.748090000000001</v>
      </c>
      <c r="AS544" t="s">
        <v>117</v>
      </c>
      <c r="AT544">
        <v>1</v>
      </c>
      <c r="AU544">
        <f t="shared" si="8"/>
        <v>5.1216706757216981</v>
      </c>
    </row>
    <row r="545" spans="1:48" x14ac:dyDescent="0.25">
      <c r="A545" t="s">
        <v>266</v>
      </c>
      <c r="B545" t="s">
        <v>232</v>
      </c>
      <c r="C545" t="s">
        <v>267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>
        <v>16.587</v>
      </c>
      <c r="AS545" t="s">
        <v>117</v>
      </c>
      <c r="AT545">
        <v>1</v>
      </c>
      <c r="AU545">
        <f t="shared" si="8"/>
        <v>5.6521030520858746</v>
      </c>
    </row>
    <row r="546" spans="1:48" x14ac:dyDescent="0.25">
      <c r="A546" t="s">
        <v>266</v>
      </c>
      <c r="B546" t="s">
        <v>232</v>
      </c>
      <c r="C546" t="s">
        <v>267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>
        <v>17.46</v>
      </c>
      <c r="AS546" t="s">
        <v>117</v>
      </c>
      <c r="AT546">
        <v>1</v>
      </c>
      <c r="AU546">
        <f t="shared" si="8"/>
        <v>4.9849228427414758</v>
      </c>
    </row>
    <row r="547" spans="1:48" x14ac:dyDescent="0.25">
      <c r="A547" t="s">
        <v>266</v>
      </c>
      <c r="B547" t="s">
        <v>232</v>
      </c>
      <c r="C547" t="s">
        <v>267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>
        <v>18</v>
      </c>
      <c r="AS547" t="s">
        <v>117</v>
      </c>
      <c r="AT547">
        <v>1</v>
      </c>
      <c r="AU547">
        <f t="shared" si="8"/>
        <v>5.7122556271194158</v>
      </c>
    </row>
    <row r="548" spans="1:48" x14ac:dyDescent="0.25">
      <c r="A548" t="s">
        <v>268</v>
      </c>
      <c r="B548" t="s">
        <v>110</v>
      </c>
      <c r="C548" t="s">
        <v>269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>
        <v>14.289283060500001</v>
      </c>
      <c r="AS548" t="s">
        <v>117</v>
      </c>
      <c r="AT548">
        <v>1</v>
      </c>
      <c r="AU548">
        <f t="shared" si="8"/>
        <v>10.497858302893977</v>
      </c>
      <c r="AV548">
        <v>400</v>
      </c>
    </row>
    <row r="549" spans="1:48" x14ac:dyDescent="0.25">
      <c r="A549" t="s">
        <v>268</v>
      </c>
      <c r="B549" t="s">
        <v>110</v>
      </c>
      <c r="C549" t="s">
        <v>269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>
        <v>13.608841010000001</v>
      </c>
      <c r="AS549" t="s">
        <v>117</v>
      </c>
      <c r="AT549">
        <v>1</v>
      </c>
      <c r="AU549">
        <f t="shared" si="8"/>
        <v>11.541654384387376</v>
      </c>
      <c r="AV549">
        <v>450</v>
      </c>
    </row>
    <row r="550" spans="1:48" x14ac:dyDescent="0.25">
      <c r="A550" t="s">
        <v>268</v>
      </c>
      <c r="B550" t="s">
        <v>110</v>
      </c>
      <c r="C550" t="s">
        <v>269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>
        <v>13.212467</v>
      </c>
      <c r="AS550" t="s">
        <v>117</v>
      </c>
      <c r="AT550">
        <v>1</v>
      </c>
      <c r="AU550">
        <f t="shared" si="8"/>
        <v>14.29639237882192</v>
      </c>
      <c r="AV550">
        <v>500</v>
      </c>
    </row>
    <row r="551" spans="1:48" x14ac:dyDescent="0.25">
      <c r="A551" t="s">
        <v>268</v>
      </c>
      <c r="B551" t="s">
        <v>110</v>
      </c>
      <c r="C551" t="s">
        <v>269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>
        <v>12.348100000000001</v>
      </c>
      <c r="AS551" t="s">
        <v>117</v>
      </c>
      <c r="AT551">
        <v>1</v>
      </c>
      <c r="AU551">
        <f t="shared" si="8"/>
        <v>8.5121972888526862</v>
      </c>
      <c r="AV551">
        <v>550</v>
      </c>
    </row>
    <row r="552" spans="1:48" x14ac:dyDescent="0.25">
      <c r="A552" t="s">
        <v>268</v>
      </c>
      <c r="B552" t="s">
        <v>110</v>
      </c>
      <c r="C552" t="s">
        <v>269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>
        <v>12.997999999999999</v>
      </c>
      <c r="AS552" t="s">
        <v>117</v>
      </c>
      <c r="AT552">
        <v>1</v>
      </c>
      <c r="AU552">
        <f t="shared" si="8"/>
        <v>5.2186371317125282</v>
      </c>
      <c r="AV552">
        <v>600</v>
      </c>
    </row>
    <row r="553" spans="1:48" x14ac:dyDescent="0.25">
      <c r="A553" t="s">
        <v>268</v>
      </c>
      <c r="B553" t="s">
        <v>110</v>
      </c>
      <c r="C553" t="s">
        <v>269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>
        <v>13.4</v>
      </c>
      <c r="AS553" t="s">
        <v>117</v>
      </c>
      <c r="AT553">
        <v>1</v>
      </c>
      <c r="AU553">
        <f t="shared" si="8"/>
        <v>4.5694738639520853</v>
      </c>
      <c r="AV553">
        <v>650</v>
      </c>
    </row>
    <row r="554" spans="1:48" x14ac:dyDescent="0.25">
      <c r="A554" t="s">
        <v>270</v>
      </c>
      <c r="B554" t="s">
        <v>104</v>
      </c>
      <c r="C554" t="s">
        <v>271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v>15</v>
      </c>
      <c r="AR554">
        <v>17.808285605249999</v>
      </c>
      <c r="AS554" t="s">
        <v>57</v>
      </c>
      <c r="AT554">
        <v>1</v>
      </c>
      <c r="AU554">
        <f t="shared" si="8"/>
        <v>4.8656845859058979</v>
      </c>
      <c r="AV554">
        <v>1000</v>
      </c>
    </row>
    <row r="555" spans="1:48" x14ac:dyDescent="0.25">
      <c r="A555" t="s">
        <v>270</v>
      </c>
      <c r="B555" t="s">
        <v>104</v>
      </c>
      <c r="C555" t="s">
        <v>271</v>
      </c>
      <c r="D555">
        <v>2019</v>
      </c>
      <c r="E555">
        <v>8877</v>
      </c>
      <c r="F555">
        <v>243</v>
      </c>
      <c r="G555">
        <v>20016</v>
      </c>
      <c r="H555" t="s">
        <v>51</v>
      </c>
      <c r="I555" t="s">
        <v>51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v>16</v>
      </c>
      <c r="AR555">
        <v>16.960272005</v>
      </c>
      <c r="AS555" t="s">
        <v>57</v>
      </c>
      <c r="AT555">
        <v>1</v>
      </c>
      <c r="AU555" t="e">
        <f t="shared" si="8"/>
        <v>#VALUE!</v>
      </c>
      <c r="AV555">
        <v>1100</v>
      </c>
    </row>
    <row r="556" spans="1:48" x14ac:dyDescent="0.25">
      <c r="A556" t="s">
        <v>270</v>
      </c>
      <c r="B556" t="s">
        <v>104</v>
      </c>
      <c r="C556" t="s">
        <v>271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v>17</v>
      </c>
      <c r="AR556">
        <v>16.466283499999999</v>
      </c>
      <c r="AS556" t="s">
        <v>57</v>
      </c>
      <c r="AT556">
        <v>1</v>
      </c>
      <c r="AU556">
        <f t="shared" si="8"/>
        <v>14.164132294617563</v>
      </c>
      <c r="AV556">
        <v>1200</v>
      </c>
    </row>
    <row r="557" spans="1:48" x14ac:dyDescent="0.25">
      <c r="A557" t="s">
        <v>270</v>
      </c>
      <c r="B557" t="s">
        <v>104</v>
      </c>
      <c r="C557" t="s">
        <v>271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v>18</v>
      </c>
      <c r="AR557">
        <v>15.389049999999999</v>
      </c>
      <c r="AS557" t="s">
        <v>57</v>
      </c>
      <c r="AT557">
        <v>1</v>
      </c>
      <c r="AU557">
        <f t="shared" si="8"/>
        <v>13.587383712605472</v>
      </c>
      <c r="AV557">
        <v>1300</v>
      </c>
    </row>
    <row r="558" spans="1:48" x14ac:dyDescent="0.25">
      <c r="A558" t="s">
        <v>270</v>
      </c>
      <c r="B558" t="s">
        <v>104</v>
      </c>
      <c r="C558" t="s">
        <v>271</v>
      </c>
      <c r="D558">
        <v>2022</v>
      </c>
      <c r="E558">
        <v>13205</v>
      </c>
      <c r="F558">
        <v>2787</v>
      </c>
      <c r="G558">
        <v>23236</v>
      </c>
      <c r="H558" t="s">
        <v>51</v>
      </c>
      <c r="I558" t="s">
        <v>51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v>19</v>
      </c>
      <c r="AR558">
        <v>16.199000000000002</v>
      </c>
      <c r="AS558" t="s">
        <v>57</v>
      </c>
      <c r="AT558">
        <v>1</v>
      </c>
      <c r="AU558" t="e">
        <f t="shared" si="8"/>
        <v>#VALUE!</v>
      </c>
      <c r="AV558">
        <v>1400</v>
      </c>
    </row>
    <row r="559" spans="1:48" x14ac:dyDescent="0.25">
      <c r="A559" t="s">
        <v>270</v>
      </c>
      <c r="B559" t="s">
        <v>104</v>
      </c>
      <c r="C559" t="s">
        <v>271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>
        <v>1</v>
      </c>
      <c r="AP559">
        <v>1</v>
      </c>
      <c r="AQ559">
        <v>20</v>
      </c>
      <c r="AR559">
        <v>16.7</v>
      </c>
      <c r="AS559" t="s">
        <v>57</v>
      </c>
      <c r="AT559">
        <v>1</v>
      </c>
      <c r="AU559">
        <f t="shared" si="8"/>
        <v>12.700721944157186</v>
      </c>
      <c r="AV559">
        <v>1500</v>
      </c>
    </row>
    <row r="560" spans="1:48" x14ac:dyDescent="0.25">
      <c r="A560" t="s">
        <v>272</v>
      </c>
      <c r="B560" t="s">
        <v>182</v>
      </c>
      <c r="C560" t="s">
        <v>273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v>72</v>
      </c>
      <c r="AR560">
        <v>14.929101705000001</v>
      </c>
      <c r="AS560" t="s">
        <v>100</v>
      </c>
      <c r="AT560">
        <v>0</v>
      </c>
      <c r="AU560">
        <f t="shared" si="8"/>
        <v>14.479453106768764</v>
      </c>
      <c r="AV560">
        <v>400</v>
      </c>
    </row>
    <row r="561" spans="1:48" x14ac:dyDescent="0.25">
      <c r="A561" t="s">
        <v>272</v>
      </c>
      <c r="B561" t="s">
        <v>182</v>
      </c>
      <c r="C561" t="s">
        <v>273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v>73</v>
      </c>
      <c r="AR561">
        <v>14.2181921</v>
      </c>
      <c r="AS561" t="s">
        <v>100</v>
      </c>
      <c r="AT561">
        <v>0</v>
      </c>
      <c r="AU561">
        <f t="shared" si="8"/>
        <v>14.449624073088973</v>
      </c>
      <c r="AV561">
        <v>450</v>
      </c>
    </row>
    <row r="562" spans="1:48" x14ac:dyDescent="0.25">
      <c r="A562" t="s">
        <v>272</v>
      </c>
      <c r="B562" t="s">
        <v>182</v>
      </c>
      <c r="C562" t="s">
        <v>273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v>74</v>
      </c>
      <c r="AR562">
        <v>13.804069999999999</v>
      </c>
      <c r="AS562" t="s">
        <v>100</v>
      </c>
      <c r="AT562">
        <v>0</v>
      </c>
      <c r="AU562">
        <f t="shared" si="8"/>
        <v>10.17058224969637</v>
      </c>
      <c r="AV562">
        <v>500</v>
      </c>
    </row>
    <row r="563" spans="1:48" x14ac:dyDescent="0.25">
      <c r="A563" t="s">
        <v>272</v>
      </c>
      <c r="B563" t="s">
        <v>182</v>
      </c>
      <c r="C563" t="s">
        <v>273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v>75</v>
      </c>
      <c r="AR563">
        <v>12.901</v>
      </c>
      <c r="AS563" t="s">
        <v>100</v>
      </c>
      <c r="AT563">
        <v>0</v>
      </c>
      <c r="AU563">
        <f t="shared" si="8"/>
        <v>17.455557863694132</v>
      </c>
      <c r="AV563">
        <v>550</v>
      </c>
    </row>
    <row r="564" spans="1:48" x14ac:dyDescent="0.25">
      <c r="A564" t="s">
        <v>272</v>
      </c>
      <c r="B564" t="s">
        <v>182</v>
      </c>
      <c r="C564" t="s">
        <v>273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v>76</v>
      </c>
      <c r="AR564">
        <v>13.58</v>
      </c>
      <c r="AS564" t="s">
        <v>100</v>
      </c>
      <c r="AT564">
        <v>0</v>
      </c>
      <c r="AU564">
        <f t="shared" si="8"/>
        <v>18.871287179556795</v>
      </c>
      <c r="AV564">
        <v>600</v>
      </c>
    </row>
    <row r="565" spans="1:48" x14ac:dyDescent="0.25">
      <c r="A565" t="s">
        <v>272</v>
      </c>
      <c r="B565" t="s">
        <v>182</v>
      </c>
      <c r="C565" t="s">
        <v>273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>
        <v>1</v>
      </c>
      <c r="AP565">
        <v>1</v>
      </c>
      <c r="AQ565">
        <v>77</v>
      </c>
      <c r="AR565">
        <v>14</v>
      </c>
      <c r="AS565" t="s">
        <v>100</v>
      </c>
      <c r="AT565">
        <v>0</v>
      </c>
      <c r="AU565">
        <f t="shared" si="8"/>
        <v>11.739856470333871</v>
      </c>
      <c r="AV565">
        <v>650</v>
      </c>
    </row>
    <row r="566" spans="1:48" x14ac:dyDescent="0.25">
      <c r="A566" t="s">
        <v>274</v>
      </c>
      <c r="B566" t="s">
        <v>193</v>
      </c>
      <c r="C566" t="s">
        <v>275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v>1</v>
      </c>
      <c r="AR566">
        <v>18.234831368249999</v>
      </c>
      <c r="AS566" t="s">
        <v>117</v>
      </c>
      <c r="AT566">
        <v>1</v>
      </c>
      <c r="AU566">
        <f t="shared" si="8"/>
        <v>25.787272916781628</v>
      </c>
      <c r="AV566">
        <v>1000</v>
      </c>
    </row>
    <row r="567" spans="1:48" x14ac:dyDescent="0.25">
      <c r="A567" t="s">
        <v>274</v>
      </c>
      <c r="B567" t="s">
        <v>193</v>
      </c>
      <c r="C567" t="s">
        <v>275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v>2</v>
      </c>
      <c r="AR567">
        <v>17.366506064999999</v>
      </c>
      <c r="AS567" t="s">
        <v>117</v>
      </c>
      <c r="AT567">
        <v>1</v>
      </c>
      <c r="AU567">
        <f t="shared" si="8"/>
        <v>19.491133515025563</v>
      </c>
      <c r="AV567">
        <v>1100</v>
      </c>
    </row>
    <row r="568" spans="1:48" x14ac:dyDescent="0.25">
      <c r="A568" t="s">
        <v>274</v>
      </c>
      <c r="B568" t="s">
        <v>193</v>
      </c>
      <c r="C568" t="s">
        <v>275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51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v>3</v>
      </c>
      <c r="AR568">
        <v>16.860685499999999</v>
      </c>
      <c r="AS568" t="s">
        <v>117</v>
      </c>
      <c r="AT568">
        <v>1</v>
      </c>
      <c r="AU568">
        <f t="shared" si="8"/>
        <v>18.495704717890419</v>
      </c>
      <c r="AV568">
        <v>1200</v>
      </c>
    </row>
    <row r="569" spans="1:48" x14ac:dyDescent="0.25">
      <c r="A569" t="s">
        <v>274</v>
      </c>
      <c r="B569" t="s">
        <v>193</v>
      </c>
      <c r="C569" t="s">
        <v>275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51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v>4</v>
      </c>
      <c r="AR569">
        <v>15.75765</v>
      </c>
      <c r="AS569" t="s">
        <v>117</v>
      </c>
      <c r="AT569">
        <v>1</v>
      </c>
      <c r="AU569">
        <f t="shared" si="8"/>
        <v>-46.991503639792256</v>
      </c>
      <c r="AV569">
        <v>1300</v>
      </c>
    </row>
    <row r="570" spans="1:48" x14ac:dyDescent="0.25">
      <c r="A570" t="s">
        <v>274</v>
      </c>
      <c r="B570" t="s">
        <v>193</v>
      </c>
      <c r="C570" t="s">
        <v>275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v>5</v>
      </c>
      <c r="AR570">
        <v>16.587</v>
      </c>
      <c r="AS570" t="s">
        <v>117</v>
      </c>
      <c r="AT570">
        <v>1</v>
      </c>
      <c r="AU570">
        <f t="shared" si="8"/>
        <v>-8.2561921022761968</v>
      </c>
      <c r="AV570">
        <v>1400</v>
      </c>
    </row>
    <row r="571" spans="1:48" x14ac:dyDescent="0.25">
      <c r="A571" t="s">
        <v>274</v>
      </c>
      <c r="B571" t="s">
        <v>193</v>
      </c>
      <c r="C571" t="s">
        <v>275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>
        <v>1</v>
      </c>
      <c r="AP571">
        <v>1</v>
      </c>
      <c r="AQ571">
        <v>6</v>
      </c>
      <c r="AR571">
        <v>17.100000000000001</v>
      </c>
      <c r="AS571" t="s">
        <v>117</v>
      </c>
      <c r="AT571">
        <v>1</v>
      </c>
      <c r="AU571">
        <f t="shared" si="8"/>
        <v>-8.0912709547593664</v>
      </c>
      <c r="AV571">
        <v>1500</v>
      </c>
    </row>
    <row r="572" spans="1:48" x14ac:dyDescent="0.25">
      <c r="A572" t="s">
        <v>276</v>
      </c>
      <c r="B572" t="s">
        <v>110</v>
      </c>
      <c r="C572" t="s">
        <v>277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v>15</v>
      </c>
      <c r="AR572">
        <v>11.943281364000001</v>
      </c>
      <c r="AS572" t="s">
        <v>90</v>
      </c>
      <c r="AT572">
        <v>1</v>
      </c>
      <c r="AU572">
        <f t="shared" si="8"/>
        <v>24.832124435167312</v>
      </c>
      <c r="AV572">
        <v>400</v>
      </c>
    </row>
    <row r="573" spans="1:48" x14ac:dyDescent="0.25">
      <c r="A573" t="s">
        <v>276</v>
      </c>
      <c r="B573" t="s">
        <v>110</v>
      </c>
      <c r="C573" t="s">
        <v>277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v>16</v>
      </c>
      <c r="AR573">
        <v>11.37455368</v>
      </c>
      <c r="AS573" t="s">
        <v>90</v>
      </c>
      <c r="AT573">
        <v>1</v>
      </c>
      <c r="AU573">
        <f t="shared" si="8"/>
        <v>26.480760250637559</v>
      </c>
      <c r="AV573">
        <v>450</v>
      </c>
    </row>
    <row r="574" spans="1:48" x14ac:dyDescent="0.25">
      <c r="A574" t="s">
        <v>276</v>
      </c>
      <c r="B574" t="s">
        <v>110</v>
      </c>
      <c r="C574" t="s">
        <v>277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v>17</v>
      </c>
      <c r="AR574">
        <v>11.043256</v>
      </c>
      <c r="AS574" t="s">
        <v>90</v>
      </c>
      <c r="AT574">
        <v>1</v>
      </c>
      <c r="AU574">
        <f t="shared" si="8"/>
        <v>64.089081002311488</v>
      </c>
      <c r="AV574">
        <v>500</v>
      </c>
    </row>
    <row r="575" spans="1:48" x14ac:dyDescent="0.25">
      <c r="A575" t="s">
        <v>276</v>
      </c>
      <c r="B575" t="s">
        <v>110</v>
      </c>
      <c r="C575" t="s">
        <v>277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v>18</v>
      </c>
      <c r="AR575">
        <v>10.3208</v>
      </c>
      <c r="AS575" t="s">
        <v>90</v>
      </c>
      <c r="AT575">
        <v>1</v>
      </c>
      <c r="AU575">
        <f t="shared" si="8"/>
        <v>24.222713649280799</v>
      </c>
      <c r="AV575">
        <v>550</v>
      </c>
    </row>
    <row r="576" spans="1:48" x14ac:dyDescent="0.25">
      <c r="A576" t="s">
        <v>276</v>
      </c>
      <c r="B576" t="s">
        <v>110</v>
      </c>
      <c r="C576" t="s">
        <v>277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v>19</v>
      </c>
      <c r="AR576">
        <v>10.864000000000001</v>
      </c>
      <c r="AS576" t="s">
        <v>90</v>
      </c>
      <c r="AT576">
        <v>1</v>
      </c>
      <c r="AU576">
        <f t="shared" si="8"/>
        <v>17.689878355290098</v>
      </c>
      <c r="AV576">
        <v>600</v>
      </c>
    </row>
    <row r="577" spans="1:48" x14ac:dyDescent="0.25">
      <c r="A577" t="s">
        <v>276</v>
      </c>
      <c r="B577" t="s">
        <v>110</v>
      </c>
      <c r="C577" t="s">
        <v>277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>
        <v>1</v>
      </c>
      <c r="AP577">
        <v>1</v>
      </c>
      <c r="AQ577">
        <v>20</v>
      </c>
      <c r="AR577">
        <v>11.2</v>
      </c>
      <c r="AS577" t="s">
        <v>90</v>
      </c>
      <c r="AT577">
        <v>1</v>
      </c>
      <c r="AU577">
        <f t="shared" si="8"/>
        <v>-7.9359437840978577</v>
      </c>
      <c r="AV577">
        <v>650</v>
      </c>
    </row>
    <row r="578" spans="1:48" x14ac:dyDescent="0.25">
      <c r="A578" t="s">
        <v>278</v>
      </c>
      <c r="B578" t="s">
        <v>182</v>
      </c>
      <c r="C578" t="s">
        <v>279</v>
      </c>
      <c r="D578">
        <v>2018</v>
      </c>
      <c r="E578" t="s">
        <v>51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51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>
        <v>18.021558486749999</v>
      </c>
      <c r="AS578" t="s">
        <v>280</v>
      </c>
      <c r="AT578">
        <v>0</v>
      </c>
      <c r="AU578" t="e">
        <f t="shared" si="8"/>
        <v>#VALUE!</v>
      </c>
      <c r="AV578">
        <v>50</v>
      </c>
    </row>
    <row r="579" spans="1:48" x14ac:dyDescent="0.25">
      <c r="A579" t="s">
        <v>278</v>
      </c>
      <c r="B579" t="s">
        <v>182</v>
      </c>
      <c r="C579" t="s">
        <v>279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51</v>
      </c>
      <c r="I579" t="s">
        <v>51</v>
      </c>
      <c r="J579">
        <v>-321.0086</v>
      </c>
      <c r="K579">
        <v>-328.755</v>
      </c>
      <c r="L579">
        <v>370.50749999999999</v>
      </c>
      <c r="M579" t="s">
        <v>51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>
        <v>0</v>
      </c>
      <c r="AP579">
        <v>1</v>
      </c>
      <c r="AQ579">
        <v>11</v>
      </c>
      <c r="AR579">
        <v>17.163389035000002</v>
      </c>
      <c r="AS579" t="s">
        <v>280</v>
      </c>
      <c r="AT579">
        <v>0</v>
      </c>
      <c r="AU579" t="e">
        <f t="shared" ref="AU579:AU583" si="9">H579/J579</f>
        <v>#VALUE!</v>
      </c>
      <c r="AV579">
        <v>60</v>
      </c>
    </row>
    <row r="580" spans="1:48" x14ac:dyDescent="0.25">
      <c r="A580" t="s">
        <v>278</v>
      </c>
      <c r="B580" t="s">
        <v>182</v>
      </c>
      <c r="C580" t="s">
        <v>279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51</v>
      </c>
      <c r="I580" t="s">
        <v>51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>
        <v>16.663484499999999</v>
      </c>
      <c r="AS580" t="s">
        <v>280</v>
      </c>
      <c r="AT580">
        <v>0</v>
      </c>
      <c r="AU580" t="e">
        <f t="shared" si="9"/>
        <v>#VALUE!</v>
      </c>
      <c r="AV580">
        <v>70</v>
      </c>
    </row>
    <row r="581" spans="1:48" x14ac:dyDescent="0.25">
      <c r="A581" t="s">
        <v>278</v>
      </c>
      <c r="B581" t="s">
        <v>182</v>
      </c>
      <c r="C581" t="s">
        <v>279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>
        <v>1</v>
      </c>
      <c r="AP581">
        <v>1</v>
      </c>
      <c r="AQ581">
        <v>13</v>
      </c>
      <c r="AR581">
        <v>15.57335</v>
      </c>
      <c r="AS581" t="s">
        <v>280</v>
      </c>
      <c r="AT581">
        <v>0</v>
      </c>
      <c r="AU581">
        <f t="shared" si="9"/>
        <v>-212.9062497517418</v>
      </c>
      <c r="AV581">
        <v>80</v>
      </c>
    </row>
    <row r="582" spans="1:48" x14ac:dyDescent="0.25">
      <c r="A582" t="s">
        <v>278</v>
      </c>
      <c r="B582" t="s">
        <v>182</v>
      </c>
      <c r="C582" t="s">
        <v>279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>
        <v>1</v>
      </c>
      <c r="AP582">
        <v>1</v>
      </c>
      <c r="AQ582">
        <v>14</v>
      </c>
      <c r="AR582">
        <v>16.393000000000001</v>
      </c>
      <c r="AS582" t="s">
        <v>280</v>
      </c>
      <c r="AT582">
        <v>0</v>
      </c>
      <c r="AU582">
        <f t="shared" si="9"/>
        <v>-34.525271453306793</v>
      </c>
      <c r="AV582">
        <v>90</v>
      </c>
    </row>
    <row r="583" spans="1:48" x14ac:dyDescent="0.25">
      <c r="A583" t="s">
        <v>278</v>
      </c>
      <c r="B583" t="s">
        <v>182</v>
      </c>
      <c r="C583" t="s">
        <v>279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>
        <v>1</v>
      </c>
      <c r="AP583">
        <v>1</v>
      </c>
      <c r="AQ583">
        <v>15</v>
      </c>
      <c r="AR583">
        <v>16.899999999999999</v>
      </c>
      <c r="AS583" t="s">
        <v>280</v>
      </c>
      <c r="AT583">
        <v>0</v>
      </c>
      <c r="AU583">
        <f t="shared" si="9"/>
        <v>-35.241157534937294</v>
      </c>
      <c r="AV583">
        <v>100</v>
      </c>
    </row>
    <row r="584" spans="1:48" x14ac:dyDescent="0.25">
      <c r="A584" t="s">
        <v>283</v>
      </c>
      <c r="B584" t="s">
        <v>46</v>
      </c>
      <c r="C584" t="s">
        <v>284</v>
      </c>
      <c r="D584">
        <v>2018</v>
      </c>
      <c r="E584">
        <v>1717.4</v>
      </c>
      <c r="F584">
        <v>206.9</v>
      </c>
      <c r="G584">
        <v>1978.9</v>
      </c>
      <c r="H584">
        <v>7262.0300999999999</v>
      </c>
      <c r="I584">
        <v>94151952</v>
      </c>
      <c r="J584">
        <v>344.7</v>
      </c>
      <c r="K584">
        <v>-141.30000000000001</v>
      </c>
      <c r="L584">
        <v>1396.3</v>
      </c>
      <c r="M584">
        <v>13.2498</v>
      </c>
      <c r="N584">
        <v>240.3</v>
      </c>
      <c r="O584">
        <v>6.3</v>
      </c>
      <c r="P584">
        <v>-104.7</v>
      </c>
      <c r="Q584">
        <v>582.6</v>
      </c>
      <c r="R584">
        <v>196.1</v>
      </c>
      <c r="S584">
        <v>2.2050999999999998</v>
      </c>
      <c r="T584">
        <v>337.4</v>
      </c>
      <c r="U584">
        <v>0</v>
      </c>
      <c r="V584">
        <v>0.86785587952903132</v>
      </c>
      <c r="W584">
        <v>0.12047280773261908</v>
      </c>
      <c r="X584">
        <v>0.14044259829549524</v>
      </c>
      <c r="Y584">
        <v>3.2964238485037765</v>
      </c>
      <c r="Z584">
        <v>7.4485667982383843</v>
      </c>
      <c r="AA584">
        <v>0.14817732578958678</v>
      </c>
      <c r="AB584">
        <v>54.761904761904766</v>
      </c>
      <c r="AC584">
        <v>0.10455303451412401</v>
      </c>
      <c r="AD584">
        <v>0.56890049318247748</v>
      </c>
      <c r="AE584">
        <v>9.909545707211076E-2</v>
      </c>
      <c r="AF584">
        <v>0.12314745038934942</v>
      </c>
      <c r="AG584">
        <v>0.14044259829549524</v>
      </c>
      <c r="AH584">
        <v>0.12314745038934942</v>
      </c>
      <c r="AI584">
        <v>1.7205507394186639</v>
      </c>
      <c r="AJ584">
        <v>4.2285024455572371</v>
      </c>
      <c r="AK584">
        <v>5.2009096182768744</v>
      </c>
      <c r="AL584">
        <v>62794</v>
      </c>
      <c r="AM584">
        <v>2.4</v>
      </c>
      <c r="AN584">
        <v>2.9</v>
      </c>
      <c r="AO584">
        <v>0</v>
      </c>
      <c r="AP584">
        <v>0</v>
      </c>
      <c r="AQ584">
        <v>20</v>
      </c>
      <c r="AR584">
        <v>25</v>
      </c>
      <c r="AS584" t="s">
        <v>280</v>
      </c>
      <c r="AT584">
        <v>1</v>
      </c>
      <c r="AU584">
        <v>21.067682332463011</v>
      </c>
      <c r="AV584">
        <v>200</v>
      </c>
    </row>
    <row r="585" spans="1:48" x14ac:dyDescent="0.25">
      <c r="A585" t="s">
        <v>283</v>
      </c>
      <c r="B585" t="s">
        <v>46</v>
      </c>
      <c r="C585" t="s">
        <v>284</v>
      </c>
      <c r="D585">
        <v>2019</v>
      </c>
      <c r="E585">
        <v>1839.9</v>
      </c>
      <c r="F585">
        <v>241.7</v>
      </c>
      <c r="G585">
        <v>2341.4</v>
      </c>
      <c r="H585">
        <v>11123.0182</v>
      </c>
      <c r="I585">
        <v>95161684</v>
      </c>
      <c r="J585">
        <v>412.9</v>
      </c>
      <c r="K585">
        <v>-109.8</v>
      </c>
      <c r="L585">
        <v>1573.2</v>
      </c>
      <c r="M585">
        <v>14.181800000000001</v>
      </c>
      <c r="N585">
        <v>296.60000000000002</v>
      </c>
      <c r="O585">
        <v>4.7</v>
      </c>
      <c r="P585">
        <v>-126.4</v>
      </c>
      <c r="Q585">
        <v>768.2</v>
      </c>
      <c r="R585">
        <v>329.3</v>
      </c>
      <c r="S585">
        <v>2.2201</v>
      </c>
      <c r="T585">
        <v>439.1</v>
      </c>
      <c r="U585">
        <v>0</v>
      </c>
      <c r="V585">
        <v>0.78581190740582563</v>
      </c>
      <c r="W585">
        <v>0.13136583509973368</v>
      </c>
      <c r="X585">
        <v>0.20931858632087466</v>
      </c>
      <c r="Y585">
        <v>3.3694756140183326</v>
      </c>
      <c r="Z585">
        <v>7.5174665013000475</v>
      </c>
      <c r="AA585">
        <v>0.15363590134757182</v>
      </c>
      <c r="AB585">
        <v>90</v>
      </c>
      <c r="AC585">
        <v>0.10322883744768087</v>
      </c>
      <c r="AD585">
        <v>0.79752966820053284</v>
      </c>
      <c r="AE585">
        <v>0.14064235073033227</v>
      </c>
      <c r="AF585">
        <v>0.1730880420499343</v>
      </c>
      <c r="AG585">
        <v>0.20931858632087466</v>
      </c>
      <c r="AH585">
        <v>0.1730880420499343</v>
      </c>
      <c r="AI585">
        <v>1.3334345581536593</v>
      </c>
      <c r="AJ585">
        <v>6.0454471438665145</v>
      </c>
      <c r="AK585">
        <v>7.0703141367912536</v>
      </c>
      <c r="AL585">
        <v>63414</v>
      </c>
      <c r="AM585">
        <v>1.8</v>
      </c>
      <c r="AN585">
        <v>2.2999999999999998</v>
      </c>
      <c r="AO585">
        <v>0</v>
      </c>
      <c r="AP585">
        <v>0</v>
      </c>
      <c r="AQ585">
        <v>21</v>
      </c>
      <c r="AR585">
        <v>24</v>
      </c>
      <c r="AS585" t="s">
        <v>280</v>
      </c>
      <c r="AT585">
        <v>1</v>
      </c>
      <c r="AU585">
        <v>26.938770162266895</v>
      </c>
      <c r="AV585">
        <v>250</v>
      </c>
    </row>
    <row r="586" spans="1:48" x14ac:dyDescent="0.25">
      <c r="A586" t="s">
        <v>283</v>
      </c>
      <c r="B586" t="s">
        <v>46</v>
      </c>
      <c r="C586" t="s">
        <v>284</v>
      </c>
      <c r="D586">
        <v>2020</v>
      </c>
      <c r="E586">
        <v>2146.9</v>
      </c>
      <c r="F586">
        <v>346.2</v>
      </c>
      <c r="G586">
        <v>2793.8</v>
      </c>
      <c r="H586">
        <v>20944.311600000001</v>
      </c>
      <c r="I586">
        <v>145571470</v>
      </c>
      <c r="J586">
        <v>528.79999999999995</v>
      </c>
      <c r="K586">
        <v>-289.8</v>
      </c>
      <c r="L586">
        <v>1854.5</v>
      </c>
      <c r="M586">
        <v>17.117599999999999</v>
      </c>
      <c r="N586">
        <v>406.9</v>
      </c>
      <c r="O586">
        <v>6.8</v>
      </c>
      <c r="P586">
        <v>-174.4</v>
      </c>
      <c r="Q586">
        <v>939.3</v>
      </c>
      <c r="R586">
        <v>325.7</v>
      </c>
      <c r="S586">
        <v>1.9881</v>
      </c>
      <c r="T586">
        <v>615.5</v>
      </c>
      <c r="U586">
        <v>0</v>
      </c>
      <c r="V586">
        <v>0.76845157133653086</v>
      </c>
      <c r="W586">
        <v>0.16125576412501746</v>
      </c>
      <c r="X586">
        <v>0.17562685359935293</v>
      </c>
      <c r="Y586">
        <v>3.4461953130146363</v>
      </c>
      <c r="Z586">
        <v>7.6717802201755196</v>
      </c>
      <c r="AA586">
        <v>0.18668104610407119</v>
      </c>
      <c r="AB586">
        <v>85.485294117647058</v>
      </c>
      <c r="AC586">
        <v>0.12391724532894265</v>
      </c>
      <c r="AD586">
        <v>0.6159228441754917</v>
      </c>
      <c r="AE586">
        <v>0.11657956904574414</v>
      </c>
      <c r="AF586">
        <v>0.14938996422346573</v>
      </c>
      <c r="AG586">
        <v>0.17562685359935293</v>
      </c>
      <c r="AH586">
        <v>0.14938996422346573</v>
      </c>
      <c r="AI586">
        <v>1.8897758673626037</v>
      </c>
      <c r="AJ586">
        <v>9.7556065023988072</v>
      </c>
      <c r="AK586">
        <v>11.293778161229442</v>
      </c>
      <c r="AL586">
        <v>63228</v>
      </c>
      <c r="AM586">
        <v>1.2</v>
      </c>
      <c r="AN586">
        <v>-3.5</v>
      </c>
      <c r="AO586">
        <v>0</v>
      </c>
      <c r="AP586">
        <v>0</v>
      </c>
      <c r="AQ586">
        <v>22</v>
      </c>
      <c r="AR586">
        <v>23</v>
      </c>
      <c r="AS586" t="s">
        <v>280</v>
      </c>
      <c r="AT586">
        <v>1</v>
      </c>
      <c r="AU586">
        <v>39.607245839636917</v>
      </c>
      <c r="AV586">
        <v>300</v>
      </c>
    </row>
    <row r="587" spans="1:48" x14ac:dyDescent="0.25">
      <c r="A587" t="s">
        <v>283</v>
      </c>
      <c r="B587" t="s">
        <v>46</v>
      </c>
      <c r="C587" t="s">
        <v>284</v>
      </c>
      <c r="D587">
        <v>2021</v>
      </c>
      <c r="E587">
        <v>2831.6</v>
      </c>
      <c r="F587">
        <v>661.8</v>
      </c>
      <c r="G587">
        <v>3313.8</v>
      </c>
      <c r="H587">
        <v>34744.127099999998</v>
      </c>
      <c r="I587">
        <v>99163147</v>
      </c>
      <c r="J587">
        <v>887.3</v>
      </c>
      <c r="K587">
        <v>-437.3</v>
      </c>
      <c r="L587">
        <v>2335.4</v>
      </c>
      <c r="M587">
        <v>27.3538</v>
      </c>
      <c r="N587">
        <v>752.3</v>
      </c>
      <c r="O587">
        <v>7.2</v>
      </c>
      <c r="P587">
        <v>-253.4</v>
      </c>
      <c r="Q587">
        <v>978.4</v>
      </c>
      <c r="R587">
        <v>325.3</v>
      </c>
      <c r="S587">
        <v>2.1067</v>
      </c>
      <c r="T587">
        <v>762.6</v>
      </c>
      <c r="U587">
        <v>0</v>
      </c>
      <c r="V587">
        <v>0.85448729555193426</v>
      </c>
      <c r="W587">
        <v>0.23371945189998586</v>
      </c>
      <c r="X587">
        <v>0.13929091376209643</v>
      </c>
      <c r="Y587">
        <v>3.520326293607321</v>
      </c>
      <c r="Z587">
        <v>7.9485972019000339</v>
      </c>
      <c r="AA587">
        <v>0.28337757985784018</v>
      </c>
      <c r="AB587">
        <v>139.68055555555554</v>
      </c>
      <c r="AC587">
        <v>0.1997103023718993</v>
      </c>
      <c r="AD587">
        <v>0.36661782936999893</v>
      </c>
      <c r="AE587">
        <v>9.8165248355362417E-2</v>
      </c>
      <c r="AF587">
        <v>0.1222610591197805</v>
      </c>
      <c r="AG587">
        <v>0.13929091376209643</v>
      </c>
      <c r="AH587">
        <v>0.1222610591197805</v>
      </c>
      <c r="AI587">
        <v>2.3442975714724867</v>
      </c>
      <c r="AJ587">
        <v>12.270139532419833</v>
      </c>
      <c r="AK587">
        <v>14.877163269675428</v>
      </c>
      <c r="AL587">
        <v>69287</v>
      </c>
      <c r="AM587">
        <v>4.7</v>
      </c>
      <c r="AN587">
        <v>5.9</v>
      </c>
      <c r="AO587">
        <v>0</v>
      </c>
      <c r="AP587">
        <v>0</v>
      </c>
      <c r="AQ587">
        <v>23</v>
      </c>
      <c r="AR587">
        <v>22</v>
      </c>
      <c r="AS587" t="s">
        <v>280</v>
      </c>
      <c r="AT587">
        <v>1</v>
      </c>
      <c r="AU587">
        <v>39.157136368759154</v>
      </c>
      <c r="AV587">
        <v>350</v>
      </c>
    </row>
    <row r="588" spans="1:48" x14ac:dyDescent="0.25">
      <c r="A588" t="s">
        <v>283</v>
      </c>
      <c r="B588" t="s">
        <v>46</v>
      </c>
      <c r="C588" t="s">
        <v>284</v>
      </c>
      <c r="D588">
        <v>2022</v>
      </c>
      <c r="E588">
        <v>2886.9</v>
      </c>
      <c r="F588">
        <v>585.9</v>
      </c>
      <c r="G588">
        <v>3616.8</v>
      </c>
      <c r="H588">
        <v>17423.663499999999</v>
      </c>
      <c r="I588">
        <v>127897331</v>
      </c>
      <c r="J588">
        <v>870.1</v>
      </c>
      <c r="K588">
        <v>-576.4</v>
      </c>
      <c r="L588">
        <v>2684.9</v>
      </c>
      <c r="M588">
        <v>24.3216</v>
      </c>
      <c r="N588">
        <v>734</v>
      </c>
      <c r="O588">
        <v>2.8</v>
      </c>
      <c r="P588">
        <v>-284.60000000000002</v>
      </c>
      <c r="Q588">
        <v>931.9</v>
      </c>
      <c r="R588">
        <v>317.89999999999998</v>
      </c>
      <c r="S588">
        <v>2.7008000000000001</v>
      </c>
      <c r="T588">
        <v>894.3</v>
      </c>
      <c r="U588">
        <v>0</v>
      </c>
      <c r="V588">
        <v>0.79819177173191769</v>
      </c>
      <c r="W588">
        <v>0.20295126260002078</v>
      </c>
      <c r="X588">
        <v>0.1184029200342657</v>
      </c>
      <c r="Y588">
        <v>3.558324494026238</v>
      </c>
      <c r="Z588">
        <v>7.9679385410304651</v>
      </c>
      <c r="AA588">
        <v>0.21822041789265892</v>
      </c>
      <c r="AB588">
        <v>363.78571428571433</v>
      </c>
      <c r="AC588">
        <v>0.16199402786994027</v>
      </c>
      <c r="AD588">
        <v>0.3653603034134007</v>
      </c>
      <c r="AE588">
        <v>8.7895377128953761E-2</v>
      </c>
      <c r="AF588">
        <v>0.10586785666711068</v>
      </c>
      <c r="AG588">
        <v>0.1184029200342657</v>
      </c>
      <c r="AH588">
        <v>0.10586785666711068</v>
      </c>
      <c r="AI588">
        <v>2.8131487889273359</v>
      </c>
      <c r="AJ588">
        <v>6.0354232914198613</v>
      </c>
      <c r="AK588">
        <v>6.4895018436440832</v>
      </c>
      <c r="AL588">
        <v>76399</v>
      </c>
      <c r="AM588">
        <v>8</v>
      </c>
      <c r="AN588">
        <v>2.1</v>
      </c>
      <c r="AO588">
        <v>0</v>
      </c>
      <c r="AP588">
        <v>0</v>
      </c>
      <c r="AQ588">
        <v>24</v>
      </c>
      <c r="AR588">
        <v>21</v>
      </c>
      <c r="AS588" t="s">
        <v>280</v>
      </c>
      <c r="AT588">
        <v>1</v>
      </c>
      <c r="AU588">
        <v>20.024897712906562</v>
      </c>
      <c r="AV588">
        <v>400</v>
      </c>
    </row>
    <row r="589" spans="1:48" x14ac:dyDescent="0.25">
      <c r="A589" t="s">
        <v>283</v>
      </c>
      <c r="B589" t="s">
        <v>46</v>
      </c>
      <c r="C589" t="s">
        <v>284</v>
      </c>
      <c r="D589">
        <v>2023</v>
      </c>
      <c r="E589">
        <v>2949.8</v>
      </c>
      <c r="F589">
        <v>593.4</v>
      </c>
      <c r="G589">
        <v>3829.5</v>
      </c>
      <c r="H589">
        <v>26053.242600000001</v>
      </c>
      <c r="I589">
        <v>109705714</v>
      </c>
      <c r="J589">
        <v>833.6</v>
      </c>
      <c r="K589">
        <v>-544.9</v>
      </c>
      <c r="L589">
        <v>2881</v>
      </c>
      <c r="M589">
        <v>18.715399999999999</v>
      </c>
      <c r="N589">
        <v>676</v>
      </c>
      <c r="O589">
        <v>-19</v>
      </c>
      <c r="P589">
        <v>-362</v>
      </c>
      <c r="Q589">
        <v>948.5</v>
      </c>
      <c r="R589">
        <v>309</v>
      </c>
      <c r="S589">
        <v>2.0331999999999999</v>
      </c>
      <c r="T589">
        <v>853.9</v>
      </c>
      <c r="U589">
        <v>0</v>
      </c>
      <c r="V589">
        <v>0.77028332680506595</v>
      </c>
      <c r="W589">
        <v>0.20116618075801748</v>
      </c>
      <c r="X589">
        <v>0.10725442554668518</v>
      </c>
      <c r="Y589">
        <v>3.5831420738599316</v>
      </c>
      <c r="Z589">
        <v>7.9894926504254018</v>
      </c>
      <c r="AA589">
        <v>0.20597014925373133</v>
      </c>
      <c r="AB589">
        <v>-54.631578947368418</v>
      </c>
      <c r="AC589">
        <v>0.15495495495495495</v>
      </c>
      <c r="AD589">
        <v>0.3706813819577735</v>
      </c>
      <c r="AE589">
        <v>8.0689385037211125E-2</v>
      </c>
      <c r="AF589">
        <v>9.6865203761755489E-2</v>
      </c>
      <c r="AG589">
        <v>0.10725442554668518</v>
      </c>
      <c r="AH589">
        <v>9.6865203761755489E-2</v>
      </c>
      <c r="AI589">
        <v>2.7634304207119742</v>
      </c>
      <c r="AJ589">
        <v>8.8322064546748926</v>
      </c>
      <c r="AK589">
        <v>9.0431248177716075</v>
      </c>
      <c r="AL589">
        <v>80851</v>
      </c>
      <c r="AM589">
        <v>3.7</v>
      </c>
      <c r="AN589">
        <v>2.6</v>
      </c>
      <c r="AO589">
        <v>0</v>
      </c>
      <c r="AP589">
        <v>0</v>
      </c>
      <c r="AQ589">
        <v>25</v>
      </c>
      <c r="AR589">
        <v>20</v>
      </c>
      <c r="AS589" t="s">
        <v>280</v>
      </c>
      <c r="AT589">
        <v>1</v>
      </c>
      <c r="AU589">
        <v>31.253889875239924</v>
      </c>
      <c r="AV589">
        <v>450</v>
      </c>
    </row>
    <row r="590" spans="1:48" x14ac:dyDescent="0.25">
      <c r="A590" t="s">
        <v>285</v>
      </c>
      <c r="B590" t="s">
        <v>46</v>
      </c>
      <c r="C590" t="s">
        <v>286</v>
      </c>
      <c r="D590">
        <v>2018</v>
      </c>
      <c r="E590">
        <v>6.8597999999999999</v>
      </c>
      <c r="F590">
        <v>-24.771599999999999</v>
      </c>
      <c r="G590">
        <v>14.267899999999999</v>
      </c>
      <c r="H590">
        <v>4234.679260420844</v>
      </c>
      <c r="I590">
        <v>105750000</v>
      </c>
      <c r="J590">
        <v>-17.186199999999999</v>
      </c>
      <c r="K590">
        <v>35.178699999999999</v>
      </c>
      <c r="L590">
        <v>-26.9633</v>
      </c>
      <c r="M590">
        <v>-92.224199999999996</v>
      </c>
      <c r="N590">
        <v>-18.666699999999999</v>
      </c>
      <c r="O590">
        <v>6.0187999999999997</v>
      </c>
      <c r="P590">
        <v>-2.0476000000000001</v>
      </c>
      <c r="Q590">
        <v>41.231099999999998</v>
      </c>
      <c r="R590">
        <v>35.939</v>
      </c>
      <c r="S590">
        <v>3.5200000000000002E-2</v>
      </c>
      <c r="T590">
        <v>0.76029999999999998</v>
      </c>
      <c r="U590">
        <v>0</v>
      </c>
      <c r="V590">
        <v>0.48078553956784115</v>
      </c>
      <c r="W590">
        <v>-3.6111256887955916</v>
      </c>
      <c r="X590">
        <v>-1.3328858114548294</v>
      </c>
      <c r="Y590">
        <v>1.1543600568199202</v>
      </c>
      <c r="Z590">
        <v>1.9256782867938422</v>
      </c>
      <c r="AA590">
        <v>0.91871543913393383</v>
      </c>
      <c r="AB590">
        <v>-2.7611982454974413</v>
      </c>
      <c r="AC590">
        <v>-1.7361770127348806</v>
      </c>
      <c r="AD590">
        <v>-2.0911545309608872</v>
      </c>
      <c r="AE590">
        <v>2.5188710321771248</v>
      </c>
      <c r="AF590">
        <v>4.0040331116236061</v>
      </c>
      <c r="AG590">
        <v>-1.3328858114548294</v>
      </c>
      <c r="AH590">
        <v>4.0040331116236061</v>
      </c>
      <c r="AI590">
        <v>2.1155290909596815E-2</v>
      </c>
      <c r="AJ590">
        <v>617.31818134943353</v>
      </c>
      <c r="AK590">
        <v>-157.05344896288079</v>
      </c>
      <c r="AL590">
        <v>62794</v>
      </c>
      <c r="AM590">
        <v>2.4</v>
      </c>
      <c r="AN590">
        <v>2.9</v>
      </c>
      <c r="AO590">
        <v>0</v>
      </c>
      <c r="AP590">
        <v>1</v>
      </c>
      <c r="AQ590">
        <v>16</v>
      </c>
      <c r="AR590">
        <v>25</v>
      </c>
      <c r="AS590" t="s">
        <v>287</v>
      </c>
      <c r="AT590">
        <v>1</v>
      </c>
      <c r="AU590">
        <v>-246.39997558627527</v>
      </c>
    </row>
    <row r="591" spans="1:48" x14ac:dyDescent="0.25">
      <c r="A591" t="s">
        <v>285</v>
      </c>
      <c r="B591" t="s">
        <v>46</v>
      </c>
      <c r="C591" t="s">
        <v>286</v>
      </c>
      <c r="D591">
        <v>2019</v>
      </c>
      <c r="E591">
        <v>2.7421000000000002</v>
      </c>
      <c r="F591">
        <v>16.6432</v>
      </c>
      <c r="G591">
        <v>8.5827000000000009</v>
      </c>
      <c r="H591">
        <v>16652.984134978597</v>
      </c>
      <c r="I591">
        <v>41625000</v>
      </c>
      <c r="J591">
        <v>19.088899999999999</v>
      </c>
      <c r="K591">
        <v>-7.7786999999999997</v>
      </c>
      <c r="L591">
        <v>6.1750999999999996</v>
      </c>
      <c r="M591">
        <v>227.20079999999999</v>
      </c>
      <c r="N591">
        <v>18.610099999999999</v>
      </c>
      <c r="O591">
        <v>2.4380999999999999</v>
      </c>
      <c r="P591">
        <v>-2.0960000000000001</v>
      </c>
      <c r="Q591">
        <v>2.4076</v>
      </c>
      <c r="R591">
        <v>0</v>
      </c>
      <c r="S591">
        <v>3.7587999999999999</v>
      </c>
      <c r="T591">
        <v>7.7786999999999997</v>
      </c>
      <c r="U591">
        <v>0</v>
      </c>
      <c r="V591">
        <v>0.3194915352977501</v>
      </c>
      <c r="W591">
        <v>6.0695087706502315</v>
      </c>
      <c r="X591">
        <v>0</v>
      </c>
      <c r="Y591">
        <v>0.93362393244551278</v>
      </c>
      <c r="Z591">
        <v>1.0087240502052424</v>
      </c>
      <c r="AA591">
        <v>2.6952114135803469</v>
      </c>
      <c r="AB591">
        <v>8.492719740781757</v>
      </c>
      <c r="AC591">
        <v>1.9391566756382022</v>
      </c>
      <c r="AD591">
        <v>0</v>
      </c>
      <c r="AE591">
        <v>0</v>
      </c>
      <c r="AF591">
        <v>0</v>
      </c>
      <c r="AG591">
        <v>0</v>
      </c>
      <c r="AH591">
        <v>0</v>
      </c>
      <c r="AJ591">
        <v>6073.0768881436106</v>
      </c>
      <c r="AK591">
        <v>2696.7958632214213</v>
      </c>
      <c r="AL591">
        <v>63414</v>
      </c>
      <c r="AM591">
        <v>1.8</v>
      </c>
      <c r="AN591">
        <v>2.2999999999999998</v>
      </c>
      <c r="AO591">
        <v>0</v>
      </c>
      <c r="AP591">
        <v>1</v>
      </c>
      <c r="AQ591">
        <v>17</v>
      </c>
      <c r="AR591">
        <v>24</v>
      </c>
      <c r="AS591" t="s">
        <v>287</v>
      </c>
      <c r="AT591">
        <v>1</v>
      </c>
      <c r="AU591">
        <v>872.39097773986964</v>
      </c>
    </row>
    <row r="592" spans="1:48" x14ac:dyDescent="0.25">
      <c r="A592" t="s">
        <v>285</v>
      </c>
      <c r="B592" t="s">
        <v>46</v>
      </c>
      <c r="C592" t="s">
        <v>286</v>
      </c>
      <c r="D592">
        <v>2020</v>
      </c>
      <c r="E592">
        <v>0.39710000000000001</v>
      </c>
      <c r="F592">
        <v>-3.8563000000000001</v>
      </c>
      <c r="G592">
        <v>9.6951999999999998</v>
      </c>
      <c r="H592">
        <v>28.818544366899253</v>
      </c>
      <c r="I592">
        <v>7200000</v>
      </c>
      <c r="J592">
        <v>-5.0068000000000001</v>
      </c>
      <c r="K592">
        <v>-0.65659999999999996</v>
      </c>
      <c r="L592">
        <v>7.6247999999999996</v>
      </c>
      <c r="M592">
        <v>-68.252099999999999</v>
      </c>
      <c r="N592">
        <v>-5.0273000000000003</v>
      </c>
      <c r="O592">
        <v>1.4800000000000001E-2</v>
      </c>
      <c r="P592">
        <v>0</v>
      </c>
      <c r="Q592">
        <v>2.0703999999999998</v>
      </c>
      <c r="R592">
        <v>0</v>
      </c>
      <c r="S592">
        <v>0.44950000000000001</v>
      </c>
      <c r="T592">
        <v>0.65659999999999996</v>
      </c>
      <c r="U592">
        <v>0</v>
      </c>
      <c r="V592">
        <v>4.0958412410264877E-2</v>
      </c>
      <c r="W592">
        <v>-9.7111558801309492</v>
      </c>
      <c r="X592">
        <v>0</v>
      </c>
      <c r="Y592">
        <v>0.98655677246583084</v>
      </c>
      <c r="Z592">
        <v>-0.9235671408449313</v>
      </c>
      <c r="AA592">
        <v>-0.50575752806631002</v>
      </c>
      <c r="AB592">
        <v>-339.68243243243245</v>
      </c>
      <c r="AC592">
        <v>-0.39775352751877219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72.572511626540546</v>
      </c>
      <c r="AK592">
        <v>3.7795803649799673</v>
      </c>
      <c r="AL592">
        <v>63228</v>
      </c>
      <c r="AM592">
        <v>1.2</v>
      </c>
      <c r="AN592">
        <v>-3.5</v>
      </c>
      <c r="AO592">
        <v>0</v>
      </c>
      <c r="AP592">
        <v>1</v>
      </c>
      <c r="AQ592">
        <v>18</v>
      </c>
      <c r="AR592">
        <v>23</v>
      </c>
      <c r="AS592" t="s">
        <v>287</v>
      </c>
      <c r="AT592">
        <v>1</v>
      </c>
      <c r="AU592">
        <v>-5.7558808753893214</v>
      </c>
      <c r="AV592">
        <v>100</v>
      </c>
    </row>
    <row r="593" spans="1:48" x14ac:dyDescent="0.25">
      <c r="A593" t="s">
        <v>285</v>
      </c>
      <c r="B593" t="s">
        <v>46</v>
      </c>
      <c r="C593" t="s">
        <v>286</v>
      </c>
      <c r="D593">
        <v>2021</v>
      </c>
      <c r="E593">
        <v>0.4012</v>
      </c>
      <c r="F593">
        <v>-169.67519999999999</v>
      </c>
      <c r="G593">
        <v>46.4041</v>
      </c>
      <c r="H593">
        <v>925.83626318432971</v>
      </c>
      <c r="I593">
        <v>23145000</v>
      </c>
      <c r="J593">
        <v>-5.4211</v>
      </c>
      <c r="K593">
        <v>15.6456</v>
      </c>
      <c r="L593">
        <v>-71.813599999999994</v>
      </c>
      <c r="M593">
        <v>22.241499999999998</v>
      </c>
      <c r="N593">
        <v>-5.4333999999999998</v>
      </c>
      <c r="O593">
        <v>1.9793000000000001</v>
      </c>
      <c r="P593">
        <v>0</v>
      </c>
      <c r="Q593">
        <v>118.2176</v>
      </c>
      <c r="R593">
        <v>21.5</v>
      </c>
      <c r="S593">
        <v>6.08E-2</v>
      </c>
      <c r="T593">
        <v>5.8544</v>
      </c>
      <c r="U593">
        <v>0</v>
      </c>
      <c r="V593">
        <v>8.6457877644432277E-3</v>
      </c>
      <c r="W593">
        <v>-422.91924227318043</v>
      </c>
      <c r="X593">
        <v>-0.29938618868849359</v>
      </c>
      <c r="Y593">
        <v>1.6665563540184878</v>
      </c>
      <c r="Z593">
        <v>-0.91329522289435661</v>
      </c>
      <c r="AA593">
        <v>2.3627168113003667</v>
      </c>
      <c r="AB593">
        <v>-2.7451119082503914</v>
      </c>
      <c r="AC593">
        <v>-3.6564700101930647</v>
      </c>
      <c r="AD593">
        <v>-3.9659847632399328</v>
      </c>
      <c r="AE593">
        <v>0.46332112895196759</v>
      </c>
      <c r="AF593">
        <v>-0.42731984990141836</v>
      </c>
      <c r="AG593">
        <v>-0.29938618868849359</v>
      </c>
      <c r="AH593">
        <v>-0.42731984990141836</v>
      </c>
      <c r="AI593">
        <v>0.27229767441860464</v>
      </c>
      <c r="AJ593">
        <v>2307.667654995837</v>
      </c>
      <c r="AK593">
        <v>-12.892213496946676</v>
      </c>
      <c r="AL593">
        <v>69287</v>
      </c>
      <c r="AM593">
        <v>4.7</v>
      </c>
      <c r="AN593">
        <v>5.9</v>
      </c>
      <c r="AO593">
        <v>0</v>
      </c>
      <c r="AP593">
        <v>1</v>
      </c>
      <c r="AQ593">
        <v>19</v>
      </c>
      <c r="AR593">
        <v>22</v>
      </c>
      <c r="AS593" t="s">
        <v>287</v>
      </c>
      <c r="AT593">
        <v>1</v>
      </c>
      <c r="AU593">
        <v>-170.78383781600223</v>
      </c>
      <c r="AV593">
        <v>150</v>
      </c>
    </row>
    <row r="594" spans="1:48" x14ac:dyDescent="0.25">
      <c r="A594" t="s">
        <v>285</v>
      </c>
      <c r="B594" t="s">
        <v>46</v>
      </c>
      <c r="C594" t="s">
        <v>286</v>
      </c>
      <c r="D594">
        <v>2022</v>
      </c>
      <c r="E594">
        <v>0.59730000000000005</v>
      </c>
      <c r="F594">
        <v>-107.742</v>
      </c>
      <c r="G594">
        <v>34.6967</v>
      </c>
      <c r="H594">
        <v>2767.4521047098206</v>
      </c>
      <c r="I594">
        <v>69188000</v>
      </c>
      <c r="J594">
        <v>-4.3685</v>
      </c>
      <c r="K594">
        <v>32.761200000000002</v>
      </c>
      <c r="L594">
        <v>-17.1236</v>
      </c>
      <c r="M594">
        <v>22.241499999999998</v>
      </c>
      <c r="N594">
        <v>-4.3826000000000001</v>
      </c>
      <c r="O594">
        <v>4.7055999999999996</v>
      </c>
      <c r="P594">
        <v>0</v>
      </c>
      <c r="Q594">
        <v>51.820300000000003</v>
      </c>
      <c r="R594">
        <v>33.927799999999998</v>
      </c>
      <c r="S594">
        <v>6.54E-2</v>
      </c>
      <c r="T594">
        <v>1.1666000000000001</v>
      </c>
      <c r="U594">
        <v>0</v>
      </c>
      <c r="V594">
        <v>1.7214893635417779E-2</v>
      </c>
      <c r="W594">
        <v>-180.38171772978401</v>
      </c>
      <c r="X594">
        <v>-1.9813473802237846</v>
      </c>
      <c r="Y594">
        <v>1.540288171046132</v>
      </c>
      <c r="Z594">
        <v>-0.51533577924387663</v>
      </c>
      <c r="AA594">
        <v>6.2920180335910674</v>
      </c>
      <c r="AB594">
        <v>-0.9313583815028903</v>
      </c>
      <c r="AC594">
        <v>-3.1052520844921854</v>
      </c>
      <c r="AD594">
        <v>-7.7664644614856355</v>
      </c>
      <c r="AE594">
        <v>0.97783939106600914</v>
      </c>
      <c r="AF594">
        <v>2.0190071529736615</v>
      </c>
      <c r="AG594">
        <v>-1.9813473802237846</v>
      </c>
      <c r="AH594">
        <v>2.0190071529736615</v>
      </c>
      <c r="AI594">
        <v>3.4384781801354646E-2</v>
      </c>
      <c r="AJ594">
        <v>4633.2698890169431</v>
      </c>
      <c r="AK594">
        <v>-161.6162550345617</v>
      </c>
      <c r="AL594">
        <v>76399</v>
      </c>
      <c r="AM594">
        <v>8</v>
      </c>
      <c r="AN594">
        <v>2.1</v>
      </c>
      <c r="AO594">
        <v>0</v>
      </c>
      <c r="AP594">
        <v>1</v>
      </c>
      <c r="AQ594">
        <v>20</v>
      </c>
      <c r="AR594">
        <v>21</v>
      </c>
      <c r="AS594" t="s">
        <v>287</v>
      </c>
      <c r="AT594">
        <v>1</v>
      </c>
      <c r="AU594">
        <v>-633.50168357784605</v>
      </c>
      <c r="AV594">
        <v>200</v>
      </c>
    </row>
    <row r="595" spans="1:48" x14ac:dyDescent="0.25">
      <c r="A595" t="s">
        <v>285</v>
      </c>
      <c r="B595" t="s">
        <v>46</v>
      </c>
      <c r="C595" t="s">
        <v>286</v>
      </c>
      <c r="D595">
        <v>2023</v>
      </c>
      <c r="E595">
        <v>32.054299999999998</v>
      </c>
      <c r="F595">
        <v>-32.65</v>
      </c>
      <c r="G595">
        <v>101.7119</v>
      </c>
      <c r="H595">
        <v>2820</v>
      </c>
      <c r="I595">
        <v>705000000</v>
      </c>
      <c r="J595">
        <v>-5.9917999999999996</v>
      </c>
      <c r="K595">
        <v>47.366599999999998</v>
      </c>
      <c r="L595">
        <v>24.297699999999999</v>
      </c>
      <c r="M595">
        <v>-27.882000000000001</v>
      </c>
      <c r="N595">
        <v>-6.9943999999999997</v>
      </c>
      <c r="O595">
        <v>1.4080999999999999</v>
      </c>
      <c r="P595">
        <v>-0.24529999999999999</v>
      </c>
      <c r="Q595">
        <v>77.414199999999994</v>
      </c>
      <c r="R595">
        <v>48.272599999999997</v>
      </c>
      <c r="S595">
        <v>0.29730000000000001</v>
      </c>
      <c r="T595">
        <v>0.90610000000000002</v>
      </c>
      <c r="U595">
        <v>0</v>
      </c>
      <c r="V595">
        <v>0.31514798170125619</v>
      </c>
      <c r="W595">
        <v>-1.0185840901220742</v>
      </c>
      <c r="X595">
        <v>1.9867147919350392</v>
      </c>
      <c r="Y595">
        <v>2.0073717671016649</v>
      </c>
      <c r="Z595">
        <v>3.4674313397339258</v>
      </c>
      <c r="AA595">
        <v>-1.3437485852570408</v>
      </c>
      <c r="AB595">
        <v>-4.7930544705631704</v>
      </c>
      <c r="AC595">
        <v>-0.32100472019498211</v>
      </c>
      <c r="AD595">
        <v>-8.056443806535599</v>
      </c>
      <c r="AE595">
        <v>0.47460130033948827</v>
      </c>
      <c r="AF595">
        <v>0.66518396644357258</v>
      </c>
      <c r="AG595">
        <v>1.9867147919350392</v>
      </c>
      <c r="AH595">
        <v>0.66518396644357258</v>
      </c>
      <c r="AI595">
        <v>1.8770482634040846E-2</v>
      </c>
      <c r="AJ595">
        <v>87.975716206561998</v>
      </c>
      <c r="AK595">
        <v>116.06036785374748</v>
      </c>
      <c r="AL595">
        <v>80851</v>
      </c>
      <c r="AM595">
        <v>3.7</v>
      </c>
      <c r="AN595">
        <v>2.6</v>
      </c>
      <c r="AO595">
        <v>0</v>
      </c>
      <c r="AP595">
        <v>1</v>
      </c>
      <c r="AQ595">
        <v>21</v>
      </c>
      <c r="AR595">
        <v>20</v>
      </c>
      <c r="AS595" t="s">
        <v>287</v>
      </c>
      <c r="AT595">
        <v>1</v>
      </c>
      <c r="AU595">
        <v>-470.64321239026674</v>
      </c>
      <c r="AV595">
        <v>250</v>
      </c>
    </row>
    <row r="596" spans="1:48" x14ac:dyDescent="0.25">
      <c r="A596" t="s">
        <v>288</v>
      </c>
      <c r="B596" t="s">
        <v>46</v>
      </c>
      <c r="C596" t="s">
        <v>289</v>
      </c>
      <c r="D596">
        <v>2018</v>
      </c>
      <c r="E596">
        <v>57.181399999999996</v>
      </c>
      <c r="F596">
        <v>0</v>
      </c>
      <c r="G596">
        <v>7.4069666666666665</v>
      </c>
      <c r="H596">
        <v>6.8064999999999998</v>
      </c>
      <c r="I596">
        <v>7200000</v>
      </c>
      <c r="J596">
        <v>1.0154000000000001</v>
      </c>
      <c r="K596">
        <v>11.43628</v>
      </c>
      <c r="L596">
        <v>3.7034833333333332</v>
      </c>
      <c r="M596">
        <v>-0.95279374999999999</v>
      </c>
      <c r="N596">
        <v>1.3427666666666667</v>
      </c>
      <c r="O596">
        <v>0.14813933333333335</v>
      </c>
      <c r="P596">
        <v>-0.60229999999999995</v>
      </c>
      <c r="Q596">
        <v>3.7034833333333332</v>
      </c>
      <c r="R596">
        <v>2.9627866666666667</v>
      </c>
      <c r="S596">
        <v>0.93094999999999994</v>
      </c>
      <c r="T596">
        <v>0.74069666666666667</v>
      </c>
      <c r="U596">
        <v>0</v>
      </c>
      <c r="V596">
        <v>7.7199483369260467</v>
      </c>
      <c r="W596">
        <v>0</v>
      </c>
      <c r="X596">
        <v>0.8</v>
      </c>
      <c r="Y596">
        <v>0.86964039021453465</v>
      </c>
      <c r="Z596">
        <v>4.0462286706797803</v>
      </c>
      <c r="AA596">
        <v>0</v>
      </c>
      <c r="AB596">
        <v>13.129981233883415</v>
      </c>
      <c r="AC596">
        <v>0</v>
      </c>
      <c r="AD596">
        <v>2.9178517497209637</v>
      </c>
      <c r="AE596">
        <v>0.4</v>
      </c>
      <c r="AF596">
        <v>0.44444444444444448</v>
      </c>
      <c r="AG596">
        <v>0.8</v>
      </c>
      <c r="AH596">
        <v>0.44444444444444448</v>
      </c>
      <c r="AI596">
        <v>0.25</v>
      </c>
      <c r="AJ596">
        <v>0.11903346192992827</v>
      </c>
      <c r="AK596">
        <v>1.8378643529289993</v>
      </c>
      <c r="AL596">
        <v>62794</v>
      </c>
      <c r="AM596">
        <v>2.4</v>
      </c>
      <c r="AN596">
        <v>2.9</v>
      </c>
      <c r="AO596">
        <v>0</v>
      </c>
      <c r="AP596">
        <v>0</v>
      </c>
      <c r="AQ596">
        <v>28</v>
      </c>
      <c r="AR596">
        <v>25</v>
      </c>
      <c r="AS596" t="s">
        <v>287</v>
      </c>
      <c r="AT596">
        <v>1</v>
      </c>
      <c r="AU596">
        <v>6.7032696474295834</v>
      </c>
    </row>
    <row r="597" spans="1:48" x14ac:dyDescent="0.25">
      <c r="A597" t="s">
        <v>288</v>
      </c>
      <c r="B597" t="s">
        <v>46</v>
      </c>
      <c r="C597" t="s">
        <v>290</v>
      </c>
      <c r="D597">
        <v>2019</v>
      </c>
      <c r="E597">
        <v>57.181399999999996</v>
      </c>
      <c r="F597">
        <v>0</v>
      </c>
      <c r="G597">
        <v>7.4069666666666665</v>
      </c>
      <c r="H597">
        <v>6.8064999999999998</v>
      </c>
      <c r="I597">
        <v>7200000</v>
      </c>
      <c r="J597">
        <v>1.0154000000000001</v>
      </c>
      <c r="K597">
        <v>11.43628</v>
      </c>
      <c r="L597">
        <v>3.7034833333333332</v>
      </c>
      <c r="M597">
        <v>-9.6712499999999979E-2</v>
      </c>
      <c r="N597">
        <v>1.3427666666666667</v>
      </c>
      <c r="O597">
        <v>0.14813933333333335</v>
      </c>
      <c r="P597">
        <v>-0.60230000000000006</v>
      </c>
      <c r="Q597">
        <v>3.7034833333333332</v>
      </c>
      <c r="R597">
        <v>2.9627866666666667</v>
      </c>
      <c r="S597">
        <v>0.93094999999999994</v>
      </c>
      <c r="T597">
        <v>0.74069666666666667</v>
      </c>
      <c r="U597">
        <v>0</v>
      </c>
      <c r="V597">
        <v>7.7199483369260467</v>
      </c>
      <c r="W597">
        <v>0</v>
      </c>
      <c r="X597">
        <v>0.8</v>
      </c>
      <c r="Y597">
        <v>0.86964039021453465</v>
      </c>
      <c r="Z597">
        <v>4.0462286706797803</v>
      </c>
      <c r="AA597">
        <v>0</v>
      </c>
      <c r="AB597">
        <v>13.129981233883415</v>
      </c>
      <c r="AC597">
        <v>0</v>
      </c>
      <c r="AD597">
        <v>2.9178517497209637</v>
      </c>
      <c r="AE597">
        <v>0.4</v>
      </c>
      <c r="AF597">
        <v>0.44444444444444448</v>
      </c>
      <c r="AG597">
        <v>0.8</v>
      </c>
      <c r="AH597">
        <v>0.44444444444444448</v>
      </c>
      <c r="AI597">
        <v>0.25</v>
      </c>
      <c r="AJ597">
        <v>0.11903346192992827</v>
      </c>
      <c r="AK597">
        <v>1.8378643529289993</v>
      </c>
      <c r="AL597">
        <v>63414</v>
      </c>
      <c r="AM597">
        <v>1.8</v>
      </c>
      <c r="AN597">
        <v>2.2999999999999998</v>
      </c>
      <c r="AO597">
        <v>0</v>
      </c>
      <c r="AP597">
        <v>0</v>
      </c>
      <c r="AQ597">
        <v>29</v>
      </c>
      <c r="AR597">
        <v>24</v>
      </c>
      <c r="AS597" t="s">
        <v>287</v>
      </c>
      <c r="AT597">
        <v>1</v>
      </c>
      <c r="AU597">
        <v>6.7032696474295834</v>
      </c>
    </row>
    <row r="598" spans="1:48" x14ac:dyDescent="0.25">
      <c r="A598" t="s">
        <v>288</v>
      </c>
      <c r="B598" t="s">
        <v>46</v>
      </c>
      <c r="C598" t="s">
        <v>291</v>
      </c>
      <c r="D598">
        <v>2020</v>
      </c>
      <c r="E598">
        <v>57.181399999999996</v>
      </c>
      <c r="F598">
        <v>2.2422</v>
      </c>
      <c r="G598">
        <v>7.4069666666666665</v>
      </c>
      <c r="H598">
        <v>6.8064999999999998</v>
      </c>
      <c r="I598">
        <v>7200000</v>
      </c>
      <c r="J598">
        <v>1.0154000000000001</v>
      </c>
      <c r="K598">
        <v>11.43628</v>
      </c>
      <c r="L598">
        <v>3.7034833333333332</v>
      </c>
      <c r="M598">
        <v>-1.808875</v>
      </c>
      <c r="N598">
        <v>1.3427666666666667</v>
      </c>
      <c r="O598">
        <v>0.14813933333333335</v>
      </c>
      <c r="P598">
        <v>-0.60229999999999995</v>
      </c>
      <c r="Q598">
        <v>3.7034833333333332</v>
      </c>
      <c r="R598">
        <v>2.9627866666666667</v>
      </c>
      <c r="S598">
        <v>0.93094999999999994</v>
      </c>
      <c r="T598">
        <v>0.74069666666666667</v>
      </c>
      <c r="U598">
        <v>0</v>
      </c>
      <c r="V598">
        <v>7.7199483369260467</v>
      </c>
      <c r="W598">
        <v>3.9212051471282622E-2</v>
      </c>
      <c r="X598">
        <v>0.8</v>
      </c>
      <c r="Y598">
        <v>0.86964039021453465</v>
      </c>
      <c r="Z598">
        <v>4.0462286706797803</v>
      </c>
      <c r="AA598">
        <v>0.60543002308637361</v>
      </c>
      <c r="AB598">
        <v>13.129981233883415</v>
      </c>
      <c r="AC598">
        <v>0.30271501154318681</v>
      </c>
      <c r="AD598">
        <v>2.9178517497209637</v>
      </c>
      <c r="AE598">
        <v>0.4</v>
      </c>
      <c r="AF598">
        <v>0.44444444444444448</v>
      </c>
      <c r="AG598">
        <v>0.8</v>
      </c>
      <c r="AH598">
        <v>0.44444444444444448</v>
      </c>
      <c r="AI598">
        <v>0.25</v>
      </c>
      <c r="AJ598">
        <v>0.11903346192992827</v>
      </c>
      <c r="AK598">
        <v>1.8378643529289993</v>
      </c>
      <c r="AL598">
        <v>63228</v>
      </c>
      <c r="AM598">
        <v>1.2</v>
      </c>
      <c r="AN598">
        <v>-3.5</v>
      </c>
      <c r="AO598">
        <v>0</v>
      </c>
      <c r="AP598">
        <v>0</v>
      </c>
      <c r="AQ598">
        <v>30</v>
      </c>
      <c r="AR598">
        <v>23</v>
      </c>
      <c r="AS598" t="s">
        <v>287</v>
      </c>
      <c r="AT598">
        <v>1</v>
      </c>
      <c r="AU598">
        <v>6.7032696474295834</v>
      </c>
    </row>
    <row r="599" spans="1:48" x14ac:dyDescent="0.25">
      <c r="A599" t="s">
        <v>288</v>
      </c>
      <c r="B599" t="s">
        <v>46</v>
      </c>
      <c r="C599" t="s">
        <v>292</v>
      </c>
      <c r="D599">
        <v>2021</v>
      </c>
      <c r="E599">
        <v>70.961100000000002</v>
      </c>
      <c r="F599">
        <v>2.9584000000000001</v>
      </c>
      <c r="G599">
        <v>8.0018999999999991</v>
      </c>
      <c r="H599">
        <v>6.8064999999999998</v>
      </c>
      <c r="I599">
        <v>7200000</v>
      </c>
      <c r="J599">
        <v>0.6573</v>
      </c>
      <c r="K599">
        <v>-3.1951000000000001</v>
      </c>
      <c r="L599">
        <v>5.5094000000000003</v>
      </c>
      <c r="M599">
        <v>1.6154500000000001</v>
      </c>
      <c r="N599">
        <v>0.55120000000000002</v>
      </c>
      <c r="O599">
        <v>5.5999999999999999E-3</v>
      </c>
      <c r="P599">
        <v>-0.40160000000000001</v>
      </c>
      <c r="Q599">
        <v>100.0031</v>
      </c>
      <c r="R599">
        <v>0</v>
      </c>
      <c r="S599">
        <v>0.93094999999999994</v>
      </c>
      <c r="T599">
        <v>0.80018999999999996</v>
      </c>
      <c r="U599">
        <v>0</v>
      </c>
      <c r="V599">
        <v>8.8680313425561437</v>
      </c>
      <c r="W599">
        <v>4.1690447301408799E-2</v>
      </c>
      <c r="X599">
        <v>0</v>
      </c>
      <c r="Y599">
        <v>0.90319311968487304</v>
      </c>
      <c r="Z599">
        <v>4.2621318395722678</v>
      </c>
      <c r="AA599">
        <v>0.53697317312230008</v>
      </c>
      <c r="AB599">
        <v>170.14285714285717</v>
      </c>
      <c r="AC599">
        <v>0.36971219335407846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9.5918749850270074E-2</v>
      </c>
      <c r="AK599">
        <v>1.2354339855519656</v>
      </c>
      <c r="AL599">
        <v>69287</v>
      </c>
      <c r="AM599">
        <v>4.7</v>
      </c>
      <c r="AN599">
        <v>5.9</v>
      </c>
      <c r="AO599">
        <v>0</v>
      </c>
      <c r="AP599">
        <v>0</v>
      </c>
      <c r="AQ599">
        <v>31</v>
      </c>
      <c r="AR599">
        <v>22</v>
      </c>
      <c r="AS599" t="s">
        <v>287</v>
      </c>
      <c r="AT599">
        <v>1</v>
      </c>
      <c r="AU599">
        <v>10.355241137988742</v>
      </c>
    </row>
    <row r="600" spans="1:48" x14ac:dyDescent="0.25">
      <c r="A600" t="s">
        <v>288</v>
      </c>
      <c r="B600" t="s">
        <v>46</v>
      </c>
      <c r="C600" t="s">
        <v>293</v>
      </c>
      <c r="D600">
        <v>2022</v>
      </c>
      <c r="E600">
        <v>72.415300000000002</v>
      </c>
      <c r="F600">
        <v>2.6957</v>
      </c>
      <c r="G600">
        <v>6.2314999999999996</v>
      </c>
      <c r="H600">
        <v>7.07</v>
      </c>
      <c r="I600">
        <v>7625000</v>
      </c>
      <c r="J600">
        <v>1.3734999999999999</v>
      </c>
      <c r="K600">
        <v>-3.1393</v>
      </c>
      <c r="L600">
        <v>6.8307000000000002</v>
      </c>
      <c r="M600">
        <v>-5.2332000000000001</v>
      </c>
      <c r="N600">
        <v>1.0582</v>
      </c>
      <c r="O600">
        <v>3.3999999999999998E-3</v>
      </c>
      <c r="P600">
        <v>-0.80430000000000001</v>
      </c>
      <c r="Q600">
        <v>115.3802</v>
      </c>
      <c r="R600">
        <v>0</v>
      </c>
      <c r="S600">
        <v>0.94950000000000001</v>
      </c>
      <c r="T600">
        <v>2.6838000000000002</v>
      </c>
      <c r="U600">
        <v>0</v>
      </c>
      <c r="V600">
        <v>11.620845703281715</v>
      </c>
      <c r="W600">
        <v>3.722555868718351E-2</v>
      </c>
      <c r="X600">
        <v>0</v>
      </c>
      <c r="Y600">
        <v>0.79459259935764104</v>
      </c>
      <c r="Z600">
        <v>4.2824176030323349</v>
      </c>
      <c r="AA600">
        <v>0.39464476554379491</v>
      </c>
      <c r="AB600">
        <v>547.7941176470589</v>
      </c>
      <c r="AC600">
        <v>0.43259247372221776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9.7631301672436624E-2</v>
      </c>
      <c r="AK600">
        <v>1.0350330127219758</v>
      </c>
      <c r="AL600">
        <v>76399</v>
      </c>
      <c r="AM600">
        <v>8</v>
      </c>
      <c r="AN600">
        <v>2.1</v>
      </c>
      <c r="AO600">
        <v>0</v>
      </c>
      <c r="AP600">
        <v>0</v>
      </c>
      <c r="AQ600">
        <v>32</v>
      </c>
      <c r="AR600">
        <v>21</v>
      </c>
      <c r="AS600" t="s">
        <v>287</v>
      </c>
      <c r="AT600">
        <v>1</v>
      </c>
      <c r="AU600">
        <v>5.1474335638878781</v>
      </c>
    </row>
    <row r="601" spans="1:48" x14ac:dyDescent="0.25">
      <c r="A601" t="s">
        <v>288</v>
      </c>
      <c r="B601" t="s">
        <v>46</v>
      </c>
      <c r="C601" t="s">
        <v>294</v>
      </c>
      <c r="D601">
        <v>2023</v>
      </c>
      <c r="E601">
        <v>73.455600000000004</v>
      </c>
      <c r="F601">
        <v>2.1440000000000001</v>
      </c>
      <c r="G601">
        <v>7.9874999999999998</v>
      </c>
      <c r="H601">
        <v>6.5430000000000001</v>
      </c>
      <c r="I601">
        <v>6875000</v>
      </c>
      <c r="J601">
        <v>1.0154000000000001</v>
      </c>
      <c r="K601">
        <v>-2.8685999999999998</v>
      </c>
      <c r="L601">
        <v>19.031600000000001</v>
      </c>
      <c r="M601">
        <v>8.4641000000000002</v>
      </c>
      <c r="N601">
        <v>2.4188999999999998</v>
      </c>
      <c r="O601">
        <v>1.4E-3</v>
      </c>
      <c r="P601">
        <v>-0.60099999999999998</v>
      </c>
      <c r="Q601">
        <v>151.1516</v>
      </c>
      <c r="R601">
        <v>0</v>
      </c>
      <c r="S601">
        <v>0.91239999999999999</v>
      </c>
      <c r="T601">
        <v>2.927</v>
      </c>
      <c r="U601">
        <v>0</v>
      </c>
      <c r="V601">
        <v>9.1963192488262919</v>
      </c>
      <c r="W601">
        <v>2.9187699780547704E-2</v>
      </c>
      <c r="X601">
        <v>0</v>
      </c>
      <c r="Y601">
        <v>0.90241087116645657</v>
      </c>
      <c r="Z601">
        <v>4.2966811420553155</v>
      </c>
      <c r="AA601">
        <v>0.11265474263855903</v>
      </c>
      <c r="AB601">
        <v>2157.0714285714284</v>
      </c>
      <c r="AC601">
        <v>0.26841940532081382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8.9074216261251699E-2</v>
      </c>
      <c r="AK601">
        <v>0.34379663296832635</v>
      </c>
      <c r="AL601">
        <v>80851</v>
      </c>
      <c r="AM601">
        <v>3.7</v>
      </c>
      <c r="AN601">
        <v>2.6</v>
      </c>
      <c r="AO601">
        <v>0</v>
      </c>
      <c r="AP601">
        <v>0</v>
      </c>
      <c r="AQ601">
        <v>33</v>
      </c>
      <c r="AR601">
        <v>20</v>
      </c>
      <c r="AS601" t="s">
        <v>287</v>
      </c>
      <c r="AT601">
        <v>1</v>
      </c>
      <c r="AU601">
        <v>6.4437660035454005</v>
      </c>
    </row>
    <row r="602" spans="1:48" x14ac:dyDescent="0.25">
      <c r="A602" t="s">
        <v>295</v>
      </c>
      <c r="B602" t="s">
        <v>214</v>
      </c>
      <c r="C602" t="s">
        <v>296</v>
      </c>
      <c r="D602">
        <v>2018</v>
      </c>
      <c r="E602">
        <v>134.85599999999999</v>
      </c>
      <c r="F602">
        <v>-0.2442</v>
      </c>
      <c r="G602">
        <v>924.37530000000004</v>
      </c>
      <c r="H602">
        <v>268.82369999999997</v>
      </c>
      <c r="I602">
        <v>5056600</v>
      </c>
      <c r="J602">
        <v>70.319000000000003</v>
      </c>
      <c r="K602">
        <v>391.0059</v>
      </c>
      <c r="L602">
        <v>457.11439999999999</v>
      </c>
      <c r="M602">
        <v>3.5617999999999999</v>
      </c>
      <c r="N602">
        <v>58.961500000000001</v>
      </c>
      <c r="O602">
        <v>41.4758</v>
      </c>
      <c r="P602">
        <v>0</v>
      </c>
      <c r="Q602">
        <v>467.26089999999999</v>
      </c>
      <c r="R602">
        <v>446.62060000000002</v>
      </c>
      <c r="S602">
        <v>1.0311611111111112</v>
      </c>
      <c r="T602">
        <v>55.614600000000003</v>
      </c>
      <c r="U602">
        <v>0</v>
      </c>
      <c r="V602">
        <v>0.14588879646611067</v>
      </c>
      <c r="W602">
        <v>-1.8108204306816161E-3</v>
      </c>
      <c r="X602">
        <v>0.97704338345061992</v>
      </c>
      <c r="Y602">
        <v>2.9658483322884441</v>
      </c>
      <c r="Z602">
        <v>4.9042075424780069</v>
      </c>
      <c r="AA602">
        <v>-5.3422075524201386E-4</v>
      </c>
      <c r="AB602">
        <v>1.4215880103578473</v>
      </c>
      <c r="AC602">
        <v>-2.6417841324838517E-4</v>
      </c>
      <c r="AD602">
        <v>6.3513502751745614</v>
      </c>
      <c r="AE602">
        <v>0.48315938342359432</v>
      </c>
      <c r="AF602">
        <v>0.49419420515969836</v>
      </c>
      <c r="AG602">
        <v>0.97704338345061992</v>
      </c>
      <c r="AH602">
        <v>0.49419420515969836</v>
      </c>
      <c r="AI602">
        <v>0.12452314111798694</v>
      </c>
      <c r="AJ602">
        <v>1.9934129738387611</v>
      </c>
      <c r="AK602">
        <v>0.58808845225615292</v>
      </c>
      <c r="AL602">
        <v>9155</v>
      </c>
      <c r="AM602">
        <v>3.7</v>
      </c>
      <c r="AN602">
        <v>1.3</v>
      </c>
      <c r="AO602">
        <v>0</v>
      </c>
      <c r="AP602">
        <v>1</v>
      </c>
      <c r="AQ602">
        <v>13</v>
      </c>
      <c r="AR602">
        <v>32</v>
      </c>
      <c r="AS602" t="s">
        <v>226</v>
      </c>
      <c r="AT602">
        <v>0</v>
      </c>
      <c r="AU602">
        <v>3.8229169925624649</v>
      </c>
    </row>
    <row r="603" spans="1:48" x14ac:dyDescent="0.25">
      <c r="A603" t="s">
        <v>295</v>
      </c>
      <c r="B603" t="s">
        <v>214</v>
      </c>
      <c r="C603" t="s">
        <v>296</v>
      </c>
      <c r="D603">
        <v>2019</v>
      </c>
      <c r="E603">
        <v>124.7859</v>
      </c>
      <c r="F603">
        <v>8.3312000000000008</v>
      </c>
      <c r="G603">
        <v>1321.5585000000001</v>
      </c>
      <c r="H603">
        <v>1044.8875</v>
      </c>
      <c r="I603">
        <v>21704100</v>
      </c>
      <c r="J603">
        <v>79.337299999999999</v>
      </c>
      <c r="K603">
        <v>398.94900000000001</v>
      </c>
      <c r="L603">
        <v>786.92200000000003</v>
      </c>
      <c r="M603">
        <v>4.2466999999999997</v>
      </c>
      <c r="N603">
        <v>68.139799999999994</v>
      </c>
      <c r="O603">
        <v>37.297899999999998</v>
      </c>
      <c r="P603">
        <v>0</v>
      </c>
      <c r="Q603">
        <v>534.63649999999996</v>
      </c>
      <c r="R603">
        <v>498.79500000000002</v>
      </c>
      <c r="S603">
        <v>1.2534277777777776</v>
      </c>
      <c r="T603">
        <v>99.846000000000004</v>
      </c>
      <c r="U603">
        <v>0</v>
      </c>
      <c r="V603">
        <v>9.4423288866894647E-2</v>
      </c>
      <c r="W603">
        <v>6.6763953299210893E-2</v>
      </c>
      <c r="X603">
        <v>0.63385570615639164</v>
      </c>
      <c r="Y603">
        <v>3.1210863923370957</v>
      </c>
      <c r="Z603">
        <v>4.8265994687832885</v>
      </c>
      <c r="AA603">
        <v>1.0587072162171092E-2</v>
      </c>
      <c r="AB603">
        <v>1.8269071449062815</v>
      </c>
      <c r="AC603">
        <v>6.3040720482672548E-3</v>
      </c>
      <c r="AD603">
        <v>6.2870175818940144</v>
      </c>
      <c r="AE603">
        <v>0.37742937599811133</v>
      </c>
      <c r="AF603">
        <v>0.38795084765932158</v>
      </c>
      <c r="AG603">
        <v>0.63385570615639164</v>
      </c>
      <c r="AH603">
        <v>0.38795084765932158</v>
      </c>
      <c r="AI603">
        <v>0.20017442035305086</v>
      </c>
      <c r="AJ603">
        <v>8.3734420315115727</v>
      </c>
      <c r="AK603">
        <v>1.3278158445182624</v>
      </c>
      <c r="AL603">
        <v>8817</v>
      </c>
      <c r="AM603">
        <v>4.3</v>
      </c>
      <c r="AN603">
        <v>1.4</v>
      </c>
      <c r="AO603">
        <v>0</v>
      </c>
      <c r="AP603">
        <v>1</v>
      </c>
      <c r="AQ603">
        <v>14</v>
      </c>
      <c r="AR603">
        <v>31</v>
      </c>
      <c r="AS603" t="s">
        <v>226</v>
      </c>
      <c r="AT603">
        <v>0</v>
      </c>
      <c r="AU603">
        <v>13.170192330719599</v>
      </c>
    </row>
    <row r="604" spans="1:48" x14ac:dyDescent="0.25">
      <c r="A604" t="s">
        <v>295</v>
      </c>
      <c r="B604" t="s">
        <v>214</v>
      </c>
      <c r="C604" t="s">
        <v>296</v>
      </c>
      <c r="D604">
        <v>2020</v>
      </c>
      <c r="E604">
        <v>95.241699999999994</v>
      </c>
      <c r="F604">
        <v>9.9208999999999996</v>
      </c>
      <c r="G604">
        <v>948.20389999999998</v>
      </c>
      <c r="H604">
        <v>404.4461</v>
      </c>
      <c r="I604">
        <v>104556700</v>
      </c>
      <c r="J604">
        <v>59.992199999999997</v>
      </c>
      <c r="K604">
        <v>256.98559999999998</v>
      </c>
      <c r="L604">
        <v>566.08450000000005</v>
      </c>
      <c r="M604">
        <v>4.0705</v>
      </c>
      <c r="N604">
        <v>46.597200000000001</v>
      </c>
      <c r="O604">
        <v>20.7226</v>
      </c>
      <c r="P604">
        <v>-26.999300000000002</v>
      </c>
      <c r="Q604">
        <v>382.11939999999998</v>
      </c>
      <c r="R604">
        <v>287.03480000000002</v>
      </c>
      <c r="S604">
        <v>0.73509444444444449</v>
      </c>
      <c r="T604">
        <v>30.049299999999999</v>
      </c>
      <c r="U604">
        <v>0</v>
      </c>
      <c r="V604">
        <v>0.10044432426401115</v>
      </c>
      <c r="W604">
        <v>0.10416550733554736</v>
      </c>
      <c r="X604">
        <v>0.50705292231106835</v>
      </c>
      <c r="Y604">
        <v>2.9769017372569264</v>
      </c>
      <c r="Z604">
        <v>4.556417871102366</v>
      </c>
      <c r="AA604">
        <v>1.7525475436970979E-2</v>
      </c>
      <c r="AB604">
        <v>3.5515089805333311</v>
      </c>
      <c r="AC604">
        <v>1.046283399593695E-2</v>
      </c>
      <c r="AD604">
        <v>4.784535322925314</v>
      </c>
      <c r="AE604">
        <v>0.30271421579261593</v>
      </c>
      <c r="AF604">
        <v>0.33645329557073672</v>
      </c>
      <c r="AG604">
        <v>0.50705292231106835</v>
      </c>
      <c r="AH604">
        <v>0.33645329557073672</v>
      </c>
      <c r="AI604">
        <v>0.10468869976741495</v>
      </c>
      <c r="AJ604">
        <v>4.2465233190923728</v>
      </c>
      <c r="AK604">
        <v>0.71446241682999612</v>
      </c>
      <c r="AL604">
        <v>6804</v>
      </c>
      <c r="AM604">
        <v>4.5</v>
      </c>
      <c r="AN604">
        <v>-3.9</v>
      </c>
      <c r="AO604">
        <v>0</v>
      </c>
      <c r="AP604">
        <v>1</v>
      </c>
      <c r="AQ604">
        <v>15</v>
      </c>
      <c r="AR604">
        <v>30</v>
      </c>
      <c r="AS604" t="s">
        <v>226</v>
      </c>
      <c r="AT604">
        <v>0</v>
      </c>
      <c r="AU604">
        <v>6.7416447471504632</v>
      </c>
    </row>
    <row r="605" spans="1:48" x14ac:dyDescent="0.25">
      <c r="A605" t="s">
        <v>295</v>
      </c>
      <c r="B605" t="s">
        <v>214</v>
      </c>
      <c r="C605" t="s">
        <v>296</v>
      </c>
      <c r="D605">
        <v>2021</v>
      </c>
      <c r="E605">
        <v>438.96780000000001</v>
      </c>
      <c r="F605">
        <v>238.8124</v>
      </c>
      <c r="G605">
        <v>878.19889999999998</v>
      </c>
      <c r="H605">
        <v>197.66200000000001</v>
      </c>
      <c r="I605">
        <v>179536700</v>
      </c>
      <c r="J605">
        <v>315.80829999999997</v>
      </c>
      <c r="K605">
        <v>207.02809999999999</v>
      </c>
      <c r="L605">
        <v>497.98009999999999</v>
      </c>
      <c r="M605">
        <v>34.818199999999997</v>
      </c>
      <c r="N605">
        <v>302.0206</v>
      </c>
      <c r="O605">
        <v>30.4877</v>
      </c>
      <c r="P605">
        <v>-184.54920000000001</v>
      </c>
      <c r="Q605">
        <v>380.21879999999999</v>
      </c>
      <c r="R605">
        <v>287.26159999999999</v>
      </c>
      <c r="S605">
        <v>0.77618500000000001</v>
      </c>
      <c r="T605">
        <v>80.233500000000006</v>
      </c>
      <c r="U605">
        <v>0</v>
      </c>
      <c r="V605">
        <v>0.49985009090765203</v>
      </c>
      <c r="W605">
        <v>0.54403170346435437</v>
      </c>
      <c r="X605">
        <v>0.57685357306446583</v>
      </c>
      <c r="Y605">
        <v>2.9435928887872378</v>
      </c>
      <c r="Z605">
        <v>6.0844260618656749</v>
      </c>
      <c r="AA605">
        <v>0.47956213511343126</v>
      </c>
      <c r="AB605">
        <v>15.959544340832531</v>
      </c>
      <c r="AC605">
        <v>0.2719342964333023</v>
      </c>
      <c r="AD605">
        <v>0.90960750556587655</v>
      </c>
      <c r="AE605">
        <v>0.32710311980577522</v>
      </c>
      <c r="AF605">
        <v>0.3658257069129161</v>
      </c>
      <c r="AG605">
        <v>0.57685357306446583</v>
      </c>
      <c r="AH605">
        <v>0.3658257069129161</v>
      </c>
      <c r="AI605">
        <v>0.27930464774964703</v>
      </c>
      <c r="AJ605">
        <v>0.45028815325406557</v>
      </c>
      <c r="AK605">
        <v>0.39692750774579144</v>
      </c>
      <c r="AL605">
        <v>7525</v>
      </c>
      <c r="AM605">
        <v>10.1</v>
      </c>
      <c r="AN605">
        <v>5</v>
      </c>
      <c r="AO605">
        <v>0</v>
      </c>
      <c r="AP605">
        <v>1</v>
      </c>
      <c r="AQ605">
        <v>16</v>
      </c>
      <c r="AR605">
        <v>29</v>
      </c>
      <c r="AS605" t="s">
        <v>226</v>
      </c>
      <c r="AT605">
        <v>0</v>
      </c>
      <c r="AU605">
        <v>0.62589235305088564</v>
      </c>
    </row>
    <row r="606" spans="1:48" x14ac:dyDescent="0.25">
      <c r="A606" t="s">
        <v>295</v>
      </c>
      <c r="B606" t="s">
        <v>214</v>
      </c>
      <c r="C606" t="s">
        <v>296</v>
      </c>
      <c r="D606">
        <v>2022</v>
      </c>
      <c r="E606">
        <v>92.986500000000007</v>
      </c>
      <c r="F606">
        <v>-11.062099999999999</v>
      </c>
      <c r="G606">
        <v>770.77319999999997</v>
      </c>
      <c r="H606">
        <v>119.8536</v>
      </c>
      <c r="I606">
        <v>146460400</v>
      </c>
      <c r="J606">
        <v>40.749499999999998</v>
      </c>
      <c r="K606">
        <v>167.60830000000001</v>
      </c>
      <c r="L606">
        <v>486.94420000000002</v>
      </c>
      <c r="M606">
        <v>1.6416999999999999</v>
      </c>
      <c r="N606">
        <v>28.286200000000001</v>
      </c>
      <c r="O606">
        <v>41.072000000000003</v>
      </c>
      <c r="P606">
        <v>-0.66600000000000004</v>
      </c>
      <c r="Q606">
        <v>283.82900000000001</v>
      </c>
      <c r="R606">
        <v>192.6499</v>
      </c>
      <c r="S606">
        <v>0.89034250000000004</v>
      </c>
      <c r="T606">
        <v>25.041599999999999</v>
      </c>
      <c r="U606">
        <v>0</v>
      </c>
      <c r="V606">
        <v>0.12064054640197662</v>
      </c>
      <c r="W606">
        <v>-0.1189645808800202</v>
      </c>
      <c r="X606">
        <v>0.39563034121774115</v>
      </c>
      <c r="Y606">
        <v>2.886926605705185</v>
      </c>
      <c r="Z606">
        <v>4.5324543213260133</v>
      </c>
      <c r="AA606">
        <v>-2.2717387331032998E-2</v>
      </c>
      <c r="AB606">
        <v>0.70491332294507203</v>
      </c>
      <c r="AC606">
        <v>-1.4351952039847779E-2</v>
      </c>
      <c r="AD606">
        <v>4.7276629161094004</v>
      </c>
      <c r="AE606">
        <v>0.24994369290473514</v>
      </c>
      <c r="AF606">
        <v>0.28347788775682425</v>
      </c>
      <c r="AG606">
        <v>0.39563034121774115</v>
      </c>
      <c r="AH606">
        <v>0.28347788775682425</v>
      </c>
      <c r="AI606">
        <v>0.1299850142668125</v>
      </c>
      <c r="AJ606">
        <v>1.2889354906357373</v>
      </c>
      <c r="AK606">
        <v>0.24613415664464222</v>
      </c>
      <c r="AL606">
        <v>8151</v>
      </c>
      <c r="AM606">
        <v>5.8</v>
      </c>
      <c r="AN606">
        <v>2.9</v>
      </c>
      <c r="AO606">
        <v>0</v>
      </c>
      <c r="AP606">
        <v>1</v>
      </c>
      <c r="AQ606">
        <v>17</v>
      </c>
      <c r="AR606">
        <v>28</v>
      </c>
      <c r="AS606" t="s">
        <v>226</v>
      </c>
      <c r="AT606">
        <v>0</v>
      </c>
      <c r="AU606">
        <v>2.9412287267328434</v>
      </c>
    </row>
    <row r="607" spans="1:48" x14ac:dyDescent="0.25">
      <c r="A607" t="s">
        <v>295</v>
      </c>
      <c r="B607" t="s">
        <v>214</v>
      </c>
      <c r="C607" t="s">
        <v>296</v>
      </c>
      <c r="D607">
        <v>2023</v>
      </c>
      <c r="E607">
        <v>85.116100000000003</v>
      </c>
      <c r="F607">
        <v>-2.0125000000000002</v>
      </c>
      <c r="G607">
        <v>825.23789999999997</v>
      </c>
      <c r="H607">
        <v>150.56360000000001</v>
      </c>
      <c r="I607">
        <v>84683800</v>
      </c>
      <c r="J607">
        <v>47.753500000000003</v>
      </c>
      <c r="K607">
        <v>166.49690000000001</v>
      </c>
      <c r="L607">
        <v>528.67100000000005</v>
      </c>
      <c r="M607">
        <v>0.62180000000000002</v>
      </c>
      <c r="N607">
        <v>35.050899999999999</v>
      </c>
      <c r="O607">
        <v>37.965600000000002</v>
      </c>
      <c r="P607">
        <v>-6.4100000000000004E-2</v>
      </c>
      <c r="Q607">
        <v>296.56689999999998</v>
      </c>
      <c r="R607">
        <v>200.57130000000001</v>
      </c>
      <c r="S607">
        <v>0.90634250000000005</v>
      </c>
      <c r="T607">
        <v>34.074399999999997</v>
      </c>
      <c r="U607">
        <v>0</v>
      </c>
      <c r="V607">
        <v>0.10314128810613279</v>
      </c>
      <c r="W607">
        <v>-2.3644175426270706E-2</v>
      </c>
      <c r="X607">
        <v>0.3793877477675151</v>
      </c>
      <c r="Y607">
        <v>2.9165791652328781</v>
      </c>
      <c r="Z607">
        <v>4.4440162068745002</v>
      </c>
      <c r="AA607">
        <v>-3.8067153295716994E-3</v>
      </c>
      <c r="AB607">
        <v>0.92491623996459948</v>
      </c>
      <c r="AC607">
        <v>-2.4386907096729323E-3</v>
      </c>
      <c r="AD607">
        <v>4.2001382097647291</v>
      </c>
      <c r="AE607">
        <v>0.24304664145939009</v>
      </c>
      <c r="AF607">
        <v>0.27504068263730719</v>
      </c>
      <c r="AG607">
        <v>0.3793877477675151</v>
      </c>
      <c r="AH607">
        <v>0.27504068263730719</v>
      </c>
      <c r="AI607">
        <v>0.16988671858835236</v>
      </c>
      <c r="AJ607">
        <v>1.7689203335209203</v>
      </c>
      <c r="AK607">
        <v>0.28479640456919331</v>
      </c>
      <c r="AL607">
        <v>8520</v>
      </c>
      <c r="AM607">
        <v>4.5</v>
      </c>
      <c r="AN607">
        <v>2</v>
      </c>
      <c r="AO607">
        <v>0</v>
      </c>
      <c r="AP607">
        <v>1</v>
      </c>
      <c r="AQ607">
        <v>18</v>
      </c>
      <c r="AR607">
        <v>27</v>
      </c>
      <c r="AS607" t="s">
        <v>226</v>
      </c>
      <c r="AT607">
        <v>0</v>
      </c>
      <c r="AU607">
        <v>3.1529332928476448</v>
      </c>
    </row>
    <row r="608" spans="1:48" x14ac:dyDescent="0.25">
      <c r="A608" t="s">
        <v>297</v>
      </c>
      <c r="B608" t="s">
        <v>149</v>
      </c>
      <c r="C608" t="s">
        <v>298</v>
      </c>
      <c r="D608">
        <v>2018</v>
      </c>
      <c r="E608">
        <v>9817.4094000000005</v>
      </c>
      <c r="F608">
        <v>309.31229999999999</v>
      </c>
      <c r="G608">
        <v>15189.189899999999</v>
      </c>
      <c r="H608">
        <v>6702.2771000000002</v>
      </c>
      <c r="I608">
        <v>69199574</v>
      </c>
      <c r="J608">
        <v>3170.9353999999998</v>
      </c>
      <c r="K608">
        <v>2903.1075999999998</v>
      </c>
      <c r="L608">
        <v>9353.2536999999993</v>
      </c>
      <c r="M608">
        <v>11.3695</v>
      </c>
      <c r="N608">
        <v>1241.8443</v>
      </c>
      <c r="O608">
        <v>143.35839999999999</v>
      </c>
      <c r="P608">
        <v>-1802.9737</v>
      </c>
      <c r="Q608">
        <v>5835.9363000000003</v>
      </c>
      <c r="R608">
        <v>3240.6905999999999</v>
      </c>
      <c r="S608">
        <v>0.48039999999999999</v>
      </c>
      <c r="T608">
        <v>281.56709999999998</v>
      </c>
      <c r="U608">
        <v>56.015900000000002</v>
      </c>
      <c r="V608">
        <v>0.64634186975304064</v>
      </c>
      <c r="W608">
        <v>3.1506509242652136E-2</v>
      </c>
      <c r="X608">
        <v>0.3464773547198875</v>
      </c>
      <c r="Y608">
        <v>4.1815346118258105</v>
      </c>
      <c r="Z608">
        <v>9.1919125579909426</v>
      </c>
      <c r="AA608">
        <v>3.307002139800827E-2</v>
      </c>
      <c r="AB608">
        <v>21.239201888413938</v>
      </c>
      <c r="AC608">
        <v>2.0363976093287241E-2</v>
      </c>
      <c r="AD608">
        <v>1.0219983037182025</v>
      </c>
      <c r="AE608">
        <v>0.21335506510455834</v>
      </c>
      <c r="AF608">
        <v>0.25732133816091279</v>
      </c>
      <c r="AG608">
        <v>0.3464773547198875</v>
      </c>
      <c r="AH608">
        <v>0.25732133816091279</v>
      </c>
      <c r="AI608">
        <v>0.10417008029091082</v>
      </c>
      <c r="AJ608">
        <v>0.68269304323806645</v>
      </c>
      <c r="AK608">
        <v>0.71657172091889276</v>
      </c>
      <c r="AL608">
        <v>11679</v>
      </c>
      <c r="AM608">
        <v>47.6</v>
      </c>
      <c r="AN608">
        <v>-2.6</v>
      </c>
      <c r="AO608">
        <v>0</v>
      </c>
      <c r="AP608">
        <v>0</v>
      </c>
      <c r="AQ608">
        <v>28</v>
      </c>
      <c r="AR608">
        <v>47</v>
      </c>
      <c r="AS608" t="s">
        <v>280</v>
      </c>
      <c r="AT608">
        <v>0</v>
      </c>
      <c r="AU608">
        <v>2.1136593006593576</v>
      </c>
      <c r="AV608">
        <v>100</v>
      </c>
    </row>
    <row r="609" spans="1:48" x14ac:dyDescent="0.25">
      <c r="A609" t="s">
        <v>297</v>
      </c>
      <c r="B609" t="s">
        <v>149</v>
      </c>
      <c r="C609" t="s">
        <v>298</v>
      </c>
      <c r="D609">
        <v>2019</v>
      </c>
      <c r="E609">
        <v>6889.7241999999997</v>
      </c>
      <c r="F609">
        <v>-127.7868</v>
      </c>
      <c r="G609">
        <v>9657.1273000000001</v>
      </c>
      <c r="H609">
        <v>4897.4630999999999</v>
      </c>
      <c r="I609">
        <v>86340320</v>
      </c>
      <c r="J609">
        <v>2166.0976999999998</v>
      </c>
      <c r="K609">
        <v>2209.806</v>
      </c>
      <c r="L609">
        <v>5175.5119999999997</v>
      </c>
      <c r="M609">
        <v>8.5599999999999996E-2</v>
      </c>
      <c r="N609">
        <v>459.11419999999998</v>
      </c>
      <c r="O609">
        <v>281.30169999999998</v>
      </c>
      <c r="P609">
        <v>-1429.2474</v>
      </c>
      <c r="Q609">
        <v>4481.6153000000004</v>
      </c>
      <c r="R609">
        <v>2644.2806</v>
      </c>
      <c r="S609">
        <v>0.49980000000000002</v>
      </c>
      <c r="T609">
        <v>427.30889999999999</v>
      </c>
      <c r="U609">
        <v>7.1657999999999999</v>
      </c>
      <c r="V609">
        <v>0.71343412859432842</v>
      </c>
      <c r="W609">
        <v>-1.8547447806401308E-2</v>
      </c>
      <c r="X609">
        <v>0.51092154747201823</v>
      </c>
      <c r="Y609">
        <v>3.9848479563015333</v>
      </c>
      <c r="Z609">
        <v>8.8377863341789453</v>
      </c>
      <c r="AA609">
        <v>-2.4690658624692594E-2</v>
      </c>
      <c r="AB609">
        <v>6.7129405901208559</v>
      </c>
      <c r="AC609">
        <v>-1.3232382263408705E-2</v>
      </c>
      <c r="AD609">
        <v>1.2207577709906623</v>
      </c>
      <c r="AE609">
        <v>0.27381647956530508</v>
      </c>
      <c r="AF609">
        <v>0.33815226761896472</v>
      </c>
      <c r="AG609">
        <v>0.51092154747201823</v>
      </c>
      <c r="AH609">
        <v>0.33815226761896472</v>
      </c>
      <c r="AI609">
        <v>0.16430733561332334</v>
      </c>
      <c r="AJ609">
        <v>0.71083587061438547</v>
      </c>
      <c r="AK609">
        <v>0.9462760592575189</v>
      </c>
      <c r="AL609">
        <v>1045</v>
      </c>
      <c r="AM609">
        <v>53.8</v>
      </c>
      <c r="AN609">
        <v>-0.8</v>
      </c>
      <c r="AO609">
        <v>0</v>
      </c>
      <c r="AP609">
        <v>0</v>
      </c>
      <c r="AQ609">
        <v>29</v>
      </c>
      <c r="AR609">
        <v>46</v>
      </c>
      <c r="AS609" t="s">
        <v>280</v>
      </c>
      <c r="AT609">
        <v>0</v>
      </c>
      <c r="AU609">
        <v>2.2609613130561934</v>
      </c>
      <c r="AV609">
        <v>120</v>
      </c>
    </row>
    <row r="610" spans="1:48" x14ac:dyDescent="0.25">
      <c r="A610" t="s">
        <v>297</v>
      </c>
      <c r="B610" t="s">
        <v>149</v>
      </c>
      <c r="C610" t="s">
        <v>298</v>
      </c>
      <c r="D610">
        <v>2020</v>
      </c>
      <c r="E610">
        <v>6517.8586999999998</v>
      </c>
      <c r="F610">
        <v>-123.50360000000001</v>
      </c>
      <c r="G610">
        <v>13491.1993</v>
      </c>
      <c r="H610">
        <v>2825.6387</v>
      </c>
      <c r="I610">
        <v>54458417</v>
      </c>
      <c r="J610">
        <v>2215.4052999999999</v>
      </c>
      <c r="K610">
        <v>3351.1129999999998</v>
      </c>
      <c r="L610">
        <v>6975.7192999999997</v>
      </c>
      <c r="M610">
        <v>-4.5975000000000001</v>
      </c>
      <c r="N610">
        <v>438.57679999999999</v>
      </c>
      <c r="O610">
        <v>373.8612</v>
      </c>
      <c r="P610">
        <v>-1130.0023000000001</v>
      </c>
      <c r="Q610">
        <v>6515.48</v>
      </c>
      <c r="R610">
        <v>3776.2208999999998</v>
      </c>
      <c r="S610">
        <v>0.4022</v>
      </c>
      <c r="T610">
        <v>332.35879999999997</v>
      </c>
      <c r="U610">
        <v>92.749099999999999</v>
      </c>
      <c r="V610">
        <v>0.48311929540615411</v>
      </c>
      <c r="W610">
        <v>-1.8948493007373727E-2</v>
      </c>
      <c r="X610">
        <v>0.54133785171086224</v>
      </c>
      <c r="Y610">
        <v>4.1300505579907343</v>
      </c>
      <c r="Z610">
        <v>8.78230118073356</v>
      </c>
      <c r="AA610">
        <v>-1.7704783505265186E-2</v>
      </c>
      <c r="AB610">
        <v>4.1956188553398963</v>
      </c>
      <c r="AC610">
        <v>-9.1543825907308331E-3</v>
      </c>
      <c r="AD610">
        <v>1.7045282414012461</v>
      </c>
      <c r="AE610">
        <v>0.27990253616666977</v>
      </c>
      <c r="AF610">
        <v>0.35121297456620898</v>
      </c>
      <c r="AG610">
        <v>0.54133785171086224</v>
      </c>
      <c r="AH610">
        <v>0.35121297456620898</v>
      </c>
      <c r="AI610">
        <v>0.11257495555940597</v>
      </c>
      <c r="AJ610">
        <v>0.43352254629269582</v>
      </c>
      <c r="AK610">
        <v>0.40506771824950011</v>
      </c>
      <c r="AL610">
        <v>8378</v>
      </c>
      <c r="AM610">
        <v>36.1</v>
      </c>
      <c r="AN610">
        <v>-9.9</v>
      </c>
      <c r="AO610">
        <v>0</v>
      </c>
      <c r="AP610">
        <v>0</v>
      </c>
      <c r="AQ610">
        <v>30</v>
      </c>
      <c r="AR610">
        <v>45</v>
      </c>
      <c r="AS610" t="s">
        <v>280</v>
      </c>
      <c r="AT610">
        <v>0</v>
      </c>
      <c r="AU610">
        <v>1.275450004565756</v>
      </c>
      <c r="AV610">
        <v>140</v>
      </c>
    </row>
    <row r="611" spans="1:48" x14ac:dyDescent="0.25">
      <c r="A611" t="s">
        <v>297</v>
      </c>
      <c r="B611" t="s">
        <v>149</v>
      </c>
      <c r="C611" t="s">
        <v>298</v>
      </c>
      <c r="D611">
        <v>2021</v>
      </c>
      <c r="E611">
        <v>8725.7834999999995</v>
      </c>
      <c r="F611">
        <v>177.6885</v>
      </c>
      <c r="G611">
        <v>20457.684000000001</v>
      </c>
      <c r="H611">
        <v>2196.7618000000002</v>
      </c>
      <c r="I611">
        <v>76752480</v>
      </c>
      <c r="J611">
        <v>2696.3852000000002</v>
      </c>
      <c r="K611">
        <v>4838.6104999999998</v>
      </c>
      <c r="L611">
        <v>10425.5833</v>
      </c>
      <c r="M611">
        <v>1.0812999999999999</v>
      </c>
      <c r="N611">
        <v>-57.155500000000004</v>
      </c>
      <c r="O611">
        <v>371.04250000000002</v>
      </c>
      <c r="P611">
        <v>-1509.0681999999999</v>
      </c>
      <c r="Q611">
        <v>10032.1008</v>
      </c>
      <c r="R611">
        <v>5419.4512000000004</v>
      </c>
      <c r="S611">
        <v>0.32119999999999999</v>
      </c>
      <c r="T611">
        <v>376.34199999999998</v>
      </c>
      <c r="U611">
        <v>204.49879999999999</v>
      </c>
      <c r="V611">
        <v>0.42652841348023557</v>
      </c>
      <c r="W611">
        <v>2.0363615485073636E-2</v>
      </c>
      <c r="X611">
        <v>0.51982234893274515</v>
      </c>
      <c r="Y611">
        <v>4.3108564659864852</v>
      </c>
      <c r="Z611">
        <v>9.0740375424658346</v>
      </c>
      <c r="AA611">
        <v>1.7043506812707544E-2</v>
      </c>
      <c r="AB611">
        <v>3.9130630588140165</v>
      </c>
      <c r="AC611">
        <v>8.6856606055700138E-3</v>
      </c>
      <c r="AD611">
        <v>2.0098950253843553</v>
      </c>
      <c r="AE611">
        <v>0.26491029971916663</v>
      </c>
      <c r="AF611">
        <v>0.34202836226074484</v>
      </c>
      <c r="AG611">
        <v>0.51982234893274515</v>
      </c>
      <c r="AH611">
        <v>0.34202836226074484</v>
      </c>
      <c r="AI611">
        <v>0.10717705143280927</v>
      </c>
      <c r="AJ611">
        <v>0.25175524925641352</v>
      </c>
      <c r="AK611">
        <v>0.21070876676991301</v>
      </c>
      <c r="AL611">
        <v>11987</v>
      </c>
      <c r="AM611">
        <v>50.9</v>
      </c>
      <c r="AN611">
        <v>10.3</v>
      </c>
      <c r="AO611">
        <v>0</v>
      </c>
      <c r="AP611">
        <v>0</v>
      </c>
      <c r="AQ611">
        <v>31</v>
      </c>
      <c r="AR611">
        <v>44</v>
      </c>
      <c r="AS611" t="s">
        <v>280</v>
      </c>
      <c r="AT611">
        <v>0</v>
      </c>
      <c r="AU611">
        <v>0.81470622224154032</v>
      </c>
      <c r="AV611">
        <v>160</v>
      </c>
    </row>
    <row r="612" spans="1:48" x14ac:dyDescent="0.25">
      <c r="A612" t="s">
        <v>297</v>
      </c>
      <c r="B612" t="s">
        <v>149</v>
      </c>
      <c r="C612" t="s">
        <v>298</v>
      </c>
      <c r="D612">
        <v>2022</v>
      </c>
      <c r="E612">
        <v>17820.052299999999</v>
      </c>
      <c r="F612">
        <v>-5079.1113999999998</v>
      </c>
      <c r="G612">
        <v>30396.0978</v>
      </c>
      <c r="H612">
        <v>2347.5198999999998</v>
      </c>
      <c r="I612">
        <v>28739042</v>
      </c>
      <c r="J612">
        <v>-1118.1832999999999</v>
      </c>
      <c r="K612">
        <v>7905.2407000000003</v>
      </c>
      <c r="L612">
        <v>14285.0344</v>
      </c>
      <c r="M612">
        <v>-21.918500000000002</v>
      </c>
      <c r="N612">
        <v>-7207.8935000000001</v>
      </c>
      <c r="O612">
        <v>323.00459999999998</v>
      </c>
      <c r="P612">
        <v>-2865.5266999999999</v>
      </c>
      <c r="Q612">
        <v>16111.063399999999</v>
      </c>
      <c r="R612">
        <v>8756.5727000000006</v>
      </c>
      <c r="S612">
        <v>0.2984</v>
      </c>
      <c r="T612">
        <v>704.13189999999997</v>
      </c>
      <c r="U612">
        <v>147.20009999999999</v>
      </c>
      <c r="V612">
        <v>0.5862611844866481</v>
      </c>
      <c r="W612">
        <v>-0.28502224990664027</v>
      </c>
      <c r="X612">
        <v>0.61298926238497542</v>
      </c>
      <c r="Y612">
        <v>4.4828178331908504</v>
      </c>
      <c r="Z612">
        <v>9.7880796359250954</v>
      </c>
      <c r="AA612">
        <v>-0.35555471956021328</v>
      </c>
      <c r="AB612">
        <v>-13.443668604100376</v>
      </c>
      <c r="AC612">
        <v>-0.16709748183531636</v>
      </c>
      <c r="AD612">
        <v>-7.8310708986621433</v>
      </c>
      <c r="AE612">
        <v>0.28808213335857868</v>
      </c>
      <c r="AF612">
        <v>0.380033070696705</v>
      </c>
      <c r="AG612">
        <v>0.61298926238497542</v>
      </c>
      <c r="AH612">
        <v>0.380033070696705</v>
      </c>
      <c r="AI612">
        <v>9.722205583926688E-2</v>
      </c>
      <c r="AJ612">
        <v>0.13173473682790482</v>
      </c>
      <c r="AK612">
        <v>0.16433421399391238</v>
      </c>
      <c r="AL612">
        <v>13442</v>
      </c>
      <c r="AM612">
        <v>94.8</v>
      </c>
      <c r="AN612">
        <v>5.2</v>
      </c>
      <c r="AO612">
        <v>0</v>
      </c>
      <c r="AP612">
        <v>0</v>
      </c>
      <c r="AQ612">
        <v>32</v>
      </c>
      <c r="AR612">
        <v>43</v>
      </c>
      <c r="AS612" t="s">
        <v>280</v>
      </c>
      <c r="AT612">
        <v>0</v>
      </c>
      <c r="AU612">
        <v>-2.0994052585117307</v>
      </c>
      <c r="AV612">
        <v>180</v>
      </c>
    </row>
    <row r="613" spans="1:48" x14ac:dyDescent="0.25">
      <c r="A613" t="s">
        <v>297</v>
      </c>
      <c r="B613" t="s">
        <v>149</v>
      </c>
      <c r="C613" t="s">
        <v>298</v>
      </c>
      <c r="D613">
        <v>2023</v>
      </c>
      <c r="E613">
        <v>17188.370599999998</v>
      </c>
      <c r="F613">
        <v>-2151.404</v>
      </c>
      <c r="G613">
        <v>14753.9782</v>
      </c>
      <c r="H613">
        <v>3079.7739000000001</v>
      </c>
      <c r="I613">
        <v>33637458</v>
      </c>
      <c r="J613">
        <v>4833.8990999999996</v>
      </c>
      <c r="K613">
        <v>5206.4769999999999</v>
      </c>
      <c r="L613">
        <v>6048.0886</v>
      </c>
      <c r="M613">
        <v>3.9157999999999999</v>
      </c>
      <c r="N613">
        <v>-1043.9815000000001</v>
      </c>
      <c r="O613">
        <v>72.472200000000001</v>
      </c>
      <c r="P613">
        <v>-2203.2339999999999</v>
      </c>
      <c r="Q613">
        <v>8705.8896000000004</v>
      </c>
      <c r="R613">
        <v>5970.7416999999996</v>
      </c>
      <c r="S613">
        <v>0.37640000000000001</v>
      </c>
      <c r="T613">
        <v>430.35340000000002</v>
      </c>
      <c r="U613">
        <v>333.91129999999998</v>
      </c>
      <c r="V613">
        <v>1.1649990509000481</v>
      </c>
      <c r="W613">
        <v>-0.12516625630587697</v>
      </c>
      <c r="X613">
        <v>0.98721134806127009</v>
      </c>
      <c r="Y613">
        <v>4.168909137423384</v>
      </c>
      <c r="Z613">
        <v>9.7519883062170116</v>
      </c>
      <c r="AA613">
        <v>-0.35571634979024613</v>
      </c>
      <c r="AB613">
        <v>15.995823226009419</v>
      </c>
      <c r="AC613">
        <v>-0.14581856980105881</v>
      </c>
      <c r="AD613">
        <v>1.2351812846072852</v>
      </c>
      <c r="AE613">
        <v>0.40468689997115487</v>
      </c>
      <c r="AF613">
        <v>0.49678226174805046</v>
      </c>
      <c r="AG613">
        <v>0.98721134806127009</v>
      </c>
      <c r="AH613">
        <v>0.49678226174805046</v>
      </c>
      <c r="AI613">
        <v>0.12800163503974724</v>
      </c>
      <c r="AJ613">
        <v>0.17917776918307779</v>
      </c>
      <c r="AK613">
        <v>0.50921441527824185</v>
      </c>
      <c r="AL613">
        <v>12760</v>
      </c>
      <c r="AM613">
        <v>143</v>
      </c>
      <c r="AN613">
        <v>2</v>
      </c>
      <c r="AO613">
        <v>0</v>
      </c>
      <c r="AP613">
        <v>0</v>
      </c>
      <c r="AQ613">
        <v>33</v>
      </c>
      <c r="AR613">
        <v>42</v>
      </c>
      <c r="AS613" t="s">
        <v>280</v>
      </c>
      <c r="AT613">
        <v>0</v>
      </c>
      <c r="AU613">
        <v>0.63712002180599925</v>
      </c>
      <c r="AV613">
        <v>200</v>
      </c>
    </row>
    <row r="614" spans="1:48" x14ac:dyDescent="0.25">
      <c r="A614" t="s">
        <v>299</v>
      </c>
      <c r="B614" t="s">
        <v>300</v>
      </c>
      <c r="C614" t="s">
        <v>301</v>
      </c>
      <c r="D614">
        <v>2018</v>
      </c>
      <c r="E614">
        <v>68.462500000000006</v>
      </c>
      <c r="F614">
        <v>-14.582700000000001</v>
      </c>
      <c r="G614">
        <v>167.1069</v>
      </c>
      <c r="H614">
        <v>41.14</v>
      </c>
      <c r="I614">
        <v>4044803</v>
      </c>
      <c r="J614">
        <v>8.9418000000000006</v>
      </c>
      <c r="K614">
        <v>88.477099999999993</v>
      </c>
      <c r="L614">
        <v>37.690800000000003</v>
      </c>
      <c r="M614">
        <v>-5.1247999999999996</v>
      </c>
      <c r="N614">
        <v>-3.3984000000000001</v>
      </c>
      <c r="O614">
        <v>8.7161000000000008</v>
      </c>
      <c r="P614">
        <v>-10.651999999999999</v>
      </c>
      <c r="Q614">
        <v>129.4161</v>
      </c>
      <c r="R614">
        <v>111.6926</v>
      </c>
      <c r="S614">
        <v>1.7635000000000001</v>
      </c>
      <c r="T614">
        <v>23.215499999999999</v>
      </c>
      <c r="U614">
        <v>0</v>
      </c>
      <c r="V614">
        <v>0.40969283733945161</v>
      </c>
      <c r="W614">
        <v>-0.2130027387255797</v>
      </c>
      <c r="X614">
        <v>2.9633915968883651</v>
      </c>
      <c r="Y614">
        <v>2.2229943826884688</v>
      </c>
      <c r="Z614">
        <v>4.2262861501098401</v>
      </c>
      <c r="AA614">
        <v>-0.38690343532108629</v>
      </c>
      <c r="AB614">
        <v>0.83220706508644904</v>
      </c>
      <c r="AC614">
        <v>-8.7265696389556627E-2</v>
      </c>
      <c r="AD614">
        <v>12.491064438927284</v>
      </c>
      <c r="AE614">
        <v>0.66839011435195073</v>
      </c>
      <c r="AF614">
        <v>0.7476908411510248</v>
      </c>
      <c r="AG614">
        <v>2.9633915968883651</v>
      </c>
      <c r="AH614">
        <v>0.7476908411510248</v>
      </c>
      <c r="AI614">
        <v>0.20785172876269331</v>
      </c>
      <c r="AJ614">
        <v>0.60091290852656565</v>
      </c>
      <c r="AK614">
        <v>1.091513048277033</v>
      </c>
      <c r="AL614">
        <v>9715</v>
      </c>
      <c r="AM614">
        <v>4.8</v>
      </c>
      <c r="AN614">
        <v>2.2000000000000002</v>
      </c>
      <c r="AO614">
        <v>0</v>
      </c>
      <c r="AP614">
        <v>0</v>
      </c>
      <c r="AQ614">
        <v>19</v>
      </c>
      <c r="AR614">
        <v>43</v>
      </c>
      <c r="AS614" t="s">
        <v>302</v>
      </c>
      <c r="AT614">
        <v>0</v>
      </c>
      <c r="AU614">
        <v>4.6008633608445724</v>
      </c>
    </row>
    <row r="615" spans="1:48" x14ac:dyDescent="0.25">
      <c r="A615" t="s">
        <v>299</v>
      </c>
      <c r="B615" t="s">
        <v>300</v>
      </c>
      <c r="C615" t="s">
        <v>301</v>
      </c>
      <c r="D615">
        <v>2019</v>
      </c>
      <c r="E615">
        <v>74.191000000000003</v>
      </c>
      <c r="F615">
        <v>-2.6536</v>
      </c>
      <c r="G615">
        <v>198.76490000000001</v>
      </c>
      <c r="H615">
        <v>19.130800000000001</v>
      </c>
      <c r="I615">
        <v>6683441</v>
      </c>
      <c r="J615">
        <v>10.1675</v>
      </c>
      <c r="K615">
        <v>65.200400000000002</v>
      </c>
      <c r="L615">
        <v>71.955699999999993</v>
      </c>
      <c r="M615">
        <v>-5.7049000000000003</v>
      </c>
      <c r="N615">
        <v>-11.0832</v>
      </c>
      <c r="O615">
        <v>11.063499999999999</v>
      </c>
      <c r="P615">
        <v>-11.0053</v>
      </c>
      <c r="Q615">
        <v>126.8092</v>
      </c>
      <c r="R615">
        <v>81.753200000000007</v>
      </c>
      <c r="S615">
        <v>0.66510000000000002</v>
      </c>
      <c r="T615">
        <v>16.552900000000001</v>
      </c>
      <c r="U615">
        <v>0</v>
      </c>
      <c r="V615">
        <v>0.37326006754713736</v>
      </c>
      <c r="W615">
        <v>-3.5767141567036434E-2</v>
      </c>
      <c r="X615">
        <v>1.1361601652127631</v>
      </c>
      <c r="Y615">
        <v>2.2983396945372232</v>
      </c>
      <c r="Z615">
        <v>4.3066428490161082</v>
      </c>
      <c r="AA615">
        <v>-3.6878245920754026E-2</v>
      </c>
      <c r="AB615">
        <v>-7.0411714195326653E-3</v>
      </c>
      <c r="AC615">
        <v>-1.3350445677280042E-2</v>
      </c>
      <c r="AD615">
        <v>8.0406392918613232</v>
      </c>
      <c r="AE615">
        <v>0.41130602032853891</v>
      </c>
      <c r="AF615">
        <v>0.53187030809536728</v>
      </c>
      <c r="AG615">
        <v>1.1361601652127631</v>
      </c>
      <c r="AH615">
        <v>0.53187030809536728</v>
      </c>
      <c r="AI615">
        <v>0.20247403159753991</v>
      </c>
      <c r="AJ615">
        <v>0.25785876993166285</v>
      </c>
      <c r="AK615">
        <v>0.26586913892853525</v>
      </c>
      <c r="AL615">
        <v>9776</v>
      </c>
      <c r="AM615">
        <v>3.6</v>
      </c>
      <c r="AN615">
        <v>0</v>
      </c>
      <c r="AO615">
        <v>0</v>
      </c>
      <c r="AP615">
        <v>0</v>
      </c>
      <c r="AQ615">
        <v>20</v>
      </c>
      <c r="AR615">
        <v>42</v>
      </c>
      <c r="AS615" t="s">
        <v>302</v>
      </c>
      <c r="AT615">
        <v>0</v>
      </c>
      <c r="AU615">
        <v>1.8815638062453897</v>
      </c>
    </row>
    <row r="616" spans="1:48" x14ac:dyDescent="0.25">
      <c r="A616" t="s">
        <v>299</v>
      </c>
      <c r="B616" t="s">
        <v>300</v>
      </c>
      <c r="C616" t="s">
        <v>301</v>
      </c>
      <c r="D616">
        <v>2020</v>
      </c>
      <c r="E616">
        <v>42.518900000000002</v>
      </c>
      <c r="F616">
        <v>-24.430199999999999</v>
      </c>
      <c r="G616">
        <v>147.26300000000001</v>
      </c>
      <c r="H616">
        <v>7.6772</v>
      </c>
      <c r="I616">
        <v>5840994</v>
      </c>
      <c r="J616">
        <v>5.3244999999999996</v>
      </c>
      <c r="K616">
        <v>77.659499999999994</v>
      </c>
      <c r="L616">
        <v>40.543500000000002</v>
      </c>
      <c r="M616">
        <v>-12.426500000000001</v>
      </c>
      <c r="N616">
        <v>-12.4482</v>
      </c>
      <c r="O616">
        <v>4.7408999999999999</v>
      </c>
      <c r="P616">
        <v>-3.9295</v>
      </c>
      <c r="Q616">
        <v>106.7195</v>
      </c>
      <c r="R616">
        <v>80.789699999999996</v>
      </c>
      <c r="S616">
        <v>0.27400000000000002</v>
      </c>
      <c r="T616">
        <v>3.1301000000000001</v>
      </c>
      <c r="U616">
        <v>0</v>
      </c>
      <c r="V616">
        <v>0.28872765053000415</v>
      </c>
      <c r="W616">
        <v>-0.57457271942594934</v>
      </c>
      <c r="X616">
        <v>1.992667135299123</v>
      </c>
      <c r="Y616">
        <v>2.1680936435546081</v>
      </c>
      <c r="Z616">
        <v>3.749948682960369</v>
      </c>
      <c r="AA616">
        <v>-0.60256761256428282</v>
      </c>
      <c r="AB616">
        <v>-1.7968529182222783</v>
      </c>
      <c r="AC616">
        <v>-0.16589503133848962</v>
      </c>
      <c r="AD616">
        <v>15.173199361442389</v>
      </c>
      <c r="AE616">
        <v>0.54860827227477371</v>
      </c>
      <c r="AF616">
        <v>0.66584990752737083</v>
      </c>
      <c r="AG616">
        <v>1.992667135299123</v>
      </c>
      <c r="AH616">
        <v>0.66584990752737083</v>
      </c>
      <c r="AI616">
        <v>3.8743800261667023E-2</v>
      </c>
      <c r="AJ616">
        <v>0.1805597040374986</v>
      </c>
      <c r="AK616">
        <v>0.18935711026428403</v>
      </c>
      <c r="AL616">
        <v>8379</v>
      </c>
      <c r="AM616">
        <v>3.2</v>
      </c>
      <c r="AN616">
        <v>-8.3000000000000007</v>
      </c>
      <c r="AO616">
        <v>0</v>
      </c>
      <c r="AP616">
        <v>0</v>
      </c>
      <c r="AQ616">
        <v>21</v>
      </c>
      <c r="AR616">
        <v>41</v>
      </c>
      <c r="AS616" t="s">
        <v>302</v>
      </c>
      <c r="AT616">
        <v>0</v>
      </c>
      <c r="AU616">
        <v>1.4418630857357499</v>
      </c>
    </row>
    <row r="617" spans="1:48" x14ac:dyDescent="0.25">
      <c r="A617" t="s">
        <v>299</v>
      </c>
      <c r="B617" t="s">
        <v>300</v>
      </c>
      <c r="C617" t="s">
        <v>301</v>
      </c>
      <c r="D617">
        <v>2021</v>
      </c>
      <c r="E617">
        <v>37.252699999999997</v>
      </c>
      <c r="F617">
        <v>17.960100000000001</v>
      </c>
      <c r="G617">
        <v>131.6524</v>
      </c>
      <c r="H617">
        <v>27.425799999999999</v>
      </c>
      <c r="I617">
        <v>13788512</v>
      </c>
      <c r="J617">
        <v>4.7352999999999996</v>
      </c>
      <c r="K617">
        <v>19.597200000000001</v>
      </c>
      <c r="L617">
        <v>40.22</v>
      </c>
      <c r="M617">
        <v>-12.145</v>
      </c>
      <c r="N617">
        <v>-11.2958</v>
      </c>
      <c r="O617">
        <v>6.6936</v>
      </c>
      <c r="P617">
        <v>-5.1234000000000002</v>
      </c>
      <c r="Q617">
        <v>91.432400000000001</v>
      </c>
      <c r="R617">
        <v>22.061499999999999</v>
      </c>
      <c r="S617">
        <v>0.36149999999999999</v>
      </c>
      <c r="T617">
        <v>2.4643000000000002</v>
      </c>
      <c r="U617">
        <v>0</v>
      </c>
      <c r="V617">
        <v>0.28296255898107436</v>
      </c>
      <c r="W617">
        <v>0.48211539029385797</v>
      </c>
      <c r="X617">
        <v>0.54852063649925409</v>
      </c>
      <c r="Y617">
        <v>2.1194287806259533</v>
      </c>
      <c r="Z617">
        <v>3.6177244254202634</v>
      </c>
      <c r="AA617">
        <v>0.44654649428145204</v>
      </c>
      <c r="AB617">
        <v>-0.9221345763117007</v>
      </c>
      <c r="AC617">
        <v>0.13642060456170949</v>
      </c>
      <c r="AD617">
        <v>4.6589445230502822</v>
      </c>
      <c r="AE617">
        <v>0.16757385357198196</v>
      </c>
      <c r="AF617">
        <v>0.35422236137536828</v>
      </c>
      <c r="AG617">
        <v>0.54852063649925409</v>
      </c>
      <c r="AH617">
        <v>0.35422236137536828</v>
      </c>
      <c r="AI617">
        <v>0.1117013802325318</v>
      </c>
      <c r="AJ617">
        <v>0.73620972439581567</v>
      </c>
      <c r="AK617">
        <v>0.68189457981103929</v>
      </c>
      <c r="AL617">
        <v>9767</v>
      </c>
      <c r="AM617">
        <v>5.8</v>
      </c>
      <c r="AN617">
        <v>5.3</v>
      </c>
      <c r="AO617">
        <v>0</v>
      </c>
      <c r="AP617">
        <v>0</v>
      </c>
      <c r="AQ617">
        <v>22</v>
      </c>
      <c r="AR617">
        <v>40</v>
      </c>
      <c r="AS617" t="s">
        <v>302</v>
      </c>
      <c r="AT617">
        <v>0</v>
      </c>
      <c r="AU617">
        <v>5.791776656178067</v>
      </c>
    </row>
    <row r="618" spans="1:48" x14ac:dyDescent="0.25">
      <c r="A618" t="s">
        <v>299</v>
      </c>
      <c r="B618" t="s">
        <v>300</v>
      </c>
      <c r="C618" t="s">
        <v>301</v>
      </c>
      <c r="D618">
        <v>2022</v>
      </c>
      <c r="E618">
        <v>37.252699999999997</v>
      </c>
      <c r="F618">
        <v>0</v>
      </c>
      <c r="G618">
        <v>161.1968</v>
      </c>
      <c r="H618">
        <v>23.843450000000001</v>
      </c>
      <c r="I618">
        <v>13788512</v>
      </c>
      <c r="J618">
        <v>7.2922750000000001</v>
      </c>
      <c r="K618">
        <v>7.4505400000000002</v>
      </c>
      <c r="L618">
        <v>80.598399999999998</v>
      </c>
      <c r="M618">
        <v>-8.8503000000000007</v>
      </c>
      <c r="N618">
        <v>-9.5564</v>
      </c>
      <c r="O618">
        <v>3.2239360000000001</v>
      </c>
      <c r="P618">
        <v>-7.6775500000000001</v>
      </c>
      <c r="Q618">
        <v>80.598399999999998</v>
      </c>
      <c r="R618">
        <v>64.478719999999996</v>
      </c>
      <c r="S618">
        <v>0.76602500000000007</v>
      </c>
      <c r="T618">
        <v>16.119679999999999</v>
      </c>
      <c r="U618">
        <v>0</v>
      </c>
      <c r="V618">
        <v>0.23110074145392462</v>
      </c>
      <c r="W618">
        <v>0</v>
      </c>
      <c r="X618">
        <v>0.79999999999999993</v>
      </c>
      <c r="Y618">
        <v>2.2073564161530901</v>
      </c>
      <c r="Z618">
        <v>3.6177244254202634</v>
      </c>
      <c r="AA618">
        <v>0</v>
      </c>
      <c r="AB618">
        <v>-0.58278141997856037</v>
      </c>
      <c r="AC618">
        <v>0</v>
      </c>
      <c r="AD618">
        <v>8.8420582054297174</v>
      </c>
      <c r="AE618">
        <v>0.39999999999999997</v>
      </c>
      <c r="AF618">
        <v>0.44444444444444448</v>
      </c>
      <c r="AG618">
        <v>0.79999999999999993</v>
      </c>
      <c r="AH618">
        <v>0.44444444444444448</v>
      </c>
      <c r="AI618">
        <v>0.25</v>
      </c>
      <c r="AJ618">
        <v>0.64004622483739437</v>
      </c>
      <c r="AK618">
        <v>0.29583031424941442</v>
      </c>
      <c r="AL618">
        <v>10425</v>
      </c>
      <c r="AM618">
        <v>7.2</v>
      </c>
      <c r="AN618">
        <v>3.7</v>
      </c>
      <c r="AO618">
        <v>0</v>
      </c>
      <c r="AP618">
        <v>0</v>
      </c>
      <c r="AQ618">
        <v>23</v>
      </c>
      <c r="AR618">
        <v>39</v>
      </c>
      <c r="AS618" t="s">
        <v>302</v>
      </c>
      <c r="AT618">
        <v>0</v>
      </c>
      <c r="AU618">
        <v>3.2696860719048582</v>
      </c>
    </row>
    <row r="619" spans="1:48" x14ac:dyDescent="0.25">
      <c r="A619" t="s">
        <v>299</v>
      </c>
      <c r="B619" t="s">
        <v>300</v>
      </c>
      <c r="C619" t="s">
        <v>301</v>
      </c>
      <c r="D619">
        <v>2023</v>
      </c>
      <c r="E619">
        <v>37.252699999999997</v>
      </c>
      <c r="F619">
        <v>0</v>
      </c>
      <c r="G619">
        <v>161.1968</v>
      </c>
      <c r="H619">
        <v>23.843450000000001</v>
      </c>
      <c r="I619">
        <v>13788512</v>
      </c>
      <c r="J619">
        <v>7.2922750000000001</v>
      </c>
      <c r="K619">
        <v>7.4505400000000002</v>
      </c>
      <c r="L619">
        <v>80.598399999999998</v>
      </c>
      <c r="M619">
        <v>-8.8503000000000007</v>
      </c>
      <c r="N619">
        <v>-9.5564</v>
      </c>
      <c r="O619">
        <v>3.2239360000000001</v>
      </c>
      <c r="P619">
        <v>-7.6775499999999992</v>
      </c>
      <c r="Q619">
        <v>80.598399999999998</v>
      </c>
      <c r="R619">
        <v>64.478719999999996</v>
      </c>
      <c r="S619">
        <v>0.76602500000000007</v>
      </c>
      <c r="T619">
        <v>16.119679999999999</v>
      </c>
      <c r="U619">
        <v>0</v>
      </c>
      <c r="V619">
        <v>0.23110074145392462</v>
      </c>
      <c r="W619">
        <v>0</v>
      </c>
      <c r="X619">
        <v>0.79999999999999993</v>
      </c>
      <c r="Y619">
        <v>2.2073564161530901</v>
      </c>
      <c r="Z619">
        <v>3.6177244254202634</v>
      </c>
      <c r="AA619">
        <v>0</v>
      </c>
      <c r="AB619">
        <v>-0.58278141997856059</v>
      </c>
      <c r="AC619">
        <v>0</v>
      </c>
      <c r="AD619">
        <v>8.8420582054297174</v>
      </c>
      <c r="AE619">
        <v>0.39999999999999997</v>
      </c>
      <c r="AF619">
        <v>0.44444444444444448</v>
      </c>
      <c r="AG619">
        <v>0.79999999999999993</v>
      </c>
      <c r="AH619">
        <v>0.44444444444444448</v>
      </c>
      <c r="AI619">
        <v>0.25</v>
      </c>
      <c r="AJ619">
        <v>0.64004622483739437</v>
      </c>
      <c r="AK619">
        <v>0.29583031424941442</v>
      </c>
      <c r="AL619">
        <v>10890</v>
      </c>
      <c r="AM619">
        <v>5.3</v>
      </c>
      <c r="AN619">
        <v>2.6</v>
      </c>
      <c r="AO619">
        <v>0</v>
      </c>
      <c r="AP619">
        <v>0</v>
      </c>
      <c r="AQ619">
        <v>24</v>
      </c>
      <c r="AR619">
        <v>38</v>
      </c>
      <c r="AS619" t="s">
        <v>302</v>
      </c>
      <c r="AT619">
        <v>0</v>
      </c>
      <c r="AU619">
        <v>3.2696860719048582</v>
      </c>
    </row>
    <row r="620" spans="1:48" x14ac:dyDescent="0.25">
      <c r="A620" t="s">
        <v>303</v>
      </c>
      <c r="B620" t="s">
        <v>214</v>
      </c>
      <c r="C620" t="s">
        <v>304</v>
      </c>
      <c r="D620">
        <v>2018</v>
      </c>
      <c r="E620">
        <v>6074.1660000000002</v>
      </c>
      <c r="F620">
        <v>6771.1048000000001</v>
      </c>
      <c r="G620">
        <v>16856.722600000001</v>
      </c>
      <c r="H620">
        <v>801.45699999999999</v>
      </c>
      <c r="I620">
        <v>20986926</v>
      </c>
      <c r="J620">
        <v>153.19139999999999</v>
      </c>
      <c r="K620">
        <v>3046.2687000000001</v>
      </c>
      <c r="L620">
        <v>5897.942</v>
      </c>
      <c r="M620">
        <v>19.5246</v>
      </c>
      <c r="N620">
        <v>-1446.8858</v>
      </c>
      <c r="O620">
        <v>-491.2604</v>
      </c>
      <c r="P620">
        <v>-1444.5385000000001</v>
      </c>
      <c r="Q620">
        <v>10958.780500000001</v>
      </c>
      <c r="R620">
        <v>4237.4822000000004</v>
      </c>
      <c r="S620">
        <v>1.0387999999999999</v>
      </c>
      <c r="T620">
        <v>1129.6570999999999</v>
      </c>
      <c r="U620">
        <v>52.028599999999997</v>
      </c>
      <c r="V620">
        <v>0.36034086483691674</v>
      </c>
      <c r="W620">
        <v>1.1147381879257168</v>
      </c>
      <c r="X620">
        <v>0.71846793339100323</v>
      </c>
      <c r="Y620">
        <v>4.2267731399746413</v>
      </c>
      <c r="Z620">
        <v>8.7117999748338271</v>
      </c>
      <c r="AA620">
        <v>1.148045335135544</v>
      </c>
      <c r="AB620">
        <v>4.7781176744551455E-3</v>
      </c>
      <c r="AC620">
        <v>0.40168572270389025</v>
      </c>
      <c r="AD620">
        <v>27.66135827468122</v>
      </c>
      <c r="AE620">
        <v>0.25138232980116787</v>
      </c>
      <c r="AF620">
        <v>0.41808631946554342</v>
      </c>
      <c r="AG620">
        <v>0.71846793339100323</v>
      </c>
      <c r="AH620">
        <v>0.41808631946554342</v>
      </c>
      <c r="AI620">
        <v>0.27886505340364615</v>
      </c>
      <c r="AJ620">
        <v>0.13194519214654324</v>
      </c>
      <c r="AK620">
        <v>0.13588756891810735</v>
      </c>
      <c r="AL620">
        <v>9155</v>
      </c>
      <c r="AM620">
        <v>3.7</v>
      </c>
      <c r="AN620">
        <v>1.3</v>
      </c>
      <c r="AO620">
        <v>1</v>
      </c>
      <c r="AP620">
        <v>1</v>
      </c>
      <c r="AQ620">
        <v>20</v>
      </c>
      <c r="AR620">
        <v>58</v>
      </c>
      <c r="AS620" t="s">
        <v>305</v>
      </c>
      <c r="AT620">
        <v>0</v>
      </c>
      <c r="AU620">
        <v>5.2317362462905885</v>
      </c>
      <c r="AV620">
        <v>100</v>
      </c>
    </row>
    <row r="621" spans="1:48" x14ac:dyDescent="0.25">
      <c r="A621" t="s">
        <v>303</v>
      </c>
      <c r="B621" t="s">
        <v>214</v>
      </c>
      <c r="C621" t="s">
        <v>304</v>
      </c>
      <c r="D621">
        <v>2019</v>
      </c>
      <c r="E621">
        <v>2664.1783999999998</v>
      </c>
      <c r="F621">
        <v>-2285.4119999999998</v>
      </c>
      <c r="G621">
        <v>17887.097399999999</v>
      </c>
      <c r="H621">
        <v>1289.8103000000001</v>
      </c>
      <c r="I621">
        <v>209376796</v>
      </c>
      <c r="J621">
        <v>242.94460000000001</v>
      </c>
      <c r="K621">
        <v>5990.5051000000003</v>
      </c>
      <c r="L621">
        <v>4427.8726999999999</v>
      </c>
      <c r="M621">
        <v>-14.163500000000001</v>
      </c>
      <c r="N621">
        <v>-1166.1359</v>
      </c>
      <c r="O621">
        <v>440.52589999999998</v>
      </c>
      <c r="P621">
        <v>-1055.6362999999999</v>
      </c>
      <c r="Q621">
        <v>13459.224700000001</v>
      </c>
      <c r="R621">
        <v>6562.6927999999998</v>
      </c>
      <c r="S621">
        <v>0.72660000000000002</v>
      </c>
      <c r="T621">
        <v>517.99990000000003</v>
      </c>
      <c r="U621">
        <v>45.742899999999999</v>
      </c>
      <c r="V621">
        <v>0.14894414339131401</v>
      </c>
      <c r="W621">
        <v>-0.85782994111805722</v>
      </c>
      <c r="X621">
        <v>1.4821322211905505</v>
      </c>
      <c r="Y621">
        <v>4.2525398718453387</v>
      </c>
      <c r="Z621">
        <v>7.8876509963850596</v>
      </c>
      <c r="AA621">
        <v>-0.51614220977942749</v>
      </c>
      <c r="AB621">
        <v>-0.25083564893687321</v>
      </c>
      <c r="AC621">
        <v>-0.12776874575525038</v>
      </c>
      <c r="AD621">
        <v>27.013124802938609</v>
      </c>
      <c r="AE621">
        <v>0.36689534658652889</v>
      </c>
      <c r="AF621">
        <v>0.59712057582478351</v>
      </c>
      <c r="AG621">
        <v>1.4821322211905505</v>
      </c>
      <c r="AH621">
        <v>0.59712057582478351</v>
      </c>
      <c r="AI621">
        <v>8.5901141068190787E-2</v>
      </c>
      <c r="AJ621">
        <v>0.48413060476730846</v>
      </c>
      <c r="AK621">
        <v>0.29129344662505768</v>
      </c>
      <c r="AL621">
        <v>8817</v>
      </c>
      <c r="AM621">
        <v>4.3</v>
      </c>
      <c r="AN621">
        <v>1.4</v>
      </c>
      <c r="AO621">
        <v>1</v>
      </c>
      <c r="AP621">
        <v>1</v>
      </c>
      <c r="AQ621">
        <v>21</v>
      </c>
      <c r="AR621">
        <v>57</v>
      </c>
      <c r="AS621" t="s">
        <v>305</v>
      </c>
      <c r="AT621">
        <v>0</v>
      </c>
      <c r="AU621">
        <v>5.309071697827406</v>
      </c>
      <c r="AV621">
        <v>120</v>
      </c>
    </row>
    <row r="622" spans="1:48" x14ac:dyDescent="0.25">
      <c r="A622" t="s">
        <v>303</v>
      </c>
      <c r="B622" t="s">
        <v>214</v>
      </c>
      <c r="C622" t="s">
        <v>304</v>
      </c>
      <c r="D622">
        <v>2020</v>
      </c>
      <c r="E622">
        <v>2140.5740999999998</v>
      </c>
      <c r="F622">
        <v>-2062.1873999999998</v>
      </c>
      <c r="G622">
        <v>14216.362499999999</v>
      </c>
      <c r="H622">
        <v>2552.3231000000001</v>
      </c>
      <c r="I622">
        <v>472908234</v>
      </c>
      <c r="J622">
        <v>497.37119999999999</v>
      </c>
      <c r="K622">
        <v>4689.7869000000001</v>
      </c>
      <c r="L622">
        <v>1495.9395</v>
      </c>
      <c r="M622">
        <v>-4.8249000000000004</v>
      </c>
      <c r="N622">
        <v>-267.35719999999998</v>
      </c>
      <c r="O622">
        <v>1815.6387999999999</v>
      </c>
      <c r="P622">
        <v>-676.65359999999998</v>
      </c>
      <c r="Q622">
        <v>12720.423000000001</v>
      </c>
      <c r="R622">
        <v>5519.9750000000004</v>
      </c>
      <c r="S622">
        <v>0.50160000000000005</v>
      </c>
      <c r="T622">
        <v>790.90120000000002</v>
      </c>
      <c r="U622">
        <v>37.295900000000003</v>
      </c>
      <c r="V622">
        <v>0.15057115348599193</v>
      </c>
      <c r="W622">
        <v>-0.96338052487881642</v>
      </c>
      <c r="X622">
        <v>3.6899720877749402</v>
      </c>
      <c r="Y622">
        <v>4.1527884889209448</v>
      </c>
      <c r="Z622">
        <v>7.6688293430656964</v>
      </c>
      <c r="AA622">
        <v>-1.3785232624715102</v>
      </c>
      <c r="AB622">
        <v>0.22542831757065337</v>
      </c>
      <c r="AC622">
        <v>-0.14505731687694373</v>
      </c>
      <c r="AD622">
        <v>11.098300424310859</v>
      </c>
      <c r="AE622">
        <v>0.38828321942409677</v>
      </c>
      <c r="AF622">
        <v>0.78677911482530183</v>
      </c>
      <c r="AG622">
        <v>3.6899720877749402</v>
      </c>
      <c r="AH622">
        <v>0.78677911482530183</v>
      </c>
      <c r="AI622">
        <v>0.15003638603435704</v>
      </c>
      <c r="AJ622">
        <v>1.1923544716345023</v>
      </c>
      <c r="AK622">
        <v>1.7061673282910172</v>
      </c>
      <c r="AL622">
        <v>6804</v>
      </c>
      <c r="AM622">
        <v>4.5</v>
      </c>
      <c r="AN622">
        <v>-3.9</v>
      </c>
      <c r="AO622">
        <v>1</v>
      </c>
      <c r="AP622">
        <v>1</v>
      </c>
      <c r="AQ622">
        <v>22</v>
      </c>
      <c r="AR622">
        <v>56</v>
      </c>
      <c r="AS622" t="s">
        <v>305</v>
      </c>
      <c r="AT622">
        <v>0</v>
      </c>
      <c r="AU622">
        <v>5.1316262381094848</v>
      </c>
      <c r="AV622">
        <v>140</v>
      </c>
    </row>
    <row r="623" spans="1:48" x14ac:dyDescent="0.25">
      <c r="A623" t="s">
        <v>303</v>
      </c>
      <c r="B623" t="s">
        <v>214</v>
      </c>
      <c r="C623" t="s">
        <v>304</v>
      </c>
      <c r="D623">
        <v>2021</v>
      </c>
      <c r="E623">
        <v>1945.7617</v>
      </c>
      <c r="F623">
        <v>-1936.1039000000001</v>
      </c>
      <c r="G623">
        <v>13647.171700000001</v>
      </c>
      <c r="H623">
        <v>916.63400000000001</v>
      </c>
      <c r="I623">
        <v>242024523</v>
      </c>
      <c r="J623">
        <v>19.679600000000001</v>
      </c>
      <c r="K623">
        <v>5900.7542000000003</v>
      </c>
      <c r="L623">
        <v>-473.52420000000001</v>
      </c>
      <c r="M623">
        <v>-16.379000000000001</v>
      </c>
      <c r="N623">
        <v>-745.98559999999998</v>
      </c>
      <c r="O623">
        <v>753.09320000000002</v>
      </c>
      <c r="P623">
        <v>-649.58690000000001</v>
      </c>
      <c r="Q623">
        <v>14120.695900000001</v>
      </c>
      <c r="R623">
        <v>6459.8927000000003</v>
      </c>
      <c r="S623">
        <v>0.21129999999999999</v>
      </c>
      <c r="T623">
        <v>523.60239999999999</v>
      </c>
      <c r="U623">
        <v>33.844700000000003</v>
      </c>
      <c r="V623">
        <v>0.14257618668342834</v>
      </c>
      <c r="W623">
        <v>-0.99503649393448335</v>
      </c>
      <c r="X623">
        <v>-13.642159577060687</v>
      </c>
      <c r="Y623">
        <v>4.135042655599845</v>
      </c>
      <c r="Z623">
        <v>7.5734087989269057</v>
      </c>
      <c r="AA623">
        <v>4.0887116223415827</v>
      </c>
      <c r="AB623">
        <v>-0.12800367869474849</v>
      </c>
      <c r="AC623">
        <v>-0.1418685089160269</v>
      </c>
      <c r="AD623">
        <v>328.2532520986199</v>
      </c>
      <c r="AE623">
        <v>0.47335029132812917</v>
      </c>
      <c r="AF623">
        <v>1.0791004095387713</v>
      </c>
      <c r="AG623">
        <v>-13.642159577060687</v>
      </c>
      <c r="AH623">
        <v>1.0791004095387713</v>
      </c>
      <c r="AI623">
        <v>8.629355407095228E-2</v>
      </c>
      <c r="AJ623">
        <v>0.47109263174416477</v>
      </c>
      <c r="AK623">
        <v>-1.9357701253705724</v>
      </c>
      <c r="AL623">
        <v>7525</v>
      </c>
      <c r="AM623">
        <v>10.1</v>
      </c>
      <c r="AN623">
        <v>5</v>
      </c>
      <c r="AO623">
        <v>1</v>
      </c>
      <c r="AP623">
        <v>1</v>
      </c>
      <c r="AQ623">
        <v>23</v>
      </c>
      <c r="AR623">
        <v>55</v>
      </c>
      <c r="AS623" t="s">
        <v>305</v>
      </c>
      <c r="AT623">
        <v>0</v>
      </c>
      <c r="AU623">
        <v>46.577877599138191</v>
      </c>
      <c r="AV623">
        <v>160</v>
      </c>
    </row>
    <row r="624" spans="1:48" x14ac:dyDescent="0.25">
      <c r="A624" t="s">
        <v>303</v>
      </c>
      <c r="B624" t="s">
        <v>214</v>
      </c>
      <c r="C624" t="s">
        <v>304</v>
      </c>
      <c r="D624">
        <v>2022</v>
      </c>
      <c r="E624">
        <v>2034.8602000000001</v>
      </c>
      <c r="F624">
        <v>-3739.4216000000001</v>
      </c>
      <c r="G624">
        <v>5601.683</v>
      </c>
      <c r="H624">
        <v>22.252700000000001</v>
      </c>
      <c r="I624">
        <v>221354567</v>
      </c>
      <c r="J624">
        <v>-2724.5363000000002</v>
      </c>
      <c r="K624">
        <v>4201.1382999999996</v>
      </c>
      <c r="L624">
        <v>-4132.0222999999996</v>
      </c>
      <c r="M624">
        <v>-136.79939999999999</v>
      </c>
      <c r="N624">
        <v>-3544.0738999999999</v>
      </c>
      <c r="O624">
        <v>711.22310000000004</v>
      </c>
      <c r="P624">
        <v>-278.98320000000001</v>
      </c>
      <c r="Q624">
        <v>9733.7052999999996</v>
      </c>
      <c r="R624">
        <v>4810.7761</v>
      </c>
      <c r="S624">
        <v>0.51600000000000001</v>
      </c>
      <c r="T624">
        <v>568.51350000000002</v>
      </c>
      <c r="U624">
        <v>39.2014</v>
      </c>
      <c r="V624">
        <v>0.36325872063806541</v>
      </c>
      <c r="W624">
        <v>-1.8376798563360766</v>
      </c>
      <c r="X624">
        <v>-1.164266732055149</v>
      </c>
      <c r="Y624">
        <v>3.7483185283993468</v>
      </c>
      <c r="Z624">
        <v>7.6181823977281962</v>
      </c>
      <c r="AA624">
        <v>0.90498582255957338</v>
      </c>
      <c r="AB624">
        <v>-4.5908108159029135</v>
      </c>
      <c r="AC624">
        <v>-0.66755323355498697</v>
      </c>
      <c r="AD624">
        <v>-1.7657228864963186</v>
      </c>
      <c r="AE624">
        <v>0.85880905792062856</v>
      </c>
      <c r="AF624">
        <v>7.0876599143901622</v>
      </c>
      <c r="AG624">
        <v>-1.164266732055149</v>
      </c>
      <c r="AH624">
        <v>7.0876599143901622</v>
      </c>
      <c r="AI624">
        <v>0.12632367155894036</v>
      </c>
      <c r="AJ624">
        <v>1.0935738976073148E-2</v>
      </c>
      <c r="AK624">
        <v>-5.3854259208620447E-3</v>
      </c>
      <c r="AL624">
        <v>8151</v>
      </c>
      <c r="AM624">
        <v>5.8</v>
      </c>
      <c r="AN624">
        <v>2.9</v>
      </c>
      <c r="AO624">
        <v>1</v>
      </c>
      <c r="AP624">
        <v>1</v>
      </c>
      <c r="AQ624">
        <v>24</v>
      </c>
      <c r="AR624">
        <v>54</v>
      </c>
      <c r="AS624" t="s">
        <v>305</v>
      </c>
      <c r="AT624">
        <v>0</v>
      </c>
      <c r="AU624">
        <v>-8.1675182672368875E-3</v>
      </c>
      <c r="AV624">
        <v>180</v>
      </c>
    </row>
    <row r="625" spans="1:48" x14ac:dyDescent="0.25">
      <c r="A625" t="s">
        <v>303</v>
      </c>
      <c r="B625" t="s">
        <v>214</v>
      </c>
      <c r="C625" t="s">
        <v>304</v>
      </c>
      <c r="D625">
        <v>2023</v>
      </c>
      <c r="E625">
        <v>1947.5328999999999</v>
      </c>
      <c r="F625">
        <v>-1088.4150999999999</v>
      </c>
      <c r="G625">
        <v>5383.6086999999998</v>
      </c>
      <c r="H625">
        <v>90.237099999999998</v>
      </c>
      <c r="I625">
        <v>327640972</v>
      </c>
      <c r="J625">
        <v>-72.871799999999993</v>
      </c>
      <c r="K625">
        <v>5560.7343000000001</v>
      </c>
      <c r="L625">
        <v>-5622.5439999999999</v>
      </c>
      <c r="M625">
        <v>-99.343999999999994</v>
      </c>
      <c r="N625">
        <v>-383.85520000000002</v>
      </c>
      <c r="O625">
        <v>702.2758</v>
      </c>
      <c r="P625">
        <v>-149.3252</v>
      </c>
      <c r="Q625">
        <v>11006.152700000001</v>
      </c>
      <c r="R625">
        <v>6012.8571000000002</v>
      </c>
      <c r="S625">
        <v>0.27879999999999999</v>
      </c>
      <c r="T625">
        <v>368.94979999999998</v>
      </c>
      <c r="U625">
        <v>81.0304</v>
      </c>
      <c r="V625">
        <v>0.36175231309065981</v>
      </c>
      <c r="W625">
        <v>-0.55886865890686621</v>
      </c>
      <c r="X625">
        <v>-1.0694193055670174</v>
      </c>
      <c r="Y625">
        <v>3.7310734862815735</v>
      </c>
      <c r="Z625">
        <v>7.5743186710553552</v>
      </c>
      <c r="AA625">
        <v>0.1935805393430447</v>
      </c>
      <c r="AB625">
        <v>-0.33395711485430657</v>
      </c>
      <c r="AC625">
        <v>-0.20217203007343382</v>
      </c>
      <c r="AD625">
        <v>-82.512811540266611</v>
      </c>
      <c r="AE625">
        <v>1.1168822689509363</v>
      </c>
      <c r="AF625">
        <v>15.405214685338503</v>
      </c>
      <c r="AG625">
        <v>-1.0694193055670174</v>
      </c>
      <c r="AH625">
        <v>15.405214685338503</v>
      </c>
      <c r="AI625">
        <v>7.4836336955355215E-2</v>
      </c>
      <c r="AJ625">
        <v>4.6334056795651564E-2</v>
      </c>
      <c r="AK625">
        <v>-1.604915853037344E-2</v>
      </c>
      <c r="AL625">
        <v>8520</v>
      </c>
      <c r="AM625">
        <v>4.5</v>
      </c>
      <c r="AN625">
        <v>2</v>
      </c>
      <c r="AO625">
        <v>1</v>
      </c>
      <c r="AP625">
        <v>1</v>
      </c>
      <c r="AQ625">
        <v>25</v>
      </c>
      <c r="AR625">
        <v>53</v>
      </c>
      <c r="AS625" t="s">
        <v>305</v>
      </c>
      <c r="AT625">
        <v>0</v>
      </c>
      <c r="AU625">
        <v>-1.2382993146868886</v>
      </c>
      <c r="AV625">
        <v>200</v>
      </c>
    </row>
    <row r="626" spans="1:48" x14ac:dyDescent="0.25">
      <c r="A626" t="s">
        <v>306</v>
      </c>
      <c r="B626" t="s">
        <v>46</v>
      </c>
      <c r="C626" t="s">
        <v>307</v>
      </c>
      <c r="D626">
        <v>2018</v>
      </c>
    </row>
    <row r="627" spans="1:48" x14ac:dyDescent="0.25">
      <c r="A627" t="s">
        <v>306</v>
      </c>
      <c r="B627" t="s">
        <v>46</v>
      </c>
      <c r="C627" t="s">
        <v>307</v>
      </c>
      <c r="D627">
        <v>2019</v>
      </c>
    </row>
    <row r="628" spans="1:48" x14ac:dyDescent="0.25">
      <c r="A628" t="s">
        <v>306</v>
      </c>
      <c r="B628" t="s">
        <v>46</v>
      </c>
      <c r="C628" t="s">
        <v>307</v>
      </c>
      <c r="D628">
        <v>2020</v>
      </c>
    </row>
    <row r="629" spans="1:48" x14ac:dyDescent="0.25">
      <c r="A629" t="s">
        <v>306</v>
      </c>
      <c r="B629" t="s">
        <v>46</v>
      </c>
      <c r="C629" t="s">
        <v>307</v>
      </c>
      <c r="D629">
        <v>2021</v>
      </c>
      <c r="E629">
        <v>352.66399999999999</v>
      </c>
      <c r="F629">
        <v>109.001</v>
      </c>
      <c r="G629">
        <v>562.81200000000001</v>
      </c>
      <c r="H629">
        <v>1151.7822000000001</v>
      </c>
      <c r="I629">
        <v>15896588</v>
      </c>
      <c r="J629">
        <v>229.62200000000001</v>
      </c>
      <c r="K629">
        <v>741.79100000000005</v>
      </c>
      <c r="L629">
        <v>-332.66500000000002</v>
      </c>
      <c r="M629">
        <v>16.812899999999999</v>
      </c>
      <c r="N629">
        <v>175.136</v>
      </c>
      <c r="O629">
        <v>14.212</v>
      </c>
      <c r="P629">
        <v>-32.997999999999998</v>
      </c>
      <c r="Q629">
        <v>895.47699999999998</v>
      </c>
      <c r="R629">
        <v>808.56899999999996</v>
      </c>
      <c r="S629">
        <v>1.175</v>
      </c>
      <c r="T629">
        <v>66.778000000000006</v>
      </c>
      <c r="U629">
        <v>0</v>
      </c>
      <c r="V629">
        <v>0.62661066217493577</v>
      </c>
      <c r="W629">
        <v>0.30907889662681765</v>
      </c>
      <c r="X629">
        <v>-2.4305803135286248</v>
      </c>
      <c r="Y629">
        <v>2.7503633486742638</v>
      </c>
      <c r="Z629">
        <v>5.8655157622848746</v>
      </c>
      <c r="AA629">
        <v>-0.32765995821622351</v>
      </c>
      <c r="AB629">
        <v>14.644947931325639</v>
      </c>
      <c r="AC629">
        <v>0.19367213207962872</v>
      </c>
      <c r="AD629">
        <v>3.5213045788295543</v>
      </c>
      <c r="AE629">
        <v>1.4366591330675251</v>
      </c>
      <c r="AF629">
        <v>1.6990170286444326</v>
      </c>
      <c r="AG629">
        <v>-2.4305803135286248</v>
      </c>
      <c r="AH629">
        <v>1.6990170286444326</v>
      </c>
      <c r="AI629">
        <v>8.2587880564305591E-2</v>
      </c>
      <c r="AJ629">
        <v>3.2659477576389997</v>
      </c>
      <c r="AK629">
        <v>-3.4622884884192806</v>
      </c>
      <c r="AL629">
        <v>69287</v>
      </c>
      <c r="AM629">
        <v>4.7</v>
      </c>
      <c r="AN629">
        <v>5.9</v>
      </c>
      <c r="AO629">
        <v>0</v>
      </c>
      <c r="AP629">
        <v>1</v>
      </c>
      <c r="AQ629">
        <v>0</v>
      </c>
      <c r="AR629">
        <v>17</v>
      </c>
      <c r="AS629" t="s">
        <v>124</v>
      </c>
      <c r="AT629">
        <v>1</v>
      </c>
      <c r="AU629">
        <v>5.0159923700690703</v>
      </c>
    </row>
    <row r="630" spans="1:48" x14ac:dyDescent="0.25">
      <c r="A630" t="s">
        <v>306</v>
      </c>
      <c r="B630" t="s">
        <v>46</v>
      </c>
      <c r="C630" t="s">
        <v>307</v>
      </c>
      <c r="D630">
        <v>2022</v>
      </c>
      <c r="E630">
        <v>362.42200000000003</v>
      </c>
      <c r="F630">
        <v>72.713999999999999</v>
      </c>
      <c r="G630">
        <v>633.899</v>
      </c>
      <c r="H630">
        <v>1065.9445000000001</v>
      </c>
      <c r="I630">
        <v>25226571</v>
      </c>
      <c r="J630">
        <v>169.34100000000001</v>
      </c>
      <c r="K630">
        <v>716.37099999999998</v>
      </c>
      <c r="L630">
        <v>-255.261</v>
      </c>
      <c r="M630">
        <v>22.854500000000002</v>
      </c>
      <c r="N630">
        <v>151.91800000000001</v>
      </c>
      <c r="O630">
        <v>51.423000000000002</v>
      </c>
      <c r="P630">
        <v>-30.045000000000002</v>
      </c>
      <c r="Q630">
        <v>889.16</v>
      </c>
      <c r="R630">
        <v>810.53499999999997</v>
      </c>
      <c r="S630">
        <v>1.7133</v>
      </c>
      <c r="T630">
        <v>94.164000000000001</v>
      </c>
      <c r="U630">
        <v>0</v>
      </c>
      <c r="V630">
        <v>0.57173461387381908</v>
      </c>
      <c r="W630">
        <v>0.20063351562543111</v>
      </c>
      <c r="X630">
        <v>-3.1753185954767864</v>
      </c>
      <c r="Y630">
        <v>2.8020200666563038</v>
      </c>
      <c r="Z630">
        <v>5.8928092787280315</v>
      </c>
      <c r="AA630">
        <v>-0.28486137717865245</v>
      </c>
      <c r="AB630">
        <v>3.5385527876631082</v>
      </c>
      <c r="AC630">
        <v>0.11470912558625269</v>
      </c>
      <c r="AD630">
        <v>4.7864073083305279</v>
      </c>
      <c r="AE630">
        <v>1.2786500688595501</v>
      </c>
      <c r="AF630">
        <v>1.4597027773675699</v>
      </c>
      <c r="AG630">
        <v>-3.1753185954767864</v>
      </c>
      <c r="AH630">
        <v>1.4597027773675699</v>
      </c>
      <c r="AI630">
        <v>0.11617511890294682</v>
      </c>
      <c r="AJ630">
        <v>2.9411694102455148</v>
      </c>
      <c r="AK630">
        <v>-4.1759003529720564</v>
      </c>
      <c r="AL630">
        <v>76399</v>
      </c>
      <c r="AM630">
        <v>8</v>
      </c>
      <c r="AN630">
        <v>2.1</v>
      </c>
      <c r="AO630">
        <v>0</v>
      </c>
      <c r="AP630">
        <v>1</v>
      </c>
      <c r="AQ630">
        <v>1</v>
      </c>
      <c r="AR630">
        <v>16</v>
      </c>
      <c r="AS630" t="s">
        <v>124</v>
      </c>
      <c r="AT630">
        <v>1</v>
      </c>
      <c r="AU630">
        <v>6.2946628400682645</v>
      </c>
    </row>
    <row r="631" spans="1:48" x14ac:dyDescent="0.25">
      <c r="A631" t="s">
        <v>306</v>
      </c>
      <c r="B631" t="s">
        <v>46</v>
      </c>
      <c r="C631" t="s">
        <v>307</v>
      </c>
      <c r="D631">
        <v>2023</v>
      </c>
      <c r="E631">
        <v>362.56200000000001</v>
      </c>
      <c r="F631">
        <v>77.295000000000002</v>
      </c>
      <c r="G631">
        <v>647.255</v>
      </c>
      <c r="H631">
        <v>502.01589999999999</v>
      </c>
      <c r="I631">
        <v>35290329</v>
      </c>
      <c r="J631">
        <v>167.31299999999999</v>
      </c>
      <c r="K631">
        <v>660.51499999999999</v>
      </c>
      <c r="L631">
        <v>-176.12200000000001</v>
      </c>
      <c r="M631">
        <v>20.5213</v>
      </c>
      <c r="N631">
        <v>147.22900000000001</v>
      </c>
      <c r="O631">
        <v>41.652000000000001</v>
      </c>
      <c r="P631">
        <v>-36.460999999999999</v>
      </c>
      <c r="Q631">
        <v>823.37699999999995</v>
      </c>
      <c r="R631">
        <v>749.23</v>
      </c>
      <c r="S631">
        <v>1.6117999999999999</v>
      </c>
      <c r="T631">
        <v>88.715000000000003</v>
      </c>
      <c r="U631">
        <v>0</v>
      </c>
      <c r="V631">
        <v>0.56015326262446796</v>
      </c>
      <c r="W631">
        <v>0.21319112317341585</v>
      </c>
      <c r="X631">
        <v>-4.2540398133112269</v>
      </c>
      <c r="Y631">
        <v>2.8110754140146303</v>
      </c>
      <c r="Z631">
        <v>5.8931954941527582</v>
      </c>
      <c r="AA631">
        <v>-0.43887191832933986</v>
      </c>
      <c r="AB631">
        <v>4.4101123595505616</v>
      </c>
      <c r="AC631">
        <v>0.11941970320816371</v>
      </c>
      <c r="AD631">
        <v>4.4780142606970177</v>
      </c>
      <c r="AE631">
        <v>1.1575499609891002</v>
      </c>
      <c r="AF631">
        <v>1.3073103149842613</v>
      </c>
      <c r="AG631">
        <v>-4.2540398133112269</v>
      </c>
      <c r="AH631">
        <v>1.3073103149842613</v>
      </c>
      <c r="AI631">
        <v>0.11840823245198404</v>
      </c>
      <c r="AJ631">
        <v>1.3846346280084509</v>
      </c>
      <c r="AK631">
        <v>-2.8503872315781105</v>
      </c>
      <c r="AL631">
        <v>80851</v>
      </c>
      <c r="AM631">
        <v>3.7</v>
      </c>
      <c r="AN631">
        <v>2.6</v>
      </c>
      <c r="AO631">
        <v>0</v>
      </c>
      <c r="AP631">
        <v>1</v>
      </c>
      <c r="AQ631">
        <v>2</v>
      </c>
      <c r="AR631">
        <v>15</v>
      </c>
      <c r="AS631" t="s">
        <v>124</v>
      </c>
      <c r="AT631">
        <v>1</v>
      </c>
      <c r="AU631">
        <v>3.0004596176029361</v>
      </c>
    </row>
    <row r="632" spans="1:48" x14ac:dyDescent="0.25">
      <c r="A632" t="s">
        <v>308</v>
      </c>
      <c r="B632" t="s">
        <v>46</v>
      </c>
      <c r="C632" t="s">
        <v>309</v>
      </c>
      <c r="D632">
        <v>2018</v>
      </c>
      <c r="E632">
        <v>2936.9</v>
      </c>
      <c r="F632">
        <v>0</v>
      </c>
      <c r="G632">
        <v>3737.2666666666669</v>
      </c>
      <c r="H632">
        <v>0</v>
      </c>
      <c r="I632">
        <v>0</v>
      </c>
      <c r="J632">
        <v>386.28125</v>
      </c>
      <c r="K632">
        <v>587.38</v>
      </c>
      <c r="L632">
        <v>1868.6333333333334</v>
      </c>
      <c r="M632">
        <v>5.8266999999999998</v>
      </c>
      <c r="N632">
        <v>278.45</v>
      </c>
      <c r="O632">
        <v>74.745333333333335</v>
      </c>
      <c r="P632">
        <v>-41.95</v>
      </c>
      <c r="Q632">
        <v>1868.6333333333334</v>
      </c>
      <c r="R632">
        <v>1494.9066666666668</v>
      </c>
      <c r="S632">
        <v>1.016</v>
      </c>
      <c r="T632">
        <v>373.72666666666669</v>
      </c>
      <c r="U632">
        <v>0</v>
      </c>
      <c r="V632">
        <v>0.78584170249201735</v>
      </c>
      <c r="W632">
        <v>0</v>
      </c>
      <c r="X632">
        <v>0.8</v>
      </c>
      <c r="Y632">
        <v>3.5725540873411972</v>
      </c>
      <c r="Z632">
        <v>7.985109882270307</v>
      </c>
      <c r="AA632">
        <v>0</v>
      </c>
      <c r="AB632">
        <v>4.2865552364473141</v>
      </c>
      <c r="AC632">
        <v>0</v>
      </c>
      <c r="AD632">
        <v>3.8699954156891301</v>
      </c>
      <c r="AE632">
        <v>0.4</v>
      </c>
      <c r="AF632">
        <v>0.44444444444444448</v>
      </c>
      <c r="AG632">
        <v>0.8</v>
      </c>
      <c r="AH632">
        <v>0.44444444444444448</v>
      </c>
      <c r="AI632">
        <v>0.25</v>
      </c>
      <c r="AJ632">
        <v>0</v>
      </c>
      <c r="AK632">
        <v>0</v>
      </c>
      <c r="AL632">
        <v>62794</v>
      </c>
      <c r="AM632">
        <v>2.4</v>
      </c>
      <c r="AN632">
        <v>2.9</v>
      </c>
      <c r="AO632">
        <v>0</v>
      </c>
      <c r="AP632">
        <v>0</v>
      </c>
      <c r="AQ632">
        <v>1</v>
      </c>
      <c r="AR632">
        <v>25</v>
      </c>
      <c r="AS632" t="s">
        <v>124</v>
      </c>
      <c r="AT632">
        <v>1</v>
      </c>
      <c r="AU632">
        <v>0</v>
      </c>
    </row>
    <row r="633" spans="1:48" x14ac:dyDescent="0.25">
      <c r="A633" t="s">
        <v>308</v>
      </c>
      <c r="B633" t="s">
        <v>46</v>
      </c>
      <c r="C633" t="s">
        <v>309</v>
      </c>
      <c r="D633">
        <v>2019</v>
      </c>
      <c r="E633">
        <v>2936.9</v>
      </c>
      <c r="F633">
        <v>0</v>
      </c>
      <c r="G633">
        <v>3737.2666666666669</v>
      </c>
      <c r="H633">
        <v>0</v>
      </c>
      <c r="I633">
        <v>0</v>
      </c>
      <c r="J633">
        <v>377.02499999999998</v>
      </c>
      <c r="K633">
        <v>587.38</v>
      </c>
      <c r="L633">
        <v>1868.6333333333334</v>
      </c>
      <c r="M633">
        <v>5.8266999999999998</v>
      </c>
      <c r="N633">
        <v>278.45</v>
      </c>
      <c r="O633">
        <v>74.745333333333335</v>
      </c>
      <c r="P633">
        <v>-41.95</v>
      </c>
      <c r="Q633">
        <v>1868.6333333333334</v>
      </c>
      <c r="R633">
        <v>1494.9066666666668</v>
      </c>
      <c r="S633">
        <v>1.016</v>
      </c>
      <c r="T633">
        <v>373.72666666666669</v>
      </c>
      <c r="U633">
        <v>0</v>
      </c>
      <c r="V633">
        <v>0.78584170249201735</v>
      </c>
      <c r="W633">
        <v>0</v>
      </c>
      <c r="X633">
        <v>0.8</v>
      </c>
      <c r="Y633">
        <v>3.5725540873411972</v>
      </c>
      <c r="Z633">
        <v>7.985109882270307</v>
      </c>
      <c r="AA633">
        <v>0</v>
      </c>
      <c r="AB633">
        <v>4.2865552364473141</v>
      </c>
      <c r="AC633">
        <v>0</v>
      </c>
      <c r="AD633">
        <v>3.9650067413743568</v>
      </c>
      <c r="AE633">
        <v>0.4</v>
      </c>
      <c r="AF633">
        <v>0.44444444444444448</v>
      </c>
      <c r="AG633">
        <v>0.8</v>
      </c>
      <c r="AH633">
        <v>0.44444444444444448</v>
      </c>
      <c r="AI633">
        <v>0.25</v>
      </c>
      <c r="AJ633">
        <v>0</v>
      </c>
      <c r="AK633">
        <v>0</v>
      </c>
      <c r="AL633">
        <v>63414</v>
      </c>
      <c r="AM633">
        <v>1.8</v>
      </c>
      <c r="AN633">
        <v>2.2999999999999998</v>
      </c>
      <c r="AO633">
        <v>0</v>
      </c>
      <c r="AP633">
        <v>0</v>
      </c>
      <c r="AQ633">
        <v>2</v>
      </c>
      <c r="AR633">
        <v>24</v>
      </c>
      <c r="AS633" t="s">
        <v>124</v>
      </c>
      <c r="AT633">
        <v>1</v>
      </c>
      <c r="AU633">
        <v>0</v>
      </c>
    </row>
    <row r="634" spans="1:48" x14ac:dyDescent="0.25">
      <c r="A634" t="s">
        <v>308</v>
      </c>
      <c r="B634" t="s">
        <v>46</v>
      </c>
      <c r="C634" t="s">
        <v>309</v>
      </c>
      <c r="D634">
        <v>2020</v>
      </c>
      <c r="E634">
        <v>2936.9</v>
      </c>
      <c r="F634">
        <v>181</v>
      </c>
      <c r="G634">
        <v>3737.2666666666669</v>
      </c>
      <c r="H634">
        <v>927.83808521126741</v>
      </c>
      <c r="I634">
        <v>0</v>
      </c>
      <c r="J634">
        <v>390.4</v>
      </c>
      <c r="K634">
        <v>587.38</v>
      </c>
      <c r="L634">
        <v>1868.6333333333334</v>
      </c>
      <c r="M634">
        <v>5.8266999999999998</v>
      </c>
      <c r="N634">
        <v>262.89999999999998</v>
      </c>
      <c r="O634">
        <v>53.3</v>
      </c>
      <c r="P634">
        <v>-34.1</v>
      </c>
      <c r="Q634">
        <v>1868.6333333333334</v>
      </c>
      <c r="R634">
        <v>1494.9066666666668</v>
      </c>
      <c r="S634">
        <v>1.016</v>
      </c>
      <c r="T634">
        <v>373.72666666666669</v>
      </c>
      <c r="U634">
        <v>0</v>
      </c>
      <c r="V634">
        <v>0.78584170249201735</v>
      </c>
      <c r="W634">
        <v>6.1629609452143415E-2</v>
      </c>
      <c r="X634">
        <v>0.8</v>
      </c>
      <c r="Y634">
        <v>3.5725540873411972</v>
      </c>
      <c r="Z634">
        <v>7.985109882270307</v>
      </c>
      <c r="AA634">
        <v>9.6862234431581012E-2</v>
      </c>
      <c r="AB634">
        <v>5.5722326454033775</v>
      </c>
      <c r="AC634">
        <v>4.8431117215790506E-2</v>
      </c>
      <c r="AD634">
        <v>3.8291666666666671</v>
      </c>
      <c r="AE634">
        <v>0.4</v>
      </c>
      <c r="AF634">
        <v>0.44444444444444448</v>
      </c>
      <c r="AG634">
        <v>0.8</v>
      </c>
      <c r="AH634">
        <v>0.44444444444444448</v>
      </c>
      <c r="AI634">
        <v>0.25</v>
      </c>
      <c r="AJ634">
        <v>0.31592430290825951</v>
      </c>
      <c r="AK634">
        <v>0.49653298411206087</v>
      </c>
      <c r="AL634">
        <v>63228</v>
      </c>
      <c r="AM634">
        <v>1.2</v>
      </c>
      <c r="AN634">
        <v>-3.5</v>
      </c>
      <c r="AO634">
        <v>0</v>
      </c>
      <c r="AP634">
        <v>0</v>
      </c>
      <c r="AQ634">
        <v>3</v>
      </c>
      <c r="AR634">
        <v>23</v>
      </c>
      <c r="AS634" t="s">
        <v>124</v>
      </c>
      <c r="AT634">
        <v>1</v>
      </c>
      <c r="AU634">
        <v>2.3766344395780417</v>
      </c>
    </row>
    <row r="635" spans="1:48" x14ac:dyDescent="0.25">
      <c r="A635" t="s">
        <v>308</v>
      </c>
      <c r="B635" t="s">
        <v>46</v>
      </c>
      <c r="C635" t="s">
        <v>309</v>
      </c>
      <c r="D635">
        <v>2021</v>
      </c>
      <c r="E635">
        <v>3408</v>
      </c>
      <c r="F635">
        <v>435.4</v>
      </c>
      <c r="G635">
        <v>4486.6000000000004</v>
      </c>
      <c r="H635">
        <v>4528.6087429975432</v>
      </c>
      <c r="I635">
        <v>1132100</v>
      </c>
      <c r="J635">
        <v>682.2</v>
      </c>
      <c r="K635">
        <v>465.9</v>
      </c>
      <c r="L635">
        <v>1835.1</v>
      </c>
      <c r="M635">
        <v>5.8266999999999998</v>
      </c>
      <c r="N635">
        <v>529.20000000000005</v>
      </c>
      <c r="O635">
        <v>45.5</v>
      </c>
      <c r="P635">
        <v>-53.9</v>
      </c>
      <c r="Q635">
        <v>2651.5</v>
      </c>
      <c r="R635">
        <v>944.5</v>
      </c>
      <c r="S635">
        <v>1.2182999999999999</v>
      </c>
      <c r="T635">
        <v>478.6</v>
      </c>
      <c r="U635">
        <v>0</v>
      </c>
      <c r="V635">
        <v>0.75959523915659954</v>
      </c>
      <c r="W635">
        <v>0.1277582159624413</v>
      </c>
      <c r="X635">
        <v>0.51468584818266039</v>
      </c>
      <c r="Y635">
        <v>3.6519173520076942</v>
      </c>
      <c r="Z635">
        <v>8.1338808879492071</v>
      </c>
      <c r="AA635">
        <v>0.23726227453544765</v>
      </c>
      <c r="AB635">
        <v>12.815384615384616</v>
      </c>
      <c r="AC635">
        <v>9.7044532608211109E-2</v>
      </c>
      <c r="AD635">
        <v>1.3844913515098212</v>
      </c>
      <c r="AE635">
        <v>0.21051575803503766</v>
      </c>
      <c r="AF635">
        <v>0.33979709310692185</v>
      </c>
      <c r="AG635">
        <v>0.51468584818266039</v>
      </c>
      <c r="AH635">
        <v>0.33979709310692185</v>
      </c>
      <c r="AI635">
        <v>0.50672313393329804</v>
      </c>
      <c r="AJ635">
        <v>1.3288171194241618</v>
      </c>
      <c r="AK635">
        <v>2.467772188435259</v>
      </c>
      <c r="AL635">
        <v>69287</v>
      </c>
      <c r="AM635">
        <v>4.7</v>
      </c>
      <c r="AN635">
        <v>5.9</v>
      </c>
      <c r="AO635">
        <v>0</v>
      </c>
      <c r="AP635">
        <v>0</v>
      </c>
      <c r="AQ635">
        <v>4</v>
      </c>
      <c r="AR635">
        <v>22</v>
      </c>
      <c r="AS635" t="s">
        <v>124</v>
      </c>
      <c r="AT635">
        <v>1</v>
      </c>
      <c r="AU635">
        <v>6.6382420741681951</v>
      </c>
    </row>
    <row r="636" spans="1:48" x14ac:dyDescent="0.25">
      <c r="A636" t="s">
        <v>308</v>
      </c>
      <c r="B636" t="s">
        <v>46</v>
      </c>
      <c r="C636" t="s">
        <v>309</v>
      </c>
      <c r="D636">
        <v>2022</v>
      </c>
      <c r="E636">
        <v>2035</v>
      </c>
      <c r="F636">
        <v>401.1</v>
      </c>
      <c r="G636">
        <v>4391.6000000000004</v>
      </c>
      <c r="H636">
        <v>165.35762346625796</v>
      </c>
      <c r="I636">
        <v>4135000</v>
      </c>
      <c r="J636">
        <v>95.5</v>
      </c>
      <c r="K636">
        <v>33.9</v>
      </c>
      <c r="L636">
        <v>1904</v>
      </c>
      <c r="M636">
        <v>0.93159999999999998</v>
      </c>
      <c r="N636">
        <v>37.9</v>
      </c>
      <c r="O636">
        <v>6.9</v>
      </c>
      <c r="P636">
        <v>-37.1</v>
      </c>
      <c r="Q636">
        <v>2487.6</v>
      </c>
      <c r="R636">
        <v>460.9</v>
      </c>
      <c r="S636">
        <v>0.46810000000000002</v>
      </c>
      <c r="T636">
        <v>427</v>
      </c>
      <c r="U636">
        <v>0</v>
      </c>
      <c r="V636">
        <v>0.46338464341014662</v>
      </c>
      <c r="W636">
        <v>0.19710073710073711</v>
      </c>
      <c r="X636">
        <v>0.24206932773109244</v>
      </c>
      <c r="Y636">
        <v>3.642622776409274</v>
      </c>
      <c r="Z636">
        <v>7.6182510978766951</v>
      </c>
      <c r="AA636">
        <v>0.21066176470588235</v>
      </c>
      <c r="AB636">
        <v>10.869565217391305</v>
      </c>
      <c r="AC636">
        <v>9.133345477730212E-2</v>
      </c>
      <c r="AD636">
        <v>4.826178010471204</v>
      </c>
      <c r="AE636">
        <v>0.10495035977775752</v>
      </c>
      <c r="AF636">
        <v>0.19489196160514186</v>
      </c>
      <c r="AG636">
        <v>0.24206932773109244</v>
      </c>
      <c r="AH636">
        <v>0.19489196160514186</v>
      </c>
      <c r="AI636">
        <v>0.92644825341722725</v>
      </c>
      <c r="AJ636">
        <v>8.1256817428136591E-2</v>
      </c>
      <c r="AK636">
        <v>8.6847491316311962E-2</v>
      </c>
      <c r="AL636">
        <v>76399</v>
      </c>
      <c r="AM636">
        <v>8</v>
      </c>
      <c r="AN636">
        <v>2.1</v>
      </c>
      <c r="AO636">
        <v>0</v>
      </c>
      <c r="AP636">
        <v>0</v>
      </c>
      <c r="AQ636">
        <v>5</v>
      </c>
      <c r="AR636">
        <v>21</v>
      </c>
      <c r="AS636" t="s">
        <v>124</v>
      </c>
      <c r="AT636">
        <v>1</v>
      </c>
      <c r="AU636">
        <v>1.7314934394372561</v>
      </c>
    </row>
    <row r="637" spans="1:48" x14ac:dyDescent="0.25">
      <c r="A637" t="s">
        <v>308</v>
      </c>
      <c r="B637" t="s">
        <v>46</v>
      </c>
      <c r="C637" t="s">
        <v>309</v>
      </c>
      <c r="D637">
        <v>2023</v>
      </c>
      <c r="E637">
        <v>2086.4</v>
      </c>
      <c r="F637">
        <v>255.9</v>
      </c>
      <c r="G637">
        <v>2333.6</v>
      </c>
      <c r="H637">
        <v>6712.1040000000003</v>
      </c>
      <c r="I637">
        <v>56670467</v>
      </c>
      <c r="J637">
        <v>340</v>
      </c>
      <c r="K637">
        <v>-14</v>
      </c>
      <c r="L637">
        <v>1360.3</v>
      </c>
      <c r="M637">
        <v>10.7218</v>
      </c>
      <c r="N637">
        <v>283.8</v>
      </c>
      <c r="O637">
        <v>17.600000000000001</v>
      </c>
      <c r="P637">
        <v>-42.7</v>
      </c>
      <c r="Q637">
        <v>973.3</v>
      </c>
      <c r="R637">
        <v>315.60000000000002</v>
      </c>
      <c r="S637">
        <v>1.3615999999999999</v>
      </c>
      <c r="T637">
        <v>329.6</v>
      </c>
      <c r="U637">
        <v>0</v>
      </c>
      <c r="V637">
        <v>0.8940692492286596</v>
      </c>
      <c r="W637">
        <v>0.12265145705521473</v>
      </c>
      <c r="X637">
        <v>0.23200764537234436</v>
      </c>
      <c r="Y637">
        <v>3.3680264161136764</v>
      </c>
      <c r="Z637">
        <v>7.6431953717323342</v>
      </c>
      <c r="AA637">
        <v>0.18812026758803208</v>
      </c>
      <c r="AB637">
        <v>18.551136363636363</v>
      </c>
      <c r="AC637">
        <v>0.10965889612615702</v>
      </c>
      <c r="AD637">
        <v>0.92823529411764716</v>
      </c>
      <c r="AE637">
        <v>0.13524168666438122</v>
      </c>
      <c r="AF637">
        <v>0.18831672534160751</v>
      </c>
      <c r="AG637">
        <v>0.23200764537234436</v>
      </c>
      <c r="AH637">
        <v>0.18831672534160751</v>
      </c>
      <c r="AI637">
        <v>1.044359949302915</v>
      </c>
      <c r="AJ637">
        <v>3.2170743865030675</v>
      </c>
      <c r="AK637">
        <v>4.9342821436447846</v>
      </c>
      <c r="AL637">
        <v>80851</v>
      </c>
      <c r="AM637">
        <v>3.7</v>
      </c>
      <c r="AN637">
        <v>2.6</v>
      </c>
      <c r="AO637">
        <v>0</v>
      </c>
      <c r="AP637">
        <v>0</v>
      </c>
      <c r="AQ637">
        <v>6</v>
      </c>
      <c r="AR637">
        <v>20</v>
      </c>
      <c r="AS637" t="s">
        <v>124</v>
      </c>
      <c r="AT637">
        <v>1</v>
      </c>
      <c r="AU637">
        <v>19.741482352941176</v>
      </c>
    </row>
    <row r="638" spans="1:48" x14ac:dyDescent="0.25">
      <c r="A638" t="s">
        <v>310</v>
      </c>
      <c r="B638" t="s">
        <v>46</v>
      </c>
      <c r="C638" t="s">
        <v>311</v>
      </c>
      <c r="D638">
        <v>2018</v>
      </c>
      <c r="E638">
        <v>372.29300000000001</v>
      </c>
      <c r="F638">
        <v>-369.67200000000003</v>
      </c>
      <c r="G638">
        <v>751.81100000000004</v>
      </c>
      <c r="H638">
        <v>2643.8863000000001</v>
      </c>
      <c r="I638">
        <v>66455051</v>
      </c>
      <c r="J638">
        <v>-362.07</v>
      </c>
      <c r="K638">
        <v>-442.66899999999998</v>
      </c>
      <c r="L638">
        <v>428.17399999999998</v>
      </c>
      <c r="M638">
        <v>-124.43689999999999</v>
      </c>
      <c r="N638">
        <v>-374.17200000000003</v>
      </c>
      <c r="O638">
        <v>-5.15</v>
      </c>
      <c r="P638">
        <v>-12.954000000000001</v>
      </c>
      <c r="Q638">
        <v>323.637</v>
      </c>
      <c r="R638">
        <v>0</v>
      </c>
      <c r="S638">
        <v>1.8105</v>
      </c>
      <c r="T638">
        <v>43.247</v>
      </c>
      <c r="U638">
        <v>327.84199999999998</v>
      </c>
      <c r="V638">
        <v>0.49519493596129877</v>
      </c>
      <c r="W638">
        <v>-0.99295984614268873</v>
      </c>
      <c r="X638">
        <v>0</v>
      </c>
      <c r="Y638">
        <v>2.8761086757331435</v>
      </c>
      <c r="Z638">
        <v>5.9196811786605465</v>
      </c>
      <c r="AA638">
        <v>-0.86336863051002644</v>
      </c>
      <c r="AB638">
        <v>70.139417475728152</v>
      </c>
      <c r="AC638">
        <v>-0.49170868742276985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7.1016277501860099</v>
      </c>
      <c r="AK638">
        <v>6.1747941257526149</v>
      </c>
      <c r="AL638">
        <v>62794</v>
      </c>
      <c r="AM638">
        <v>2.4</v>
      </c>
      <c r="AN638">
        <v>2.9</v>
      </c>
      <c r="AO638">
        <v>0</v>
      </c>
      <c r="AP638">
        <v>1</v>
      </c>
      <c r="AQ638">
        <v>10</v>
      </c>
      <c r="AR638">
        <v>30</v>
      </c>
      <c r="AS638" t="s">
        <v>189</v>
      </c>
      <c r="AT638">
        <v>1</v>
      </c>
      <c r="AU638">
        <v>-7.3021412986439094</v>
      </c>
      <c r="AV638">
        <v>200</v>
      </c>
    </row>
    <row r="639" spans="1:48" x14ac:dyDescent="0.25">
      <c r="A639" t="s">
        <v>310</v>
      </c>
      <c r="B639" t="s">
        <v>46</v>
      </c>
      <c r="C639" t="s">
        <v>311</v>
      </c>
      <c r="D639">
        <v>2019</v>
      </c>
      <c r="E639">
        <v>479.94099999999997</v>
      </c>
      <c r="F639">
        <v>-192.649</v>
      </c>
      <c r="G639">
        <v>2196.643</v>
      </c>
      <c r="H639">
        <v>3584.4766</v>
      </c>
      <c r="I639">
        <v>144131970</v>
      </c>
      <c r="J639">
        <v>-176.33600000000001</v>
      </c>
      <c r="K639">
        <v>-537.21799999999996</v>
      </c>
      <c r="L639">
        <v>1562.069</v>
      </c>
      <c r="M639">
        <v>-19.873000000000001</v>
      </c>
      <c r="N639">
        <v>-193.76400000000001</v>
      </c>
      <c r="O639">
        <v>-9.0109999999999992</v>
      </c>
      <c r="P639">
        <v>-10.086</v>
      </c>
      <c r="Q639">
        <v>634.57399999999996</v>
      </c>
      <c r="R639">
        <v>0</v>
      </c>
      <c r="S639">
        <v>1.4635</v>
      </c>
      <c r="T639">
        <v>158.672</v>
      </c>
      <c r="U639">
        <v>322.005</v>
      </c>
      <c r="V639">
        <v>0.21848839342578652</v>
      </c>
      <c r="W639">
        <v>-0.40140142225815256</v>
      </c>
      <c r="X639">
        <v>0</v>
      </c>
      <c r="Y639">
        <v>3.3417594808038888</v>
      </c>
      <c r="Z639">
        <v>6.1736631796803971</v>
      </c>
      <c r="AA639">
        <v>-0.12332937917595189</v>
      </c>
      <c r="AB639">
        <v>20.383753190544891</v>
      </c>
      <c r="AC639">
        <v>-8.77015518680095E-2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7.4685775959961749</v>
      </c>
      <c r="AK639">
        <v>2.2946979934945255</v>
      </c>
      <c r="AL639">
        <v>63414</v>
      </c>
      <c r="AM639">
        <v>1.8</v>
      </c>
      <c r="AN639">
        <v>2.2999999999999998</v>
      </c>
      <c r="AO639">
        <v>0</v>
      </c>
      <c r="AP639">
        <v>1</v>
      </c>
      <c r="AQ639">
        <v>11</v>
      </c>
      <c r="AR639">
        <v>29</v>
      </c>
      <c r="AS639" t="s">
        <v>189</v>
      </c>
      <c r="AT639">
        <v>1</v>
      </c>
      <c r="AU639">
        <v>-20.327537201705834</v>
      </c>
      <c r="AV639">
        <v>250</v>
      </c>
    </row>
    <row r="640" spans="1:48" x14ac:dyDescent="0.25">
      <c r="A640" t="s">
        <v>310</v>
      </c>
      <c r="B640" t="s">
        <v>46</v>
      </c>
      <c r="C640" t="s">
        <v>311</v>
      </c>
      <c r="D640">
        <v>2020</v>
      </c>
      <c r="E640">
        <v>794.19100000000003</v>
      </c>
      <c r="F640">
        <v>-336.58199999999999</v>
      </c>
      <c r="G640">
        <v>2299.79</v>
      </c>
      <c r="H640">
        <v>2954.7889</v>
      </c>
      <c r="I640">
        <v>299390910</v>
      </c>
      <c r="J640">
        <v>-217.68799999999999</v>
      </c>
      <c r="K640">
        <v>-271.68700000000001</v>
      </c>
      <c r="L640">
        <v>1438.3689999999999</v>
      </c>
      <c r="M640">
        <v>-21.535499999999999</v>
      </c>
      <c r="N640">
        <v>-339.75400000000002</v>
      </c>
      <c r="O640">
        <v>-11.686999999999999</v>
      </c>
      <c r="P640">
        <v>-7.2030000000000003</v>
      </c>
      <c r="Q640">
        <v>861.42100000000005</v>
      </c>
      <c r="R640">
        <v>211.505</v>
      </c>
      <c r="S640">
        <v>1.0535000000000001</v>
      </c>
      <c r="T640">
        <v>107.63800000000001</v>
      </c>
      <c r="U640">
        <v>253.36099999999999</v>
      </c>
      <c r="V640">
        <v>0.345331965092465</v>
      </c>
      <c r="W640">
        <v>-0.42380485298876464</v>
      </c>
      <c r="X640">
        <v>0.14704502113157333</v>
      </c>
      <c r="Y640">
        <v>3.3616881812328034</v>
      </c>
      <c r="Z640">
        <v>6.6773239864747955</v>
      </c>
      <c r="AA640">
        <v>-0.23400254037733018</v>
      </c>
      <c r="AB640">
        <v>28.454778814066916</v>
      </c>
      <c r="AC640">
        <v>-0.14635336269833332</v>
      </c>
      <c r="AD640">
        <v>-0.97159696446290111</v>
      </c>
      <c r="AE640">
        <v>9.1967092647589566E-2</v>
      </c>
      <c r="AF640">
        <v>0.12819463789356036</v>
      </c>
      <c r="AG640">
        <v>0.14704502113157333</v>
      </c>
      <c r="AH640">
        <v>0.12819463789356036</v>
      </c>
      <c r="AI640">
        <v>1.7068107136947119</v>
      </c>
      <c r="AJ640">
        <v>3.7205016173691212</v>
      </c>
      <c r="AK640">
        <v>2.054263474810706</v>
      </c>
      <c r="AL640">
        <v>63228</v>
      </c>
      <c r="AM640">
        <v>1.2</v>
      </c>
      <c r="AN640">
        <v>-3.5</v>
      </c>
      <c r="AO640">
        <v>0</v>
      </c>
      <c r="AP640">
        <v>1</v>
      </c>
      <c r="AQ640">
        <v>12</v>
      </c>
      <c r="AR640">
        <v>28</v>
      </c>
      <c r="AS640" t="s">
        <v>189</v>
      </c>
      <c r="AT640">
        <v>1</v>
      </c>
      <c r="AU640">
        <v>-13.573503821983758</v>
      </c>
      <c r="AV640">
        <v>300</v>
      </c>
    </row>
    <row r="641" spans="1:48" x14ac:dyDescent="0.25">
      <c r="A641" t="s">
        <v>310</v>
      </c>
      <c r="B641" t="s">
        <v>46</v>
      </c>
      <c r="C641" t="s">
        <v>311</v>
      </c>
      <c r="D641">
        <v>2021</v>
      </c>
      <c r="E641">
        <v>869.25800000000004</v>
      </c>
      <c r="F641">
        <v>-162.73400000000001</v>
      </c>
      <c r="G641">
        <v>2508.6010000000001</v>
      </c>
      <c r="H641">
        <v>4775.7650000000003</v>
      </c>
      <c r="I641">
        <v>275932932</v>
      </c>
      <c r="J641">
        <v>-35.854999999999997</v>
      </c>
      <c r="K641">
        <v>-93.715000000000003</v>
      </c>
      <c r="L641">
        <v>1127.93</v>
      </c>
      <c r="M641">
        <v>-9.4541000000000004</v>
      </c>
      <c r="N641">
        <v>-156.26499999999999</v>
      </c>
      <c r="O641">
        <v>-3.9940000000000002</v>
      </c>
      <c r="P641">
        <v>-10.053000000000001</v>
      </c>
      <c r="Q641">
        <v>1380.671</v>
      </c>
      <c r="R641">
        <v>675.95899999999995</v>
      </c>
      <c r="S641">
        <v>1.3761000000000001</v>
      </c>
      <c r="T641">
        <v>298.67200000000003</v>
      </c>
      <c r="U641">
        <v>297.721</v>
      </c>
      <c r="V641">
        <v>0.34651106333769299</v>
      </c>
      <c r="W641">
        <v>-0.18721024137827894</v>
      </c>
      <c r="X641">
        <v>0.59929162270708281</v>
      </c>
      <c r="Y641">
        <v>3.3994315910562762</v>
      </c>
      <c r="Z641">
        <v>6.7676399741818294</v>
      </c>
      <c r="AA641">
        <v>-0.14427668383676293</v>
      </c>
      <c r="AB641">
        <v>36.607911867801697</v>
      </c>
      <c r="AC641">
        <v>-6.4870419807693605E-2</v>
      </c>
      <c r="AD641">
        <v>-18.852572862920095</v>
      </c>
      <c r="AE641">
        <v>0.2694565616453154</v>
      </c>
      <c r="AF641">
        <v>0.37472316755631857</v>
      </c>
      <c r="AG641">
        <v>0.59929162270708281</v>
      </c>
      <c r="AH641">
        <v>0.37472316755631857</v>
      </c>
      <c r="AI641">
        <v>0.88229167745381021</v>
      </c>
      <c r="AJ641">
        <v>5.4940708052154825</v>
      </c>
      <c r="AK641">
        <v>4.2340969741030028</v>
      </c>
      <c r="AL641">
        <v>69287</v>
      </c>
      <c r="AM641">
        <v>4.7</v>
      </c>
      <c r="AN641">
        <v>5.9</v>
      </c>
      <c r="AO641">
        <v>0</v>
      </c>
      <c r="AP641">
        <v>1</v>
      </c>
      <c r="AQ641">
        <v>13</v>
      </c>
      <c r="AR641">
        <v>27</v>
      </c>
      <c r="AS641" t="s">
        <v>189</v>
      </c>
      <c r="AT641">
        <v>1</v>
      </c>
      <c r="AU641">
        <v>-133.19662529633248</v>
      </c>
      <c r="AV641">
        <v>350</v>
      </c>
    </row>
    <row r="642" spans="1:48" x14ac:dyDescent="0.25">
      <c r="A642" t="s">
        <v>310</v>
      </c>
      <c r="B642" t="s">
        <v>46</v>
      </c>
      <c r="C642" t="s">
        <v>311</v>
      </c>
      <c r="D642">
        <v>2022</v>
      </c>
      <c r="E642">
        <v>869.25800000000004</v>
      </c>
      <c r="F642">
        <v>0</v>
      </c>
      <c r="G642">
        <v>1939.2112500000003</v>
      </c>
      <c r="H642">
        <v>3489.7291999999998</v>
      </c>
      <c r="I642">
        <v>275932932</v>
      </c>
      <c r="J642">
        <v>-197.98724999999999</v>
      </c>
      <c r="K642">
        <v>173.85160000000002</v>
      </c>
      <c r="L642">
        <v>969.60562500000015</v>
      </c>
      <c r="M642">
        <v>-43.824874999999999</v>
      </c>
      <c r="N642">
        <v>-265.98874999999998</v>
      </c>
      <c r="O642">
        <v>38.784225000000013</v>
      </c>
      <c r="P642">
        <v>-10.074</v>
      </c>
      <c r="Q642">
        <v>969.60562500000015</v>
      </c>
      <c r="R642">
        <v>775.68450000000018</v>
      </c>
      <c r="S642">
        <v>1.4259000000000002</v>
      </c>
      <c r="T642">
        <v>193.92112500000005</v>
      </c>
      <c r="U642">
        <v>0</v>
      </c>
      <c r="V642">
        <v>0.44825338136832688</v>
      </c>
      <c r="W642">
        <v>0</v>
      </c>
      <c r="X642">
        <v>0.8</v>
      </c>
      <c r="Y642">
        <v>3.2876251219781216</v>
      </c>
      <c r="Z642">
        <v>6.7676399741818294</v>
      </c>
      <c r="AA642">
        <v>0</v>
      </c>
      <c r="AB642">
        <v>-6.5984237147964127</v>
      </c>
      <c r="AC642">
        <v>0</v>
      </c>
      <c r="AD642">
        <v>-3.9178507706935686</v>
      </c>
      <c r="AE642">
        <v>0.4</v>
      </c>
      <c r="AF642">
        <v>0.44444444444444442</v>
      </c>
      <c r="AG642">
        <v>0.8</v>
      </c>
      <c r="AH642">
        <v>0.44444444444444442</v>
      </c>
      <c r="AI642">
        <v>0.25</v>
      </c>
      <c r="AJ642">
        <v>4.0146069406321248</v>
      </c>
      <c r="AK642">
        <v>3.5991222720062077</v>
      </c>
      <c r="AL642">
        <v>76399</v>
      </c>
      <c r="AM642">
        <v>8</v>
      </c>
      <c r="AN642">
        <v>2.1</v>
      </c>
      <c r="AO642">
        <v>0</v>
      </c>
      <c r="AP642">
        <v>1</v>
      </c>
      <c r="AQ642">
        <v>14</v>
      </c>
      <c r="AR642">
        <v>26</v>
      </c>
      <c r="AS642" t="s">
        <v>189</v>
      </c>
      <c r="AT642">
        <v>1</v>
      </c>
      <c r="AU642">
        <v>-17.626029958999887</v>
      </c>
      <c r="AV642">
        <v>400</v>
      </c>
    </row>
    <row r="643" spans="1:48" x14ac:dyDescent="0.25">
      <c r="A643" t="s">
        <v>310</v>
      </c>
      <c r="B643" t="s">
        <v>46</v>
      </c>
      <c r="C643" t="s">
        <v>311</v>
      </c>
      <c r="D643">
        <v>2023</v>
      </c>
      <c r="E643">
        <v>869.25800000000004</v>
      </c>
      <c r="F643">
        <v>0</v>
      </c>
      <c r="G643">
        <v>1939.2112500000003</v>
      </c>
      <c r="H643">
        <v>3489.7291999999998</v>
      </c>
      <c r="I643">
        <v>275932932</v>
      </c>
      <c r="J643">
        <v>-156.96656250000001</v>
      </c>
      <c r="K643">
        <v>173.85160000000002</v>
      </c>
      <c r="L643">
        <v>969.60562500000015</v>
      </c>
      <c r="M643">
        <v>-43.824874999999999</v>
      </c>
      <c r="N643">
        <v>-265.98874999999998</v>
      </c>
      <c r="O643">
        <v>38.784225000000013</v>
      </c>
      <c r="P643">
        <v>-10.074</v>
      </c>
      <c r="Q643">
        <v>969.60562500000015</v>
      </c>
      <c r="R643">
        <v>775.68450000000018</v>
      </c>
      <c r="S643">
        <v>1.4259000000000002</v>
      </c>
      <c r="T643">
        <v>193.92112500000005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-4.9417180808810803</v>
      </c>
      <c r="AE643">
        <v>0.4</v>
      </c>
      <c r="AF643">
        <v>0.44444444444444442</v>
      </c>
      <c r="AG643">
        <v>0.8</v>
      </c>
      <c r="AH643">
        <v>0.44444444444444442</v>
      </c>
      <c r="AI643">
        <v>0.25</v>
      </c>
      <c r="AJ643">
        <v>4.0146069406321248</v>
      </c>
      <c r="AK643">
        <v>3.5991222720062077</v>
      </c>
      <c r="AL643">
        <v>80851</v>
      </c>
      <c r="AM643">
        <v>3.7</v>
      </c>
      <c r="AN643">
        <v>2.6</v>
      </c>
      <c r="AO643">
        <v>0</v>
      </c>
      <c r="AP643">
        <v>1</v>
      </c>
      <c r="AQ643">
        <v>15</v>
      </c>
      <c r="AR643">
        <v>25</v>
      </c>
      <c r="AS643" t="s">
        <v>189</v>
      </c>
      <c r="AT643">
        <v>1</v>
      </c>
      <c r="AU643">
        <v>0</v>
      </c>
      <c r="AV643">
        <v>450</v>
      </c>
    </row>
  </sheetData>
  <autoFilter ref="A1:AV643" xr:uid="{00000000-0001-0000-0000-000000000000}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59D-8BB9-4D74-938C-309E662FF30B}">
  <dimension ref="A1:Q1"/>
  <sheetViews>
    <sheetView workbookViewId="0">
      <selection activeCell="K14" sqref="A1:K14"/>
    </sheetView>
  </sheetViews>
  <sheetFormatPr defaultRowHeight="15" x14ac:dyDescent="0.25"/>
  <cols>
    <col min="1" max="1" width="9.140625" style="5" customWidth="1"/>
    <col min="2" max="15" width="9.140625" style="5"/>
    <col min="16" max="17" width="9.1406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2025-03-21T09:48:35Z</dcterms:created>
  <dcterms:modified xsi:type="dcterms:W3CDTF">2025-04-18T16:10:57Z</dcterms:modified>
</cp:coreProperties>
</file>