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carolyn/Desktop/Practice_Data_Analysis/Metabarcoding_Results/"/>
    </mc:Choice>
  </mc:AlternateContent>
  <xr:revisionPtr revIDLastSave="0" documentId="8_{83F12227-174C-EE4D-BE70-194AD24E6B2B}" xr6:coauthVersionLast="47" xr6:coauthVersionMax="47" xr10:uidLastSave="{00000000-0000-0000-0000-000000000000}"/>
  <bookViews>
    <workbookView xWindow="0" yWindow="0" windowWidth="33600" windowHeight="21000" activeTab="2" xr2:uid="{28044C77-A0FF-416B-AA3D-FDB341891AFD}"/>
  </bookViews>
  <sheets>
    <sheet name="Readme" sheetId="1" r:id="rId1"/>
    <sheet name="Diet items" sheetId="2" r:id="rId2"/>
    <sheet name="No. reads" sheetId="3" r:id="rId3"/>
    <sheet name="Proportions" sheetId="4" r:id="rId4"/>
    <sheet name="Proportions 1% min" sheetId="12" r:id="rId5"/>
    <sheet name="By sample 1% min" sheetId="7" r:id="rId6"/>
    <sheet name="Raw ASV table" sheetId="13" r:id="rId7"/>
    <sheet name="Dietary sequences" sheetId="8" r:id="rId8"/>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12" l="1"/>
  <c r="D31" i="12"/>
  <c r="F30" i="12"/>
  <c r="D30" i="12"/>
  <c r="F29" i="12"/>
  <c r="D29" i="12"/>
  <c r="F28" i="12"/>
  <c r="D28" i="12"/>
  <c r="F27" i="12"/>
  <c r="D27" i="12"/>
  <c r="F26" i="12"/>
  <c r="D26" i="12"/>
  <c r="F25" i="12"/>
  <c r="D25" i="12"/>
  <c r="F24" i="12"/>
  <c r="D24" i="12"/>
  <c r="F23" i="12"/>
  <c r="D23" i="12"/>
  <c r="F22" i="12"/>
  <c r="D22" i="12"/>
  <c r="F21" i="12"/>
  <c r="D21" i="12"/>
  <c r="F20" i="12"/>
  <c r="D20" i="12"/>
  <c r="F19" i="12"/>
  <c r="D19" i="12"/>
  <c r="F18" i="12"/>
  <c r="D18" i="12"/>
  <c r="F17" i="12"/>
  <c r="D17" i="12"/>
  <c r="F16" i="12"/>
  <c r="D16" i="12"/>
  <c r="F15" i="12"/>
  <c r="D15" i="12"/>
  <c r="F14" i="12"/>
  <c r="D14" i="12"/>
  <c r="F13" i="12"/>
  <c r="D13" i="12"/>
  <c r="F12" i="12"/>
  <c r="D12" i="12"/>
  <c r="F11" i="12"/>
  <c r="D11" i="12"/>
  <c r="F10" i="12"/>
  <c r="D10" i="12"/>
  <c r="F9" i="12"/>
  <c r="D9" i="12"/>
  <c r="F8" i="12"/>
  <c r="D8" i="12"/>
  <c r="F7" i="12"/>
  <c r="D7" i="12"/>
  <c r="F6" i="12"/>
  <c r="D6" i="12"/>
  <c r="E6" i="12" s="1"/>
  <c r="F5" i="12"/>
  <c r="D5" i="12"/>
  <c r="EO2" i="12"/>
  <c r="EN2" i="12"/>
  <c r="EM2" i="12"/>
  <c r="EL2" i="12"/>
  <c r="EK2" i="12"/>
  <c r="EJ2" i="12"/>
  <c r="EI2" i="12"/>
  <c r="EH2" i="12"/>
  <c r="EG2" i="12"/>
  <c r="EF2" i="12"/>
  <c r="EE2" i="12"/>
  <c r="ED2" i="12"/>
  <c r="EC2" i="12"/>
  <c r="EB2" i="12"/>
  <c r="EA2" i="12"/>
  <c r="DZ2" i="12"/>
  <c r="DY2" i="12"/>
  <c r="DX2" i="12"/>
  <c r="DW2" i="12"/>
  <c r="DV2" i="12"/>
  <c r="DU2" i="12"/>
  <c r="DT2" i="12"/>
  <c r="DS2" i="12"/>
  <c r="DR2" i="12"/>
  <c r="DQ2" i="12"/>
  <c r="DP2" i="12"/>
  <c r="DO2" i="12"/>
  <c r="DN2" i="12"/>
  <c r="DM2" i="12"/>
  <c r="DL2" i="12"/>
  <c r="DK2" i="12"/>
  <c r="DJ2" i="12"/>
  <c r="DI2" i="12"/>
  <c r="DH2" i="12"/>
  <c r="DG2" i="12"/>
  <c r="DF2" i="12"/>
  <c r="DE2" i="12"/>
  <c r="DD2" i="12"/>
  <c r="DC2" i="12"/>
  <c r="DB2" i="12"/>
  <c r="DA2" i="12"/>
  <c r="CZ2" i="12"/>
  <c r="CY2" i="12"/>
  <c r="CX2" i="12"/>
  <c r="CW2" i="12"/>
  <c r="CV2" i="12"/>
  <c r="CU2" i="12"/>
  <c r="CT2" i="12"/>
  <c r="CS2" i="12"/>
  <c r="CR2" i="12"/>
  <c r="CQ2" i="12"/>
  <c r="CP2" i="12"/>
  <c r="CO2" i="12"/>
  <c r="CN2" i="12"/>
  <c r="CM2" i="12"/>
  <c r="CL2" i="12"/>
  <c r="CK2" i="12"/>
  <c r="CJ2" i="12"/>
  <c r="CI2" i="12"/>
  <c r="CH2" i="12"/>
  <c r="CG2" i="12"/>
  <c r="CF2" i="12"/>
  <c r="CE2" i="12"/>
  <c r="CD2" i="12"/>
  <c r="CC2" i="12"/>
  <c r="CB2" i="12"/>
  <c r="CA2" i="12"/>
  <c r="BZ2" i="12"/>
  <c r="BY2" i="12"/>
  <c r="BX2" i="12"/>
  <c r="BW2" i="12"/>
  <c r="BV2" i="12"/>
  <c r="BU2" i="12"/>
  <c r="BT2" i="12"/>
  <c r="BS2" i="12"/>
  <c r="BR2" i="12"/>
  <c r="BQ2" i="12"/>
  <c r="BP2" i="12"/>
  <c r="BO2" i="12"/>
  <c r="BN2" i="12"/>
  <c r="BM2" i="12"/>
  <c r="BL2" i="12"/>
  <c r="BK2" i="12"/>
  <c r="BJ2" i="12"/>
  <c r="BI2" i="12"/>
  <c r="BH2" i="12"/>
  <c r="BG2" i="12"/>
  <c r="BF2" i="12"/>
  <c r="BE2" i="12"/>
  <c r="BD2" i="12"/>
  <c r="BC2" i="12"/>
  <c r="BB2" i="12"/>
  <c r="BA2" i="12"/>
  <c r="AZ2" i="12"/>
  <c r="AY2" i="12"/>
  <c r="AX2" i="12"/>
  <c r="AW2" i="12"/>
  <c r="AV2" i="12"/>
  <c r="AU2" i="12"/>
  <c r="AT2" i="12"/>
  <c r="AS2" i="12"/>
  <c r="AR2" i="12"/>
  <c r="AQ2" i="12"/>
  <c r="AP2" i="12"/>
  <c r="AO2" i="12"/>
  <c r="AN2" i="12"/>
  <c r="AM2" i="12"/>
  <c r="AL2" i="12"/>
  <c r="AK2" i="12"/>
  <c r="AJ2"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31" i="4"/>
  <c r="D31" i="4"/>
  <c r="F30" i="4"/>
  <c r="D30" i="4"/>
  <c r="F29" i="4"/>
  <c r="D29" i="4"/>
  <c r="E29" i="4" s="1"/>
  <c r="F28" i="4"/>
  <c r="D28" i="4"/>
  <c r="F27" i="4"/>
  <c r="D27" i="4"/>
  <c r="F26" i="4"/>
  <c r="D26" i="4"/>
  <c r="F25" i="4"/>
  <c r="D25" i="4"/>
  <c r="E25" i="4" s="1"/>
  <c r="F24" i="4"/>
  <c r="D24" i="4"/>
  <c r="F23" i="4"/>
  <c r="D23" i="4"/>
  <c r="F22" i="4"/>
  <c r="D22" i="4"/>
  <c r="F21" i="4"/>
  <c r="D21" i="4"/>
  <c r="E21" i="4" s="1"/>
  <c r="F20" i="4"/>
  <c r="D20" i="4"/>
  <c r="F19" i="4"/>
  <c r="D19" i="4"/>
  <c r="F18" i="4"/>
  <c r="D18" i="4"/>
  <c r="F17" i="4"/>
  <c r="D17" i="4"/>
  <c r="E17" i="4" s="1"/>
  <c r="F16" i="4"/>
  <c r="D16" i="4"/>
  <c r="F15" i="4"/>
  <c r="D15" i="4"/>
  <c r="F14" i="4"/>
  <c r="D14" i="4"/>
  <c r="F13" i="4"/>
  <c r="D13" i="4"/>
  <c r="E13" i="4" s="1"/>
  <c r="F12" i="4"/>
  <c r="D12" i="4"/>
  <c r="F11" i="4"/>
  <c r="D11" i="4"/>
  <c r="F10" i="4"/>
  <c r="D10" i="4"/>
  <c r="F9" i="4"/>
  <c r="D9" i="4"/>
  <c r="E9" i="4" s="1"/>
  <c r="F8" i="4"/>
  <c r="D8" i="4"/>
  <c r="F7" i="4"/>
  <c r="E7" i="4"/>
  <c r="D7" i="4"/>
  <c r="F6" i="4"/>
  <c r="D6" i="4"/>
  <c r="F5" i="4"/>
  <c r="D5" i="4"/>
  <c r="E19" i="4" s="1"/>
  <c r="EO2" i="4"/>
  <c r="EN2" i="4"/>
  <c r="EM2" i="4"/>
  <c r="EL2" i="4"/>
  <c r="EK2" i="4"/>
  <c r="EJ2" i="4"/>
  <c r="EI2" i="4"/>
  <c r="EH2" i="4"/>
  <c r="EG2" i="4"/>
  <c r="EF2" i="4"/>
  <c r="EE2" i="4"/>
  <c r="ED2" i="4"/>
  <c r="EC2" i="4"/>
  <c r="EB2" i="4"/>
  <c r="EA2" i="4"/>
  <c r="DZ2" i="4"/>
  <c r="DY2" i="4"/>
  <c r="DX2" i="4"/>
  <c r="DW2" i="4"/>
  <c r="DV2" i="4"/>
  <c r="DU2" i="4"/>
  <c r="DT2" i="4"/>
  <c r="DS2" i="4"/>
  <c r="DR2" i="4"/>
  <c r="DQ2" i="4"/>
  <c r="DP2" i="4"/>
  <c r="DO2" i="4"/>
  <c r="DN2" i="4"/>
  <c r="DM2" i="4"/>
  <c r="DL2" i="4"/>
  <c r="DK2" i="4"/>
  <c r="DJ2" i="4"/>
  <c r="DI2" i="4"/>
  <c r="DH2" i="4"/>
  <c r="DG2" i="4"/>
  <c r="DF2" i="4"/>
  <c r="DE2" i="4"/>
  <c r="DD2"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W2" i="4"/>
  <c r="AV2" i="4"/>
  <c r="AU2" i="4"/>
  <c r="AT2" i="4"/>
  <c r="AS2" i="4"/>
  <c r="AR2" i="4"/>
  <c r="AQ2" i="4"/>
  <c r="AP2" i="4"/>
  <c r="AO2" i="4"/>
  <c r="AN2" i="4"/>
  <c r="AM2" i="4"/>
  <c r="AL2" i="4"/>
  <c r="AK2" i="4"/>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D4" i="3"/>
  <c r="F4" i="3"/>
  <c r="H1" i="3"/>
  <c r="F30" i="3"/>
  <c r="D30" i="3"/>
  <c r="F29" i="3"/>
  <c r="D29" i="3"/>
  <c r="F28" i="3"/>
  <c r="D28" i="3"/>
  <c r="F27" i="3"/>
  <c r="D27" i="3"/>
  <c r="F26" i="3"/>
  <c r="D26" i="3"/>
  <c r="F25" i="3"/>
  <c r="D25" i="3"/>
  <c r="F24" i="3"/>
  <c r="D24" i="3"/>
  <c r="F23" i="3"/>
  <c r="D23" i="3"/>
  <c r="F22" i="3"/>
  <c r="D22" i="3"/>
  <c r="F21" i="3"/>
  <c r="D21" i="3"/>
  <c r="F20" i="3"/>
  <c r="D20" i="3"/>
  <c r="F19" i="3"/>
  <c r="D19" i="3"/>
  <c r="F18" i="3"/>
  <c r="D18" i="3"/>
  <c r="F17" i="3"/>
  <c r="D17" i="3"/>
  <c r="F16" i="3"/>
  <c r="D16" i="3"/>
  <c r="F15" i="3"/>
  <c r="D15" i="3"/>
  <c r="F14" i="3"/>
  <c r="D14" i="3"/>
  <c r="F13" i="3"/>
  <c r="D13" i="3"/>
  <c r="F12" i="3"/>
  <c r="D12" i="3"/>
  <c r="F11" i="3"/>
  <c r="D11" i="3"/>
  <c r="F10" i="3"/>
  <c r="D10" i="3"/>
  <c r="F9" i="3"/>
  <c r="D9" i="3"/>
  <c r="F8" i="3"/>
  <c r="D8" i="3"/>
  <c r="F7" i="3"/>
  <c r="D7" i="3"/>
  <c r="F6" i="3"/>
  <c r="D6" i="3"/>
  <c r="F5" i="3"/>
  <c r="D5"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G1" i="3"/>
  <c r="E10" i="4" l="1"/>
  <c r="E26" i="4"/>
  <c r="E8" i="12"/>
  <c r="E12" i="12"/>
  <c r="E16" i="12"/>
  <c r="E20" i="12"/>
  <c r="E24" i="12"/>
  <c r="E28" i="12"/>
  <c r="E20" i="4"/>
  <c r="E23" i="4"/>
  <c r="E14" i="4"/>
  <c r="E30" i="4"/>
  <c r="E31" i="12"/>
  <c r="E9" i="12"/>
  <c r="E13" i="12"/>
  <c r="E17" i="12"/>
  <c r="E21" i="12"/>
  <c r="E25" i="12"/>
  <c r="E29" i="12"/>
  <c r="E8" i="4"/>
  <c r="E11" i="4"/>
  <c r="E24" i="4"/>
  <c r="E27" i="4"/>
  <c r="E5" i="4"/>
  <c r="E18" i="4"/>
  <c r="E10" i="12"/>
  <c r="E14" i="12"/>
  <c r="E18" i="12"/>
  <c r="E22" i="12"/>
  <c r="E26" i="12"/>
  <c r="E30" i="12"/>
  <c r="E12" i="4"/>
  <c r="E15" i="4"/>
  <c r="E28" i="4"/>
  <c r="E31" i="4"/>
  <c r="E6" i="4"/>
  <c r="E22" i="4"/>
  <c r="E7" i="12"/>
  <c r="E11" i="12"/>
  <c r="E15" i="12"/>
  <c r="E19" i="12"/>
  <c r="E23" i="12"/>
  <c r="E27" i="12"/>
  <c r="E4" i="3"/>
  <c r="E16" i="4"/>
  <c r="E5" i="12"/>
  <c r="E7" i="3"/>
  <c r="E25" i="3"/>
  <c r="E13" i="3"/>
  <c r="E28" i="3"/>
  <c r="E5" i="3"/>
  <c r="E8" i="3"/>
  <c r="E11" i="3"/>
  <c r="E14" i="3"/>
  <c r="E17" i="3"/>
  <c r="E20" i="3"/>
  <c r="E23" i="3"/>
  <c r="E26" i="3"/>
  <c r="E29" i="3"/>
  <c r="E16" i="3"/>
  <c r="E10" i="3"/>
  <c r="E22" i="3"/>
  <c r="E6" i="3"/>
  <c r="E9" i="3"/>
  <c r="E12" i="3"/>
  <c r="E15" i="3"/>
  <c r="E18" i="3"/>
  <c r="E21" i="3"/>
  <c r="E24" i="3"/>
  <c r="E27" i="3"/>
  <c r="E30" i="3"/>
  <c r="E19" i="3"/>
</calcChain>
</file>

<file path=xl/sharedStrings.xml><?xml version="1.0" encoding="utf-8"?>
<sst xmlns="http://schemas.openxmlformats.org/spreadsheetml/2006/main" count="2446" uniqueCount="791">
  <si>
    <t>This workbook contains the following worksheets:</t>
  </si>
  <si>
    <t>Diet items</t>
  </si>
  <si>
    <t>based on ancillary information about other related species on study area as well as phylogenetic proximity of such species relative to the sequence identity</t>
  </si>
  <si>
    <t>contains raw read count for each diet item for each sample arranged by diet item in rows</t>
  </si>
  <si>
    <t xml:space="preserve">Raw dietary ASV table </t>
  </si>
  <si>
    <t>Dietary Sequences</t>
  </si>
  <si>
    <t>these contain the sequences that correspond to the raw dietary ASVs</t>
  </si>
  <si>
    <t>ASV</t>
  </si>
  <si>
    <t>Taxon</t>
  </si>
  <si>
    <t>Top BLAST hit -Sci name</t>
  </si>
  <si>
    <t>Interpretation (Diet item)</t>
  </si>
  <si>
    <t>ASV_7</t>
  </si>
  <si>
    <t>mammal</t>
  </si>
  <si>
    <t>cattle</t>
  </si>
  <si>
    <t>Bos taurus</t>
  </si>
  <si>
    <t>bird</t>
  </si>
  <si>
    <t>ASV_133</t>
  </si>
  <si>
    <t>ASV_29</t>
  </si>
  <si>
    <t>montane vole</t>
  </si>
  <si>
    <t>Microtus montanus</t>
  </si>
  <si>
    <t>white-tailed deer</t>
  </si>
  <si>
    <t>Odocoileus virginianus</t>
  </si>
  <si>
    <t>Piranga bidentata</t>
  </si>
  <si>
    <t>fish</t>
  </si>
  <si>
    <t>pig</t>
  </si>
  <si>
    <t>Sus scrofa</t>
  </si>
  <si>
    <t>ASV_81</t>
  </si>
  <si>
    <t>ASV_18</t>
  </si>
  <si>
    <t>Botta's pocket gopher</t>
  </si>
  <si>
    <t>Thomomys bottae</t>
  </si>
  <si>
    <t>However, controls showed very little sign of contamination. Therefore, specificity was not in doubt.</t>
  </si>
  <si>
    <t>black bear</t>
  </si>
  <si>
    <t>chicken</t>
  </si>
  <si>
    <t>unk chipmunk</t>
  </si>
  <si>
    <t>deer mouse</t>
  </si>
  <si>
    <t>horned lark</t>
  </si>
  <si>
    <t>ASV_72</t>
  </si>
  <si>
    <t>ASV_64</t>
  </si>
  <si>
    <t>Sorex cinereus</t>
  </si>
  <si>
    <t>common shrew</t>
  </si>
  <si>
    <t>ASV_66</t>
  </si>
  <si>
    <t>ASV_42</t>
  </si>
  <si>
    <t>ASV_115</t>
  </si>
  <si>
    <t>ASV_38</t>
  </si>
  <si>
    <t>Tamias ruficaudus</t>
  </si>
  <si>
    <t>red-tailed chipmunk</t>
  </si>
  <si>
    <t>ASV_94</t>
  </si>
  <si>
    <t>ASV_96</t>
  </si>
  <si>
    <t>ASV_113</t>
  </si>
  <si>
    <t>ASV_125</t>
  </si>
  <si>
    <t>ASV_137</t>
  </si>
  <si>
    <t>ASV_143</t>
  </si>
  <si>
    <t>ASV_19</t>
  </si>
  <si>
    <t>ASV_23</t>
  </si>
  <si>
    <t>ASV_26</t>
  </si>
  <si>
    <t>ASV_32</t>
  </si>
  <si>
    <t>ASV_4</t>
  </si>
  <si>
    <t>ASV_61</t>
  </si>
  <si>
    <t>ASV_95</t>
  </si>
  <si>
    <t>ASV_13</t>
  </si>
  <si>
    <t>ASV_68</t>
  </si>
  <si>
    <t>ASV_16</t>
  </si>
  <si>
    <t>ASV_54</t>
  </si>
  <si>
    <t>ASV_60</t>
  </si>
  <si>
    <t>ASV_89</t>
  </si>
  <si>
    <t>Thomomys talpoides</t>
  </si>
  <si>
    <t>ASV_39</t>
  </si>
  <si>
    <t>ASV_34</t>
  </si>
  <si>
    <t>ASV_17</t>
  </si>
  <si>
    <t>ASV_93</t>
  </si>
  <si>
    <t>Microtus pennsylvanicus</t>
  </si>
  <si>
    <t>ASV_58</t>
  </si>
  <si>
    <t>Eremophila alpestris</t>
  </si>
  <si>
    <t>ASV_118</t>
  </si>
  <si>
    <t>Perognathus parvus</t>
  </si>
  <si>
    <t>Callospermophilus lateralis</t>
  </si>
  <si>
    <t>ASV_105</t>
  </si>
  <si>
    <t>ASV_154</t>
  </si>
  <si>
    <t>ASV_69</t>
  </si>
  <si>
    <t>Peromyscus maniculatus</t>
  </si>
  <si>
    <t>ASV_71</t>
  </si>
  <si>
    <t>ASV_31</t>
  </si>
  <si>
    <t>ASV_88</t>
  </si>
  <si>
    <t>Gallus gallus</t>
  </si>
  <si>
    <t>ASV_53</t>
  </si>
  <si>
    <t>ASV_75</t>
  </si>
  <si>
    <t>ASV_86</t>
  </si>
  <si>
    <t>ASV_83</t>
  </si>
  <si>
    <t>ASV_134</t>
  </si>
  <si>
    <t>ASV_136</t>
  </si>
  <si>
    <t>ASV_2</t>
  </si>
  <si>
    <t>ASV_46</t>
  </si>
  <si>
    <t>ASV_52</t>
  </si>
  <si>
    <t>ASV_56</t>
  </si>
  <si>
    <t>ASV_47</t>
  </si>
  <si>
    <t>ASV_44</t>
  </si>
  <si>
    <t>ASV_48</t>
  </si>
  <si>
    <t>ASV_15</t>
  </si>
  <si>
    <t>ASV_40</t>
  </si>
  <si>
    <t>ASV_109</t>
  </si>
  <si>
    <t>ASV_25</t>
  </si>
  <si>
    <t>Ursus americanus</t>
  </si>
  <si>
    <t>ASV_84</t>
  </si>
  <si>
    <t>Urocitellus richardsonii</t>
  </si>
  <si>
    <t>ASV_41</t>
  </si>
  <si>
    <t>Acinonyx jubatus</t>
  </si>
  <si>
    <t>Interpretation</t>
  </si>
  <si>
    <t>Top hit: Sequence similarity (%)</t>
  </si>
  <si>
    <t>amphibian</t>
  </si>
  <si>
    <t>Lepus americanus</t>
  </si>
  <si>
    <t>No Reads</t>
  </si>
  <si>
    <t>RRA</t>
  </si>
  <si>
    <t>FOO</t>
  </si>
  <si>
    <t>Cumulative</t>
  </si>
  <si>
    <t>LabID</t>
  </si>
  <si>
    <t>ASV_167</t>
  </si>
  <si>
    <t>Canis familiaris</t>
  </si>
  <si>
    <t>ASV_11</t>
  </si>
  <si>
    <t>ASV_152</t>
  </si>
  <si>
    <t>ASV_9</t>
  </si>
  <si>
    <t>ASV_92</t>
  </si>
  <si>
    <t>ASV_1</t>
  </si>
  <si>
    <t>Canis lupus</t>
  </si>
  <si>
    <t>ASV_10</t>
  </si>
  <si>
    <t>ASV_103</t>
  </si>
  <si>
    <t>ASV_106</t>
  </si>
  <si>
    <t>ASV_107</t>
  </si>
  <si>
    <t>ASV_110</t>
  </si>
  <si>
    <t>ASV_116</t>
  </si>
  <si>
    <t>ASV_12</t>
  </si>
  <si>
    <t>ASV_123</t>
  </si>
  <si>
    <t>ASV_127</t>
  </si>
  <si>
    <t>ASV_14</t>
  </si>
  <si>
    <t>ASV_3</t>
  </si>
  <si>
    <t>ASV_59</t>
  </si>
  <si>
    <t>ASV_6</t>
  </si>
  <si>
    <t>ASV_70</t>
  </si>
  <si>
    <t>ASV_73</t>
  </si>
  <si>
    <t>ASV_43</t>
  </si>
  <si>
    <t>Homo sapiens</t>
  </si>
  <si>
    <t>ASV_153</t>
  </si>
  <si>
    <t>ASV_28</t>
  </si>
  <si>
    <t>Hypomesus nipponensis</t>
  </si>
  <si>
    <t>ASV_20</t>
  </si>
  <si>
    <t>ASV_8</t>
  </si>
  <si>
    <t>ASV_21</t>
  </si>
  <si>
    <t>ASV_82</t>
  </si>
  <si>
    <t>ASV_30</t>
  </si>
  <si>
    <t>NoReads</t>
  </si>
  <si>
    <t>Sequence</t>
  </si>
  <si>
    <t>Dama dama</t>
  </si>
  <si>
    <t>Bos gaurus</t>
  </si>
  <si>
    <t>Rangifer tarandus</t>
  </si>
  <si>
    <t>n-diet reads</t>
  </si>
  <si>
    <t>n-diet items</t>
  </si>
  <si>
    <t>No. reads</t>
  </si>
  <si>
    <t>Proportions</t>
  </si>
  <si>
    <t>contains relative read count for each diet item in terms of proportions with that sample</t>
  </si>
  <si>
    <t>By sample</t>
  </si>
  <si>
    <t>Transposed version of "Proportions" including sample metadata</t>
  </si>
  <si>
    <t xml:space="preserve">Metabarcoding was attempted on 140 coyote scats, 36 of which were processed in duplicate </t>
  </si>
  <si>
    <t>Of the 140 coyote scats, 130 provided usable data; 12 of these contained &lt;50 sequencing reads and so likely missed some prey items that would have been detected with additional DNA.</t>
  </si>
  <si>
    <t>Top hit: Query coverage</t>
  </si>
  <si>
    <t>Clupea harengus</t>
  </si>
  <si>
    <t>atlantic herring</t>
  </si>
  <si>
    <t>ASV_50</t>
  </si>
  <si>
    <t>Brevoortia tyrannus</t>
  </si>
  <si>
    <t>Atlantic menhaden</t>
  </si>
  <si>
    <t>Poecile atricapilla</t>
  </si>
  <si>
    <t>black-capped chickadee</t>
  </si>
  <si>
    <t>Pomatomus saltatrix</t>
  </si>
  <si>
    <t>bluefish</t>
  </si>
  <si>
    <t>Tamias striatus</t>
  </si>
  <si>
    <t>eastern chipmunk</t>
  </si>
  <si>
    <t>Sylvilagus floridanus</t>
  </si>
  <si>
    <t>eastern cottontail</t>
  </si>
  <si>
    <t>Sciurus carolinensis</t>
  </si>
  <si>
    <t>eastern gray squirrel</t>
  </si>
  <si>
    <t>eastern meadow vole</t>
  </si>
  <si>
    <t>Scaphiopus holbrookii</t>
  </si>
  <si>
    <t>eastern spadefoot</t>
  </si>
  <si>
    <t>Pipilo spp</t>
  </si>
  <si>
    <t>eastern towhee</t>
  </si>
  <si>
    <t>ASV_139</t>
  </si>
  <si>
    <t>Phoca spp</t>
  </si>
  <si>
    <t>gray or harbor seal</t>
  </si>
  <si>
    <t>ASV_188</t>
  </si>
  <si>
    <t>Urophycis tenuis</t>
  </si>
  <si>
    <t>hake</t>
  </si>
  <si>
    <t xml:space="preserve">Phoebastria immutabilis </t>
  </si>
  <si>
    <t>Sylvilagus transitionalis</t>
  </si>
  <si>
    <t>New England cottontail</t>
  </si>
  <si>
    <t>Sylvilagus nuttallii</t>
  </si>
  <si>
    <t>ASV_119</t>
  </si>
  <si>
    <t>Globicephala macrorhynchus</t>
  </si>
  <si>
    <t>pilot whale</t>
  </si>
  <si>
    <t>Kogia breviceps</t>
  </si>
  <si>
    <t>pygmy sperm whale</t>
  </si>
  <si>
    <t>Phasianus colchicus</t>
  </si>
  <si>
    <t>ringnecked pheasant</t>
  </si>
  <si>
    <t>ASV_177</t>
  </si>
  <si>
    <t>Ammodytes spp</t>
  </si>
  <si>
    <t>sand lance (eel)</t>
  </si>
  <si>
    <t>Alosa spp</t>
  </si>
  <si>
    <t>shad or herring (lots of matches)</t>
  </si>
  <si>
    <t>ASV_65</t>
  </si>
  <si>
    <t>Morone saxatilis</t>
  </si>
  <si>
    <t>striped bass</t>
  </si>
  <si>
    <t>Meleagris gallopavo</t>
  </si>
  <si>
    <t>turkey</t>
  </si>
  <si>
    <t>unk passerine (many matches)</t>
  </si>
  <si>
    <t>Auxis spp</t>
  </si>
  <si>
    <t>unk tuna (3 exact matches)</t>
  </si>
  <si>
    <t>Peromyscus leucopus</t>
  </si>
  <si>
    <t>white-footed mouse</t>
  </si>
  <si>
    <t>ASV_24</t>
  </si>
  <si>
    <t>Antilocapra americana</t>
  </si>
  <si>
    <t>positive control</t>
  </si>
  <si>
    <t>ASV_27</t>
  </si>
  <si>
    <t>consumer, not diet item</t>
  </si>
  <si>
    <t>ASV_33</t>
  </si>
  <si>
    <t>ASV_55</t>
  </si>
  <si>
    <t>ASV_159</t>
  </si>
  <si>
    <t>Cervus canadensis</t>
  </si>
  <si>
    <t>deer numt</t>
  </si>
  <si>
    <t>contaminant</t>
  </si>
  <si>
    <t>Muntiacus vaginalis</t>
  </si>
  <si>
    <t xml:space="preserve">list of 27 vertebrate diet items detected in scats, along with the top BLAST hit, its sequence coverage and identity to that taxon, and an interpretation of the true taxon given </t>
  </si>
  <si>
    <t>S23_0476</t>
  </si>
  <si>
    <t>S23_0512</t>
  </si>
  <si>
    <t>S23_0584</t>
  </si>
  <si>
    <t>S23_2675</t>
  </si>
  <si>
    <t>S23_2684</t>
  </si>
  <si>
    <t>S23_2686</t>
  </si>
  <si>
    <t>S23_2733</t>
  </si>
  <si>
    <t>S23_2736</t>
  </si>
  <si>
    <t>S23_2841</t>
  </si>
  <si>
    <t>S23_0477</t>
  </si>
  <si>
    <t>S23_2836</t>
  </si>
  <si>
    <t>S23_2691</t>
  </si>
  <si>
    <t>S23_0511</t>
  </si>
  <si>
    <t>S23_2856</t>
  </si>
  <si>
    <t>S23_2866</t>
  </si>
  <si>
    <t>S23_0555</t>
  </si>
  <si>
    <t>S23_2843</t>
  </si>
  <si>
    <t>S23_2779</t>
  </si>
  <si>
    <t>S23_0564merged</t>
  </si>
  <si>
    <t>S23_2830</t>
  </si>
  <si>
    <t>S23_2872</t>
  </si>
  <si>
    <t>S23_2874</t>
  </si>
  <si>
    <t>S23_2817</t>
  </si>
  <si>
    <t>S23_2788</t>
  </si>
  <si>
    <t>S23_0672</t>
  </si>
  <si>
    <t>S23_2730</t>
  </si>
  <si>
    <t>S23_2803</t>
  </si>
  <si>
    <t>S23_0526merged</t>
  </si>
  <si>
    <t>S23_2827merged</t>
  </si>
  <si>
    <t>S23_2708</t>
  </si>
  <si>
    <t>S23_2802</t>
  </si>
  <si>
    <t>S23_0628merged</t>
  </si>
  <si>
    <t>S23_2801</t>
  </si>
  <si>
    <t>S23_0532</t>
  </si>
  <si>
    <t>S23_2857</t>
  </si>
  <si>
    <t>S23_0568</t>
  </si>
  <si>
    <t>S23_0598merged</t>
  </si>
  <si>
    <t>S23_2829merged</t>
  </si>
  <si>
    <t>S23_0673</t>
  </si>
  <si>
    <t>S23_0684</t>
  </si>
  <si>
    <t>S23_0548</t>
  </si>
  <si>
    <t>S23_2863</t>
  </si>
  <si>
    <t>S23_0641</t>
  </si>
  <si>
    <t>S23_0591</t>
  </si>
  <si>
    <t>S23_0561</t>
  </si>
  <si>
    <t>S23_0574</t>
  </si>
  <si>
    <t>S23_2762</t>
  </si>
  <si>
    <t>S23_2846merged</t>
  </si>
  <si>
    <t>S23_2834</t>
  </si>
  <si>
    <t>S23_2681</t>
  </si>
  <si>
    <t>S23_2847merged</t>
  </si>
  <si>
    <t>S23_2812</t>
  </si>
  <si>
    <t>S23_0670</t>
  </si>
  <si>
    <t>S23_2700</t>
  </si>
  <si>
    <t>S23_0616</t>
  </si>
  <si>
    <t>S23_0655</t>
  </si>
  <si>
    <t>S23_2845merged</t>
  </si>
  <si>
    <t>S23_2784merged</t>
  </si>
  <si>
    <t>S23_2831</t>
  </si>
  <si>
    <t>S23_2867</t>
  </si>
  <si>
    <t>S23_0557</t>
  </si>
  <si>
    <t>S23_0484</t>
  </si>
  <si>
    <t>S23_2699</t>
  </si>
  <si>
    <t>S23_0583</t>
  </si>
  <si>
    <t>S23_0544</t>
  </si>
  <si>
    <t>S23_2848merged</t>
  </si>
  <si>
    <t>S23_0650</t>
  </si>
  <si>
    <t>S23_0485</t>
  </si>
  <si>
    <t>S23_2815</t>
  </si>
  <si>
    <t>S23_2862</t>
  </si>
  <si>
    <t>S23_2783merged</t>
  </si>
  <si>
    <t>S23_0573</t>
  </si>
  <si>
    <t>S23_2727</t>
  </si>
  <si>
    <t>S23_0567merged</t>
  </si>
  <si>
    <t>S23_0632merged</t>
  </si>
  <si>
    <t>S23_0636</t>
  </si>
  <si>
    <t>S23_0545</t>
  </si>
  <si>
    <t>S23_2821</t>
  </si>
  <si>
    <t>S23_0640</t>
  </si>
  <si>
    <t>S23_0660</t>
  </si>
  <si>
    <t>S23_2735</t>
  </si>
  <si>
    <t>S23_2837</t>
  </si>
  <si>
    <t>S23_2838</t>
  </si>
  <si>
    <t>S23_0523merged</t>
  </si>
  <si>
    <t>S23_0559R</t>
  </si>
  <si>
    <t>S23_0614</t>
  </si>
  <si>
    <t>S23_0663</t>
  </si>
  <si>
    <t>S23_0580</t>
  </si>
  <si>
    <t>S23_2692</t>
  </si>
  <si>
    <t>S23_0522merged</t>
  </si>
  <si>
    <t>S23_2818</t>
  </si>
  <si>
    <t>S23_0662</t>
  </si>
  <si>
    <t>S23_0570</t>
  </si>
  <si>
    <t>S23_2678</t>
  </si>
  <si>
    <t>S23_2786merged</t>
  </si>
  <si>
    <t>S23_2697</t>
  </si>
  <si>
    <t>S23_2707</t>
  </si>
  <si>
    <t>S23_0664</t>
  </si>
  <si>
    <t>S23_0601merged</t>
  </si>
  <si>
    <t>S23_2721</t>
  </si>
  <si>
    <t>S23_2738</t>
  </si>
  <si>
    <t>S23_2756</t>
  </si>
  <si>
    <t>S23_2688</t>
  </si>
  <si>
    <t>S23_0487</t>
  </si>
  <si>
    <t>S23_2800</t>
  </si>
  <si>
    <t>S23_0529</t>
  </si>
  <si>
    <t>S23_2776</t>
  </si>
  <si>
    <t>S23_2785merged</t>
  </si>
  <si>
    <t>S23_0599merged</t>
  </si>
  <si>
    <t>S23_2712merged</t>
  </si>
  <si>
    <t>S23_2694</t>
  </si>
  <si>
    <t>S23_2755</t>
  </si>
  <si>
    <t>S23_2813</t>
  </si>
  <si>
    <t>S23_0566merged</t>
  </si>
  <si>
    <t>S23_0538</t>
  </si>
  <si>
    <t>S23_0482</t>
  </si>
  <si>
    <t>S23_2713merged</t>
  </si>
  <si>
    <t>S23_2780</t>
  </si>
  <si>
    <t>S23_2804merged</t>
  </si>
  <si>
    <t>S23_2720merged</t>
  </si>
  <si>
    <t>S23_2757</t>
  </si>
  <si>
    <t>S23_0521merged</t>
  </si>
  <si>
    <t>S23_2822</t>
  </si>
  <si>
    <t>S23_2781merged</t>
  </si>
  <si>
    <t>S23_2719merged</t>
  </si>
  <si>
    <t>S23_2718merged</t>
  </si>
  <si>
    <t>S23_0602merged</t>
  </si>
  <si>
    <t>S23_2832</t>
  </si>
  <si>
    <t>S23_0565merged</t>
  </si>
  <si>
    <t>S23_2764</t>
  </si>
  <si>
    <t>S23_2714merged</t>
  </si>
  <si>
    <t>S23_2710merged</t>
  </si>
  <si>
    <t>S23_2715merged</t>
  </si>
  <si>
    <t>S23_2828merged</t>
  </si>
  <si>
    <t>S23_2825</t>
  </si>
  <si>
    <t>S23_2814</t>
  </si>
  <si>
    <t>S23_2811</t>
  </si>
  <si>
    <t>S23_2819</t>
  </si>
  <si>
    <t>S23_0631merged</t>
  </si>
  <si>
    <t>S23-0476</t>
  </si>
  <si>
    <t>S23-0512</t>
  </si>
  <si>
    <t>S23-0584</t>
  </si>
  <si>
    <t>S23-2675</t>
  </si>
  <si>
    <t>S23-2684</t>
  </si>
  <si>
    <t>S23-2686</t>
  </si>
  <si>
    <t>S23-2733</t>
  </si>
  <si>
    <t>S23-2736</t>
  </si>
  <si>
    <t>S23-2841</t>
  </si>
  <si>
    <t>S23-0477</t>
  </si>
  <si>
    <t>S23-2836</t>
  </si>
  <si>
    <t>S23-2691</t>
  </si>
  <si>
    <t>S23-0511</t>
  </si>
  <si>
    <t>S23-2856</t>
  </si>
  <si>
    <t>S23-2866</t>
  </si>
  <si>
    <t>S23-0555</t>
  </si>
  <si>
    <t>S23-2843</t>
  </si>
  <si>
    <t>S23-2779</t>
  </si>
  <si>
    <t>S23-0564</t>
  </si>
  <si>
    <t>S23-2830</t>
  </si>
  <si>
    <t>S23-2872</t>
  </si>
  <si>
    <t>S23-2874</t>
  </si>
  <si>
    <t>S23-2817</t>
  </si>
  <si>
    <t>S23-2788</t>
  </si>
  <si>
    <t>S23-0672</t>
  </si>
  <si>
    <t>S23-2730</t>
  </si>
  <si>
    <t>S23-2803</t>
  </si>
  <si>
    <t>S23-0526</t>
  </si>
  <si>
    <t>S23-2827</t>
  </si>
  <si>
    <t>S23-2708</t>
  </si>
  <si>
    <t>S23-2802</t>
  </si>
  <si>
    <t>S23-0628</t>
  </si>
  <si>
    <t>S23-2801</t>
  </si>
  <si>
    <t>S23-0532</t>
  </si>
  <si>
    <t>S23-2857</t>
  </si>
  <si>
    <t>S23-0568</t>
  </si>
  <si>
    <t>S23-0598</t>
  </si>
  <si>
    <t>S23-2829</t>
  </si>
  <si>
    <t>S23-0673</t>
  </si>
  <si>
    <t>S23-0684</t>
  </si>
  <si>
    <t>S23-0548</t>
  </si>
  <si>
    <t>S23-2863</t>
  </si>
  <si>
    <t>S23-0641</t>
  </si>
  <si>
    <t>S23-0591</t>
  </si>
  <si>
    <t>S23-0561</t>
  </si>
  <si>
    <t>S23-0574</t>
  </si>
  <si>
    <t>S23-2762</t>
  </si>
  <si>
    <t>S23-2846</t>
  </si>
  <si>
    <t>S23-2834</t>
  </si>
  <si>
    <t>S23-2681</t>
  </si>
  <si>
    <t>S23-2847</t>
  </si>
  <si>
    <t>S23-2812</t>
  </si>
  <si>
    <t>S23-0670</t>
  </si>
  <si>
    <t>S23-2700</t>
  </si>
  <si>
    <t>S23-0616</t>
  </si>
  <si>
    <t>S23-0655</t>
  </si>
  <si>
    <t>S23-2845</t>
  </si>
  <si>
    <t>S23-2784</t>
  </si>
  <si>
    <t>S23-2831</t>
  </si>
  <si>
    <t>S23-2867</t>
  </si>
  <si>
    <t>S23-0557</t>
  </si>
  <si>
    <t>S23-0484</t>
  </si>
  <si>
    <t>S23-2699</t>
  </si>
  <si>
    <t>S23-0583</t>
  </si>
  <si>
    <t>S23-0544</t>
  </si>
  <si>
    <t>S23-2848</t>
  </si>
  <si>
    <t>S23-0650</t>
  </si>
  <si>
    <t>S23-0485</t>
  </si>
  <si>
    <t>S23-2815</t>
  </si>
  <si>
    <t>S23-2862</t>
  </si>
  <si>
    <t>S23-2783</t>
  </si>
  <si>
    <t>S23-0573</t>
  </si>
  <si>
    <t>S23-2727</t>
  </si>
  <si>
    <t>S23-0567</t>
  </si>
  <si>
    <t>S23-0632</t>
  </si>
  <si>
    <t>S23-0636</t>
  </si>
  <si>
    <t>S23-0545</t>
  </si>
  <si>
    <t>S23-2821</t>
  </si>
  <si>
    <t>S23-0640</t>
  </si>
  <si>
    <t>S23-0660</t>
  </si>
  <si>
    <t>S23-2735</t>
  </si>
  <si>
    <t>S23-2837</t>
  </si>
  <si>
    <t>S23-2838</t>
  </si>
  <si>
    <t>S23-0523</t>
  </si>
  <si>
    <t>S23-0559R</t>
  </si>
  <si>
    <t>S23-0614</t>
  </si>
  <si>
    <t>S23-0663</t>
  </si>
  <si>
    <t>S23-0580</t>
  </si>
  <si>
    <t>S23-2692</t>
  </si>
  <si>
    <t>S23-0522</t>
  </si>
  <si>
    <t>S23-2818</t>
  </si>
  <si>
    <t>S23-0662</t>
  </si>
  <si>
    <t>S23-0570</t>
  </si>
  <si>
    <t>S23-2678</t>
  </si>
  <si>
    <t>S23-2786</t>
  </si>
  <si>
    <t>S23-2697</t>
  </si>
  <si>
    <t>S23-2707</t>
  </si>
  <si>
    <t>S23-0664</t>
  </si>
  <si>
    <t>S23-0601</t>
  </si>
  <si>
    <t>S23-2721</t>
  </si>
  <si>
    <t>S23-2738</t>
  </si>
  <si>
    <t>S23-2756</t>
  </si>
  <si>
    <t>S23-2688</t>
  </si>
  <si>
    <t>S23-0487</t>
  </si>
  <si>
    <t>S23-2800</t>
  </si>
  <si>
    <t>S23-0529</t>
  </si>
  <si>
    <t>S23-2776</t>
  </si>
  <si>
    <t>S23-2785</t>
  </si>
  <si>
    <t>S23-0599</t>
  </si>
  <si>
    <t>S23-2712</t>
  </si>
  <si>
    <t>S23-2694</t>
  </si>
  <si>
    <t>S23-2755</t>
  </si>
  <si>
    <t>S23-2813</t>
  </si>
  <si>
    <t>S23-0566</t>
  </si>
  <si>
    <t>S23-0538</t>
  </si>
  <si>
    <t>S23-0482</t>
  </si>
  <si>
    <t>S23-2713</t>
  </si>
  <si>
    <t>S23-2780</t>
  </si>
  <si>
    <t>S23-2804</t>
  </si>
  <si>
    <t>S23-2720</t>
  </si>
  <si>
    <t>S23-2757</t>
  </si>
  <si>
    <t>S23-0521</t>
  </si>
  <si>
    <t>S23-2822</t>
  </si>
  <si>
    <t>S23-2781</t>
  </si>
  <si>
    <t>S23-2719</t>
  </si>
  <si>
    <t>S23-2718</t>
  </si>
  <si>
    <t>S23-0602</t>
  </si>
  <si>
    <t>S23-2832</t>
  </si>
  <si>
    <t>S23-0565</t>
  </si>
  <si>
    <t>S23-2764</t>
  </si>
  <si>
    <t>S23-2714</t>
  </si>
  <si>
    <t>S23-2710</t>
  </si>
  <si>
    <t>S23-2715</t>
  </si>
  <si>
    <t>S23-2828</t>
  </si>
  <si>
    <t>S23-2825</t>
  </si>
  <si>
    <t>S23-2814</t>
  </si>
  <si>
    <t>S23-2811</t>
  </si>
  <si>
    <t>S23-2819</t>
  </si>
  <si>
    <t>S23-0631</t>
  </si>
  <si>
    <t>ASV No</t>
  </si>
  <si>
    <t>TAGCCCTAAACATAGATAATTTTACAACAAAATAATTCGCCAGAGGACTACTAGCAATAGCTTAAAACTCAAAGGACTTGGCGGTGCTTTATATCCC</t>
  </si>
  <si>
    <t>TAGCCTTAAACACAAATAGTTATGTAAACAAGACTGTTCGCCAGAGTACTACCGGCAATAGCTTAAAACTCAAAGGACTTGGCGGTGCTTTATACCCT</t>
  </si>
  <si>
    <t>TAGCCATAAACTTTGATATTAATTTACCCCTAATATCCGCCAGGGAACTACAGGCGTTAGCTTAAAACCCAAAGGACTTGGCGGTGCCTCATACCCA</t>
  </si>
  <si>
    <t>TAGCCCTAAATCTTAATACTTACTCCACTAAAGTATTCGCCCGAGAACTACGAGCACAAACGCTTAAAACTCTAAGGACTTGGCGGTGCCCCAAACCCA</t>
  </si>
  <si>
    <t>TAGCCCTAAACATAGATAATTTTACAACAAAATAATTCGCCAGAGGACTACTAGCAACAGCTTAAAACTCAAAGGACTTGGCGGTGCTTTATATCCC</t>
  </si>
  <si>
    <t>TAGCCCTAAATCTAGATACCTCCCATCACACATGTATCCGCCTGAGAACTACGAGCACAAACGCTTAAAACTCTAAGGACTTGGCGGTGCCCCAAACCCA</t>
  </si>
  <si>
    <t>TAGCCCTAAACATAAATAGTTATATAAACAAAACTATTCGCCAGAGTACTACCGGCAATAGCTTAAAACTCAAAGGACTTGGCGGTGCTTTATACCCT</t>
  </si>
  <si>
    <t>TAGCCGTAAACATAAATCATTCTACAACAAAATAATTCGCCAGAGAACTATTAGCAACAGCTTAAAACTCAAAGGACTTGGTGGTGCTTTATATCCC</t>
  </si>
  <si>
    <t>TAGCCTTAAACTTAAATAATTCCATAACAAAATTACTCGCCAGAGAACTACAAGCCAGAGCTTAAAACTCAAAGGACTTGGCGGTGCTTTATACCCA</t>
  </si>
  <si>
    <t>TAGCCCTAAACTTAAATAATTCCATAACAAAATTACTCGCCAGAGAACTACAAGCCAGAGCTTGAAACTCAAAGGACTTGGCGGTGCTTTATACCCA</t>
  </si>
  <si>
    <t>TAGCCCTAAACGTAAACTGCAAACTATTCCATAATAAAATAATTCGCCCAAGAACTACTAGCAACAGCTTAAAACTCAAAGGACTTGGTGGTGCTTTCTACCCC</t>
  </si>
  <si>
    <t>TAGCCCTAAACATAAGCTATTCTATAACAAAATAATTCGCCAGAGAACTACTAGCAACAGCTTAAAACTCAAAGGACTTGGCGGTGCTTTATACCCC</t>
  </si>
  <si>
    <t>TGGCCCTAAATCTTGATACTAATATACTCACGTATCCGCCTGAGAACTACGAGCACAAACGCTTAAAACTCTAAGGACTTGGCGGTGCCCTAAACCCA</t>
  </si>
  <si>
    <t>ASV_36</t>
  </si>
  <si>
    <t>TAGCCCTAAACTTAGATAATTTCCTAACAAAATTATTCGCCAGAGAACTACAAGCCAGAGCTTAAAACTCAAAGGACTTGGCGGTGCTTTATACCCG</t>
  </si>
  <si>
    <t>Lepus californicus</t>
  </si>
  <si>
    <t>TAGCCCTAAACATAAACCATTCTATAACAAAATAATTCGCCAGAGAACTACTAGCAACAGCTTAAAACTCAAAGGACTTGGCGGTGCTTTATATCCC</t>
  </si>
  <si>
    <t>TAGCCCTAAACTTAGATAATTTCCTAATAAAGTTATTCGCCAGAGAACTACAAGCCAGAGCTTAAAACTCAAAGGACTTGGCGGTGCTTTATACCCG</t>
  </si>
  <si>
    <t>TAGCCCTAAATGTAAACTGCAAACTATTCCATAATAAAATAATTCGCCCAAGAACTACTAGCAACAGCTTAAAACTCAAAGGACTTGGTGGTGCTTTCTACCCC</t>
  </si>
  <si>
    <t>TGGCCCTAAATCTTGATGCTTACAGCTACTAAAGCATCCGCCCGAGAACTACGAGCACTAACGCTTAAAACTCTAAGGACTTGGCGGTGTCCCAAACCCA</t>
  </si>
  <si>
    <t>CCGCCGTAAACTTAGATATTCCAGTACAATAAATATCCGCCAGGGGACTACGAGCGCCAGCTTAAAACCCAAAGGACTTGGCGGTGCTTCAGACCCC</t>
  </si>
  <si>
    <t>TAGCCCTAAACATAAATCAGTCTATAACAAAATAATTCGCCAGAGAACTACTAGCAACAGCTTAAAACTCAAAGGACGTGGCGGTGCTTTATATCCC</t>
  </si>
  <si>
    <t>TAGCCCTAAACATAAGCTATTCCATAACAAAATAATTCGCCAGAGAACTACTAGCAACAGATTAAACCTCAAAGGATTTGGCAGTGCTTTATACCCC</t>
  </si>
  <si>
    <t>TAGCCCTAAACATAAGCTATTCCATAACAAAATAATTCGCCAGAGAACTACTAGCAACAGATTAAACCTCAAAGGACTTGGCAGTGCTTTATACCCC</t>
  </si>
  <si>
    <t>TAGCCCTAAACTTAAATAATTCCATAACAAAATTACTCGCCAGAGAACTACAAGCCAGAGCTTAAAACTCAAAGGACTTGGCGGTGCTTTATACCCA</t>
  </si>
  <si>
    <t>TAGCCATAAACACAGGTAATTGTATAAACAAAATTATTCGCCAGAGTACTACTAGCAACTGCTTAAAACTCAAAGGACTTGGCGGTGCTTTACACCCC</t>
  </si>
  <si>
    <t>TGGCCCTAAATCTTGATGCTTACACCTACTAAAGCATCCGCCCGAGAACTACGAGCACTAACGCTTAAAACTCTAAGGACTTGGCGGTGCCCCAAACCCA</t>
  </si>
  <si>
    <t>TGGCCCTAAATCCAAACAATTATAATAACAAAATTATTCACCAGAGTACTACTAGCAACAGCTCAAAACTCAAAGAAGTTGGCTATGCCTCACATCCC</t>
  </si>
  <si>
    <t>TAGCCCTAAACCCAAATAGTTACATAACAAAACTATTCGCCAGAGTACTACTCGCAACTGCCTAAAACTCAAAGGACTTGGCGGTGCTTCACATCCA</t>
  </si>
  <si>
    <t>TAGCCCTAAACATAAATCATTCTATAACAAAATAATTCGCCGGAGAACTACTAGGAACAGCTTAAAACTCAAAGGACTTGGCGGTGCCTTACGTCCC</t>
  </si>
  <si>
    <t>TAGCCTTAAACATAGACAGTTGTTTACCCCCACTGTCCGCCCGGGCACTACGAGCATTAGCTTGAAACCCAAAGGACTTGGCGGTGCTTTAGACCCA</t>
  </si>
  <si>
    <t>TAGCTCTAAACACAAATAGTTACACAAACAAAACTATTCGCCAGAGTACTACCGGCAATAGCTTAAAACTCAAAGGACTTGGATGTGCTTTATACCCT</t>
  </si>
  <si>
    <t>TAGCCCTAAACTTCAATAATTTTAAAACAAAAATATTTGCCTGAGAACTACTGGCTACAGCTTAAAACTCAAAGGACTTGGCGGTACTTTATATCCA</t>
  </si>
  <si>
    <t>TAACCCTAAACGTAAACTGCAAACTATTCCATAATAAAATAATTCGCCCAAGAACTACTAGCAACAGCTTAAAACTCAAAGGACTTGGTGGTGCTTTCTACCCG</t>
  </si>
  <si>
    <t>TAGCCTTAAACATAAAAAATTACAAACAAAATTATTCGCCAGAGTACTACTAGCCAAAGCTAAAAACTCAAAGGACTTGGCGGTGCCTTATATCCA</t>
  </si>
  <si>
    <t>Lasiuris xanthinus</t>
  </si>
  <si>
    <t>TAGCCCTAAACATAAATCATTCTATAACAAAATAATTCGCCGGAGAACTACTAGCAACAGCTTAAAACTCAAAGGACTTGGCGGTGCCTTACGTCCC</t>
  </si>
  <si>
    <t>TAGCCGTAAACATTGATAGAATTCTACACCCTCTATCCGCCTGGGTACTACGAGCATTAGCTTGAAACCCAAAGGACTTGGCGGTACTTTAGATCCC</t>
  </si>
  <si>
    <t>GAGCCCTAAACACAAATAATTACACAAACAAAATTGTTCGCCACAGTACTAGCGGCAACAGCTTAAAACTCAAAGGACTTGGCGGTGCTTTATACCCT</t>
  </si>
  <si>
    <t>TAGCCGTAAACATTGATAGAATAGTACATCCCATCTATCCGCCGGGGTACTACGAGCACCAGCTTGAAACCCAAAGGACTTGGCGGTACTTTAGATCCC</t>
  </si>
  <si>
    <t>TAGCCCTAAACATAAATATTCAATTAACAAGAATATTCGCCAGAGAACTACTAGCCACTGCTTAAAACTCAAAGGACTTGGCGGTGCTTTATACCCC</t>
  </si>
  <si>
    <t>CCGCCGTAAACTTAGATATTCCAGTACAACAAATATCCGCCAGGGGACTACGAGCGCCAGCTTAAAACCCAAAGGACTTGGCGGTGCTTCAGACCCC</t>
  </si>
  <si>
    <t>AGCCCTAAACACAAATAGTTGTATAAACAAAACTATTCGCCAGAGTACTACCGGCAATAGCTTAAAACTCAAAGGACTTGGCGGTGCTTTATACCCT</t>
  </si>
  <si>
    <t>TAGCCCTAAACACAGATAATTACATAAACAAAATTATTCGCCAGAGTACTACTAGCAACAGCTTAAAACTCAAAGGACTTGGCGGTGCTTTATATCCT</t>
  </si>
  <si>
    <t>TAGCCTTAAACACAAATACTTAATAAACAAGAGTATTCGCCAGAGAACTACTAGCAACAGCCTAAAACTCAAAGGACTTGGCGGTACTTTACATCCC</t>
  </si>
  <si>
    <t>TAGCCCTAAACCTTAAAGATTAAATAACAAAATCATTTGCCTGAGAACTACTGGCTACCGCTTAAAACTCAAAGGACTTGGCGGTACTTTATATCCA</t>
  </si>
  <si>
    <t>TAGCCGTAAACCTAAATAGACATAGAACAAGACTATTCGCCAGAGTACTACTAGCAACAGCCTGAAACTCAAAGGACTTGGCGGTGCTTCATACCCC</t>
  </si>
  <si>
    <t>TAGTCGTAAACTTAAATAGTCCTAGAACAAGACTATTCGCCAGAGTACTATCGGCAACAGCCCAAAACTCAAAGGACTTGGCGGTGCTTCATATCCT</t>
  </si>
  <si>
    <t>TAGCCCTAAACATAAATCATTCTATAACAAAACAATTCGCCAGAGAACTACTAGCAACAGCTTAAAACTCAAAGGACTTGGCGGTGCTTTACGTCCC</t>
  </si>
  <si>
    <t>TGGCCCTAAATCTAGATGCCTACATACCCATGCATCCGCCCGAGAACTACGAGCACAAACGCTTAAAACTCTAAGGACTTGGCGGTGCCCCAAACCCA</t>
  </si>
  <si>
    <t>TGGCCCTAAATCTTGATGCTCGATATTACCTGAGCATCCGCCTGAGAACTACGAGCACAAACGCTTGAAACTCTAAGGACTTGGCGGTGTCCCAAACCCA</t>
  </si>
  <si>
    <t>CCGCCGTAAACTTAGATATATTAGTACAACAAATATCCGCCCGGGAACTACGAGCGCCAGCTTAAAACCCAAAGGACTTGGCGGTGCTTCAGACCCC</t>
  </si>
  <si>
    <t>TAGCCCTAAACATAAATCAGTCTATAACAAAATAATTCACCAGAGAACTACTAGCAACAGCTTAAATCTCAAAGGACGTGGCTGTGCTTTATATCCC</t>
  </si>
  <si>
    <t>TAGCCCTAAACATAAATAATTCACGTAACAAAATTATTCGCCAGAGAACTACTAGCAACAGCTTAAAACTCAAAGGACTTGGCGGTGCTTCACACCCC</t>
  </si>
  <si>
    <t>TAGCCTTAAACATTGACTAATTACATCAAACTCCGCCTGGGAACTACGAGCGCCAGCTTAAAACCCAAAGGACTTGGCGGTGCCCCAAACCCA</t>
  </si>
  <si>
    <t>TAGCCCTAAACCTCAACAGTTAAATCAACAAAACTGCTCGCCAGAACACTACGAGCCACAGCTTAAAACTCAAAGGACCTGGCGGTGCTTCATATCCC</t>
  </si>
  <si>
    <t>TAGCTCTAAACATAAATAGTTATATAAACAAAACTATTCGCCAGAGTACTACCGGCAATAGCTTAAAACTCAAAGGACTTGGCGGTGCTTTATACCCT</t>
  </si>
  <si>
    <t>TAGCCCTAAACATAAACGGTTCTATAAAACAAAATGGTTCGCCAGAGAACTACTAGCAACAGCTTAAAACTCAAAGGACTTGGCGGTGCTTTACATCCC</t>
  </si>
  <si>
    <t>Urocyon cinereoargenteus</t>
  </si>
  <si>
    <t>AGCCCTAAACACAAATAGTTGTATAAACAAAACTATTTGCCAGAGTACTACCAGCAATAGCTTAAAACTCAAAGGACTTGGCGGTGCTTTATACCCT</t>
  </si>
  <si>
    <t>TAGCCATAAACATAAATAAATTAGCAACAAATTTATTCGCCTGAGGACTACAAGCAACTGCTAGAAACTCAAAGGACTTGGCGGTGCTTTATATCCA</t>
  </si>
  <si>
    <t>TAGCCCTAAACATAAATCAGTCTATAACAAAATAATTCGCCAGAGAACTACTAGCAACAGCTTAAATCTCAAAGGACGTGGCTGTGCTTTATATCCC</t>
  </si>
  <si>
    <t>CCGCCGTAAACTTAGATATTTCAGTACAATAAATATCCGCCAGGGGACTACGAGCGCCAGCTTAAAACCCAAAGGACTTGGCGGTGCTTCAGACCCC</t>
  </si>
  <si>
    <t>ASV_168</t>
  </si>
  <si>
    <t>TAGCCTTAAACACAAATAGTTGTGTAAACAAAACTATTCGCCAGAGTACTACCGGCAATAGCTTAAAACTCAAAGGACTTGGTGGTGCTTTATACCCT</t>
  </si>
  <si>
    <t>TAGCCCTAAACTTTAATATTTTTAAAACAAAAATATTTGCCTGAGAACTACTGGCCACAGCTTAAAACTCAAAGGACTTGGCGGTACTTTATATCCA</t>
  </si>
  <si>
    <t>TAGCCCTAAACATAGATAATTTTACAACAAAATAATTCGCCAGAGGACTACTAGCAATAGCTTAAAACTCAAAGGACTTGGTGGTGCTTTATATCCC</t>
  </si>
  <si>
    <t>TAGCCCTAAACATCGATAGCGCACTACATCTGCTATCCGCCTGGGAACTACGAGCACCAGCTTGAAACCCAAAGGACTTGGCGGTGCTTTAGATCCA</t>
  </si>
  <si>
    <t>TGGTCCTCAACATCGATAATTATTGTACTTAAATTATCCGCCCGGGAACTACGAGCATTAGCTTAAAACCCAAAGGACTTGGCGGTGCTTTAGACCCC</t>
  </si>
  <si>
    <t>ASV_189</t>
  </si>
  <si>
    <t>TAGCCTTAAGCACAAATAGTTATGTAAACAAGACTGTTCGCCAGAGTACTACCGGCAATAGCTTAAAACTCAAAGGACTTGGCGGTGCTTTATACCCT</t>
  </si>
  <si>
    <t>TAGTCCTAAACATAAATAGTTATATAAACAAAACTATTCGCCAGAGTACTACCGGCAATAGCTTAAAACTCAAAGGACTTGGCGGTGCTTTATACCCT</t>
  </si>
  <si>
    <t>ASV_37</t>
  </si>
  <si>
    <t>GAGCCCTAAACACAAATAATTACACAAACAAAATTGTTCGCCACAGTACTAGTGGCAACAGCTTAAAACTCAAAGGACTTGGCGGTGCTTTATACCCT</t>
  </si>
  <si>
    <t>ASV_22</t>
  </si>
  <si>
    <t>AGCCCTAAACACAAATAGTTGTATAAACAAAACTATTCGCCAGAGTACTACCAGCAATAGCTTAAAACTCAAAGGACTTGGCGGTGCTTTATACCCT</t>
  </si>
  <si>
    <t>TGGCCCTAAATCTTGATGCTTACACCTACTAAAGCATCCGCCCGAGAACTACGAGCACCAACGCTTAAAACTCTAAGGACTTGGCGGTGTCCCAAACCCA</t>
  </si>
  <si>
    <t>Melospiza melodia</t>
  </si>
  <si>
    <t>song sparrow</t>
  </si>
  <si>
    <t>TGGCCCTAAATCTTGATGCTTACACCTACTAAAGCATCCGCCCGAGAACTACGAGCACTAACGCTTAAAACTCTAAGGACTTGGCGGTGTCCCAAACCCA</t>
  </si>
  <si>
    <t>Passerine sinica</t>
  </si>
  <si>
    <t>TAACCCTAAACATAAATAGTTATATAAACAAAACTATTCGCCAGAGTACTACCGGCAATAGCTTAAAACTCAAAGGACTTGGCGGTGCTTTATACCCT</t>
  </si>
  <si>
    <t>TAGCTCTAAACATAGATAATTTTACAACAAAATAATTCGCCAGAGGACTACTAGCAATAGCTTAAAACTCAAAGGACTTGGCGGTGCTTTATATCCC</t>
  </si>
  <si>
    <t>ASV_5</t>
  </si>
  <si>
    <t>TAGCCATAAACATAAATAAATGAGCAACAAATTTATTCGCCTGAGGACTACAAGCAACTGCTAGAAACTCAAAGGACTTGGCGGTGCTTTATATCCA</t>
  </si>
  <si>
    <t>unk pocket gopher</t>
  </si>
  <si>
    <t>TAGCCATAAACATAAATAAGTAAATAACAAACTTGTTCGCCTGAGGACTACAAGCAACTGCTAGAAACTCAAAGGACTTGGCGGTGCTTTATATCCA</t>
  </si>
  <si>
    <t>TAGCCCTAAACACAAATAGTTGCATAAACAAAACTATTCACCAGAGTACTACCGGCAATAGCTTAAAACTCAAAGGACTTGGCGGTGCTTTATACCCT</t>
  </si>
  <si>
    <t>TAGCCCTAAACACAAATAGTTATATGAACAAAACTATTCGCCAGAGTACTACCGGCAATAGCTTAAAACTCAAAGGACTTGGCGGTGCTTTATACCCT</t>
  </si>
  <si>
    <t>TAGCCTTAAACATAAGTAATTTATTAAACAAAATTATTCGCCGGAGAACTACTAGCAACAGCTTAAAACTCAAAGGACTTGGCGGTGCTTTAAACCCC</t>
  </si>
  <si>
    <t>TAACCCTAAACACAAATAATTGTACAAACAAAATTATTTGCCAGAGTACTACCAGCAACAGCTTAAAACTCAAAGGACTTGGCGGTGCTTTATACCCT</t>
  </si>
  <si>
    <t>TAGCCCTAAACCTAGATAGTTAACTCAAACAAAACTATCCGCCAGAGAACTACTAGCAACAGCTTAAAACTCAAAGGACTTGGCGGTGCTTTACATCCC</t>
  </si>
  <si>
    <t>TAGCCCTAAATATAAATAGTTATATAAACAAAACTATTCGCCAGAGTACTACCGGCAATAGCTTAAAACTCAAAGGACTTGGCGGTGCTTTATACCCT</t>
  </si>
  <si>
    <t>TAGCCATAAACATAAATAAATTACCAACAAATTTATTCGCCTGAGGACTACAAGCAACTGCTAGAAACTCAAAGGACTTGGCGGTGCTTTATATCCA</t>
  </si>
  <si>
    <t>TAGCCCTAAACTTAGGTATTTAACTAACAAAAATACCCGCCAGAGAACTACTAGCAATAGCTTAAAACTCAAAGGACTTGGCGGTGCTTTATATCCC</t>
  </si>
  <si>
    <t>TGGCCCTAAATCTTGATACTTACCCTACCGAAGTATCCGCCAGAGAACTACGAGCACAAACGCTTAAAACTCTAAGGACTTGGCGGTGCCCTAAACCCA</t>
  </si>
  <si>
    <t>Anas platyrhynchos</t>
  </si>
  <si>
    <t>mallard</t>
  </si>
  <si>
    <t>TAGTCCTAAACATAGATAATTTTACAACAAAATAATTCGCCAGAGGACTACTAGCAATAGCTTAAAACTCAAAGGACTTGGCGGTGCTTTATATCCC</t>
  </si>
  <si>
    <t>TAGCCCTAAACTTTAATACTTTTAAAACAAAAATATTTGCCTGAGAACTACTGGCTACAGCTTAAAACTCAAAGGACTTGGCGGTACTTTATATCCA</t>
  </si>
  <si>
    <t>TAGCCCTAAACATAGATAATTTTACAACAAAATAATTCGCCAGAGGACTACTAGCAATAGCTTAAAACTCAAAGGACTTGGCAGTGCTTTATATCCC</t>
  </si>
  <si>
    <t>TGGCCCTAAATCTTGATACTTACACCTACTAAAGTATCCGCCCGAGAACTACGAGCACTAACGCTTAAAACTCTAAGGACTTGGCGGTGTCCCAAACCCA</t>
  </si>
  <si>
    <t>Junco hyemalis</t>
  </si>
  <si>
    <t>dark-eyed junco</t>
  </si>
  <si>
    <t>CAGCCGTAAACATTAATGGGTTTAAAACAAGCCCGTTCGCCAGAGAACTACTAGCCACAGCTTAAAACTCAAAGGACTTGGCGGTGCTTTATATCCA</t>
  </si>
  <si>
    <t>TAGCCTTAAACATAAATAGTTATATAAACAAAACTATTCGCCAGAGTACTACCGGCAATAGCTTAAAACTCAAAGGACTTGGCGGTGCTTTATACCCT</t>
  </si>
  <si>
    <t>TAGCCCTAAACATAAATATTTAATAAACAAAAATATTCGCCAGAGTACTACTAGCAACAGCCTAAAACTCAAAGGACTTGGCGGTGCTTTATACCCC</t>
  </si>
  <si>
    <t>Spermophilus beecheyi</t>
  </si>
  <si>
    <t>TAGCCCTAAGCCTAAATAATTATAATCAAATTATTTGCCAGAATACTACTAGCAGAGGCTTAACACTCAAAGGACTTGGCATTTTTTCACACTCC</t>
  </si>
  <si>
    <t>TAGCCCTAAACACAAATACTCAATAAACAAGAGTATTCGCCAGAGTACTACTAGCTACAGCCTAAAACTCAAAGGACTTGGCGGTGCTTTACATCCC</t>
  </si>
  <si>
    <t>Tamias amoenus</t>
  </si>
  <si>
    <t>ASV_2092</t>
  </si>
  <si>
    <t>TAGCCTTAAACACAAATAGTTATGTAAACAAGACTGTTCGCCAGAGTACTACCGGCAATAGCTTAAAACTCAAAGGACTTGGCGGTGCTTTATATCCC</t>
  </si>
  <si>
    <t>TAGCCCTAAACATAAATATTCAACAAACAAGAATATTCGCCAGAGAACTACTAGCAATAGCCTAAAACTCAAAGGACTTGGCGGTGCTTTACACCCC</t>
  </si>
  <si>
    <t>TGGCCCTAAATCTTGATGCTCGATCTTACCGGAGCATCCGCCCGAGAACTACGAGCGCAAACGCTTAAAACTCTAAGGACTTGGCGGTGCCCTAAACCCA</t>
  </si>
  <si>
    <t>ASV_45</t>
  </si>
  <si>
    <t>AGCCCTAAACACAAATTGTTGTATAAACAAAACTATTCGCCAGAGTACTACCAGCAATAGCTTAAAACTCAAAGGACTTGGCGGTGCTTTATACCCT</t>
  </si>
  <si>
    <t>TGGCCCTAAATCTTGATGCTTTATACTACCCAAGCATCCGCCCGAGAACTACGAGCACTAACGCTTAAAACTCTAAGGACTTGGCGGTGCCCCAAACCCA</t>
  </si>
  <si>
    <t>Sitta carolinensis</t>
  </si>
  <si>
    <t>whitebreasted nuthatch</t>
  </si>
  <si>
    <t>TGGCCCTAAATCTTGATACTTACTTTACCGAAGTATCCGCCAGAGAACTACGAGCACAAACGCTTAAAACTCTAAGGACTTGGCGGTGCCCCAAACCCA</t>
  </si>
  <si>
    <t>Anser spp</t>
  </si>
  <si>
    <t>goose</t>
  </si>
  <si>
    <t>ASV_1714</t>
  </si>
  <si>
    <t>TAGCCATAAACATAAATAAGTAAATAACAAACTTGTTCGCCTGAGGACTACAAGCAACTGCTAGAAACTCAAAGGACTTGGCGGTGCTTTATATCCC</t>
  </si>
  <si>
    <t>Thomomys spp</t>
  </si>
  <si>
    <t>ASV_67</t>
  </si>
  <si>
    <t>TAGCCCTAAATCCTGATGTTTACCCTACCAAAACATCCGCCCGAGAACTACGAGCACAAACGCTTAAAACTCTAAGGACTTGGCGGTGCCCCAAACCCA</t>
  </si>
  <si>
    <t>Charadrius vociferus</t>
  </si>
  <si>
    <t>killdeer</t>
  </si>
  <si>
    <t>TAGCCCTAAACCTTAAAGATTAAATAACAAAATCATTTGCCTGAGAACTACTGGCCATCGCTTAAAACTCAAAGGACTTGGCGGTACTTTATATCCG</t>
  </si>
  <si>
    <t>TAGCCCTAAAGTCAGCTAATTAAACAAATCTATCCGCCAGACAACTATTAGCAGCAGCTTAAATTCAAAGGACTTGGTGGTGCTTTATATCCC</t>
  </si>
  <si>
    <t>Felis catus</t>
  </si>
  <si>
    <t>TAGCCCTAAACTTCAATAATTAAAAACAAAAATATTTGCCCGAGAACTACTGGCTACAGCTTAAAACTCAAAGGACTTGGCGGTACTTTATATCCA</t>
  </si>
  <si>
    <t>Neodon sikimensis</t>
  </si>
  <si>
    <t>unk microtine</t>
  </si>
  <si>
    <t>TGGCCCTAAATCCAAACAATTATAATTACAAAATTATTCACCAGAGTACTACTAGCAACAGCTCAAAACTCAAAGAAGTTGGCTATGCCTCACATCCC</t>
  </si>
  <si>
    <t>ASV_77</t>
  </si>
  <si>
    <t>TAGCCCTAAACATAAATATTCAACTAACAAGAATATTCGCCAGAGAACTACTAGCCACAGCTAAAAACTCAAAGGACTTGGCGGTGCTTTATACCCC</t>
  </si>
  <si>
    <t>Tamiasciurus hudsonicus or douglassii</t>
  </si>
  <si>
    <t>TGGCCCTAAATCTTGATACTTACCTTACCAAAGTATCCGCCCGAGAACTACGAGCACAAACGCTTAAAACTCTAAGGACTTGGCGGTGCCCCAAACCCA</t>
  </si>
  <si>
    <t>Buteo lagopus</t>
  </si>
  <si>
    <t>rough-legged hawk</t>
  </si>
  <si>
    <t>TAGTCCTAAACATAAACATTTAACAAACAAGAATGTTTGCCAGAATACTACTAACAATGGCCTAAAACTCAAAGGACTTGGCAGTGCTTTATATCCC</t>
  </si>
  <si>
    <t>TAGCCCTAAACACAAATAGTTACACAAACAAAACTATTCACCAGAGTACTACCGGCAATAGCTTAAAACTCAAAGGACTTGGATGTGCTTTATACCCT</t>
  </si>
  <si>
    <t>TAGCCCTAAACACAAATACTCAATAAACAAGAGTATTCGCCAGAGTACTACTAGCAATAGCCTAAAACTCAAAGGACTTGGCGGTGCTTTACATCCC</t>
  </si>
  <si>
    <t>TGGCCCTAAATCCTGATACTTACTTAACCAAAGTATCCGCCTGAGAACTACGAGCACAAACGCTTAAAACTCTAAGGACTTGGCGGTGTCCCAAACCCA</t>
  </si>
  <si>
    <t>Chordeiles minor</t>
  </si>
  <si>
    <t>parasite</t>
  </si>
  <si>
    <t>TCGCCCTAAATCTTGATGTCTCTTTCCCACCCGAGCATCCGCCCGAGAACTACGAGCACAAACGCTTAAAACTCTAAGGACTTGGCGGTGCTCTAAACCCA</t>
  </si>
  <si>
    <t>Sayornis phoebe</t>
  </si>
  <si>
    <t>eastern phoebe</t>
  </si>
  <si>
    <t>TGGCCCTAAATCTCGATGCTCGATATTACCTGAGCGTCCGCCTGAGAACTACGAGCACAAACGCTTGAAACTCTAAGGACTTGGCGGTGTCCCAAACCCA</t>
  </si>
  <si>
    <t>Parus venustulus</t>
  </si>
  <si>
    <t>NTC1_C1</t>
  </si>
  <si>
    <t>NTC1_C2</t>
  </si>
  <si>
    <t>NTC1_W1</t>
  </si>
  <si>
    <t>NTC1_W2</t>
  </si>
  <si>
    <t>NTC1_W3</t>
  </si>
  <si>
    <t>NTC1_W4</t>
  </si>
  <si>
    <t>NTC2_C1</t>
  </si>
  <si>
    <t>NTC2_C2</t>
  </si>
  <si>
    <t>NTC2_W1</t>
  </si>
  <si>
    <t>NTC2_W2</t>
  </si>
  <si>
    <t>NTC2_W3</t>
  </si>
  <si>
    <t>NTC2_W4</t>
  </si>
  <si>
    <t>NTC3_C1</t>
  </si>
  <si>
    <t>NTC3_C2</t>
  </si>
  <si>
    <t>NTC3_W1</t>
  </si>
  <si>
    <t>NTC3_W2</t>
  </si>
  <si>
    <t>NTC3_W3</t>
  </si>
  <si>
    <t>NTC3_W4</t>
  </si>
  <si>
    <t>NTC4_C1</t>
  </si>
  <si>
    <t>NTC4_C2</t>
  </si>
  <si>
    <t>NTC4_W1</t>
  </si>
  <si>
    <t>NTC4_W2</t>
  </si>
  <si>
    <t>NTC4_W3</t>
  </si>
  <si>
    <t>NTC4_W4</t>
  </si>
  <si>
    <t>S23_0521</t>
  </si>
  <si>
    <t>S23_0521REP</t>
  </si>
  <si>
    <t>S23_0522</t>
  </si>
  <si>
    <t>S23_0522REP</t>
  </si>
  <si>
    <t>S23_0523</t>
  </si>
  <si>
    <t>S23_0523REP</t>
  </si>
  <si>
    <t>S23_0526</t>
  </si>
  <si>
    <t>S23_0526REP</t>
  </si>
  <si>
    <t>S23_0564</t>
  </si>
  <si>
    <t>S23_0564REP</t>
  </si>
  <si>
    <t>S23_0565</t>
  </si>
  <si>
    <t>S23_0565REP</t>
  </si>
  <si>
    <t>S23_0566</t>
  </si>
  <si>
    <t>S23_0566REP</t>
  </si>
  <si>
    <t>S23_0567</t>
  </si>
  <si>
    <t>S23_0567REP</t>
  </si>
  <si>
    <t>S23_0598</t>
  </si>
  <si>
    <t>S23_0598REP</t>
  </si>
  <si>
    <t>S23_0599</t>
  </si>
  <si>
    <t>S23_0599REP</t>
  </si>
  <si>
    <t>S23_0601</t>
  </si>
  <si>
    <t>S23_0601REP</t>
  </si>
  <si>
    <t>S23_0602</t>
  </si>
  <si>
    <t>S23_0602REP</t>
  </si>
  <si>
    <t>S23_0628</t>
  </si>
  <si>
    <t>S23_0628REP</t>
  </si>
  <si>
    <t>S23_0631</t>
  </si>
  <si>
    <t>S23_0631REP</t>
  </si>
  <si>
    <t>S23_0632</t>
  </si>
  <si>
    <t>S23_0632REP</t>
  </si>
  <si>
    <t>S23_2710</t>
  </si>
  <si>
    <t>S23_2710REP</t>
  </si>
  <si>
    <t>S23_2712</t>
  </si>
  <si>
    <t>S23_2712REP</t>
  </si>
  <si>
    <t>S23_2713</t>
  </si>
  <si>
    <t>S23_2713REP</t>
  </si>
  <si>
    <t>S23_2714</t>
  </si>
  <si>
    <t>S23_2714REP</t>
  </si>
  <si>
    <t>S23_2715</t>
  </si>
  <si>
    <t>S23_2715REP</t>
  </si>
  <si>
    <t>S23_2718</t>
  </si>
  <si>
    <t>S23_2718REP</t>
  </si>
  <si>
    <t>S23_2719</t>
  </si>
  <si>
    <t>S23_2719REP</t>
  </si>
  <si>
    <t>S23_2720</t>
  </si>
  <si>
    <t>S23_2720REP</t>
  </si>
  <si>
    <t>S23_2781</t>
  </si>
  <si>
    <t>S23_2781REP</t>
  </si>
  <si>
    <t>S23_2783</t>
  </si>
  <si>
    <t>S23_2783REP</t>
  </si>
  <si>
    <t>S23_2784</t>
  </si>
  <si>
    <t>S23_2784REP</t>
  </si>
  <si>
    <t>S23_2785</t>
  </si>
  <si>
    <t>S23_2785REP</t>
  </si>
  <si>
    <t>S23_2786</t>
  </si>
  <si>
    <t>S23_2786REP</t>
  </si>
  <si>
    <t>S23_2804</t>
  </si>
  <si>
    <t>S23_2804REP</t>
  </si>
  <si>
    <t>S23_2827</t>
  </si>
  <si>
    <t>S23_2827REP</t>
  </si>
  <si>
    <t>S23_2828</t>
  </si>
  <si>
    <t>S23_2828REP</t>
  </si>
  <si>
    <t>S23_2829</t>
  </si>
  <si>
    <t>S23_2829REP</t>
  </si>
  <si>
    <t>S23_2845</t>
  </si>
  <si>
    <t>S23_2845REP</t>
  </si>
  <si>
    <t>S23_2846</t>
  </si>
  <si>
    <t>S23_2846REP</t>
  </si>
  <si>
    <t>S23_2847</t>
  </si>
  <si>
    <t>S23_2847REP</t>
  </si>
  <si>
    <t>S23_2848</t>
  </si>
  <si>
    <t>S23_2848REP</t>
  </si>
  <si>
    <t>VERT10X_C1</t>
  </si>
  <si>
    <t>VERT10X_C2</t>
  </si>
  <si>
    <t>VERT10X_W1</t>
  </si>
  <si>
    <t>VERT10X_W2</t>
  </si>
  <si>
    <t>VERT10X_W3</t>
  </si>
  <si>
    <t>VERT10X_W4</t>
  </si>
  <si>
    <t>VERT202410X_C1</t>
  </si>
  <si>
    <t>VERT202410X_C2</t>
  </si>
  <si>
    <t>VERT202410X_W1</t>
  </si>
  <si>
    <t>VERT202410X_W2</t>
  </si>
  <si>
    <t>VERT202410X_W3</t>
  </si>
  <si>
    <t>VERT202410X_W4</t>
  </si>
  <si>
    <t>VERT2024_C1</t>
  </si>
  <si>
    <t>VERT2024_C2</t>
  </si>
  <si>
    <t>VERT2024_W1</t>
  </si>
  <si>
    <t>VERT2024_W2</t>
  </si>
  <si>
    <t>VERT2024_W3</t>
  </si>
  <si>
    <t>VERT2024_W4</t>
  </si>
  <si>
    <t>VERT_C1</t>
  </si>
  <si>
    <t>VERT_C2</t>
  </si>
  <si>
    <t>VERT_W1</t>
  </si>
  <si>
    <t>VERT_W2</t>
  </si>
  <si>
    <t>VERT_W3</t>
  </si>
  <si>
    <t>gray fox</t>
  </si>
  <si>
    <t>Richardsons ground squirrel (out of range)</t>
  </si>
  <si>
    <t>Douglass squirrel</t>
  </si>
  <si>
    <t>great basin pocket mouse</t>
  </si>
  <si>
    <t>unk felid</t>
  </si>
  <si>
    <t>golden-mantled groundsquirrel</t>
  </si>
  <si>
    <t>this contains the read count data for all samples with respect to the original ASV sequences (before merging taxa) as well as both negative and positive controls</t>
  </si>
  <si>
    <t xml:space="preserve">Note regarding lack of Piping plover:  </t>
  </si>
  <si>
    <t>The only Charadrius species we detected--only in trace amounts, so possibly a contaminant--was Charadrius vociferus (killdeer).</t>
  </si>
  <si>
    <t>No sequences for the 12S mitochondrial gene were available on Genbank to confirm that our primers would have amplified Charadrius melodus (piping plover). However, our primers match perfectly with Charadrius vociferus (killdeer), a closely related member of the same genus.</t>
  </si>
  <si>
    <t>Ideally, we would like to extract some DNA from a piping plover and test our primers on it to confirm that our negative results support lack of the species in the coyote diet.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</si>
</sst>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2" borderId="0" xfId="0" applyFill="1"/>
    <xf numFmtId="0" fontId="0" fillId="0" borderId="0" xfId="0" applyAlignment="1">
      <alignment wrapText="1"/>
    </xf>
    <xf numFmtId="0" fontId="2" fillId="0" borderId="0" xfId="0" applyFont="1"/>
    <xf numFmtId="0" fontId="1" fillId="0" borderId="0" xfId="0" applyFont="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344857145382074E-2"/>
          <c:y val="0.10340974212034386"/>
          <c:w val="0.91641047394328234"/>
          <c:h val="0.74738307425038919"/>
        </c:manualLayout>
      </c:layout>
      <c:barChart>
        <c:barDir val="col"/>
        <c:grouping val="clustered"/>
        <c:varyColors val="0"/>
        <c:ser>
          <c:idx val="0"/>
          <c:order val="0"/>
          <c:spPr>
            <a:solidFill>
              <a:schemeClr val="accent1"/>
            </a:solidFill>
            <a:ln>
              <a:noFill/>
            </a:ln>
            <a:effectLst/>
          </c:spPr>
          <c:invertIfNegative val="0"/>
          <c:cat>
            <c:strRef>
              <c:f>'No. reads'!$A$4:$A$30</c:f>
              <c:strCache>
                <c:ptCount val="27"/>
                <c:pt idx="0">
                  <c:v>bird</c:v>
                </c:pt>
                <c:pt idx="1">
                  <c:v>mammal</c:v>
                </c:pt>
                <c:pt idx="2">
                  <c:v>mammal</c:v>
                </c:pt>
                <c:pt idx="3">
                  <c:v>mammal</c:v>
                </c:pt>
                <c:pt idx="4">
                  <c:v>bird</c:v>
                </c:pt>
                <c:pt idx="5">
                  <c:v>bird</c:v>
                </c:pt>
                <c:pt idx="6">
                  <c:v>fish</c:v>
                </c:pt>
                <c:pt idx="7">
                  <c:v>bird</c:v>
                </c:pt>
                <c:pt idx="8">
                  <c:v>fish</c:v>
                </c:pt>
                <c:pt idx="9">
                  <c:v>mammal</c:v>
                </c:pt>
                <c:pt idx="10">
                  <c:v>mammal</c:v>
                </c:pt>
                <c:pt idx="11">
                  <c:v>fish</c:v>
                </c:pt>
                <c:pt idx="12">
                  <c:v>fish</c:v>
                </c:pt>
                <c:pt idx="13">
                  <c:v>mammal</c:v>
                </c:pt>
                <c:pt idx="14">
                  <c:v>fish</c:v>
                </c:pt>
                <c:pt idx="15">
                  <c:v>mammal</c:v>
                </c:pt>
                <c:pt idx="16">
                  <c:v>mammal</c:v>
                </c:pt>
                <c:pt idx="17">
                  <c:v>mammal</c:v>
                </c:pt>
                <c:pt idx="18">
                  <c:v>mammal</c:v>
                </c:pt>
                <c:pt idx="19">
                  <c:v>mammal</c:v>
                </c:pt>
                <c:pt idx="20">
                  <c:v>bird</c:v>
                </c:pt>
                <c:pt idx="21">
                  <c:v>bird</c:v>
                </c:pt>
                <c:pt idx="22">
                  <c:v>fish</c:v>
                </c:pt>
                <c:pt idx="23">
                  <c:v>mammal</c:v>
                </c:pt>
                <c:pt idx="24">
                  <c:v>amphibian</c:v>
                </c:pt>
                <c:pt idx="25">
                  <c:v>fish</c:v>
                </c:pt>
                <c:pt idx="26">
                  <c:v>fish</c:v>
                </c:pt>
              </c:strCache>
            </c:strRef>
          </c:cat>
          <c:val>
            <c:numRef>
              <c:f>'No. reads'!$F$4:$F$30</c:f>
              <c:numCache>
                <c:formatCode>General</c:formatCode>
                <c:ptCount val="27"/>
                <c:pt idx="0">
                  <c:v>0.64748201438848918</c:v>
                </c:pt>
                <c:pt idx="1">
                  <c:v>0.58273381294964033</c:v>
                </c:pt>
                <c:pt idx="2">
                  <c:v>0.30215827338129497</c:v>
                </c:pt>
                <c:pt idx="3">
                  <c:v>0.30215827338129497</c:v>
                </c:pt>
                <c:pt idx="4">
                  <c:v>0.2446043165467626</c:v>
                </c:pt>
                <c:pt idx="5">
                  <c:v>8.6330935251798566E-2</c:v>
                </c:pt>
                <c:pt idx="6">
                  <c:v>0.12949640287769784</c:v>
                </c:pt>
                <c:pt idx="7">
                  <c:v>4.3165467625899283E-2</c:v>
                </c:pt>
                <c:pt idx="8">
                  <c:v>0.10071942446043165</c:v>
                </c:pt>
                <c:pt idx="9">
                  <c:v>0.10071942446043165</c:v>
                </c:pt>
                <c:pt idx="10">
                  <c:v>7.9136690647482008E-2</c:v>
                </c:pt>
                <c:pt idx="11">
                  <c:v>4.3165467625899283E-2</c:v>
                </c:pt>
                <c:pt idx="12">
                  <c:v>1.4388489208633094E-2</c:v>
                </c:pt>
                <c:pt idx="13">
                  <c:v>1.4388489208633094E-2</c:v>
                </c:pt>
                <c:pt idx="14">
                  <c:v>5.7553956834532377E-2</c:v>
                </c:pt>
                <c:pt idx="15">
                  <c:v>7.1942446043165471E-3</c:v>
                </c:pt>
                <c:pt idx="16">
                  <c:v>0.1223021582733813</c:v>
                </c:pt>
                <c:pt idx="17">
                  <c:v>5.7553956834532377E-2</c:v>
                </c:pt>
                <c:pt idx="18">
                  <c:v>7.1942446043165471E-3</c:v>
                </c:pt>
                <c:pt idx="19">
                  <c:v>2.1582733812949641E-2</c:v>
                </c:pt>
                <c:pt idx="20">
                  <c:v>3.5971223021582732E-2</c:v>
                </c:pt>
                <c:pt idx="21">
                  <c:v>1.4388489208633094E-2</c:v>
                </c:pt>
                <c:pt idx="22">
                  <c:v>3.5971223021582732E-2</c:v>
                </c:pt>
                <c:pt idx="23">
                  <c:v>0.10071942446043165</c:v>
                </c:pt>
                <c:pt idx="24">
                  <c:v>2.8776978417266189E-2</c:v>
                </c:pt>
                <c:pt idx="25">
                  <c:v>6.4748201438848921E-2</c:v>
                </c:pt>
                <c:pt idx="26">
                  <c:v>1.4388489208633094E-2</c:v>
                </c:pt>
              </c:numCache>
            </c:numRef>
          </c:val>
          <c:extLst>
            <c:ext xmlns:c16="http://schemas.microsoft.com/office/drawing/2014/chart" uri="{C3380CC4-5D6E-409C-BE32-E72D297353CC}">
              <c16:uniqueId val="{00000000-43BF-F941-ADCC-68BE08440AD7}"/>
            </c:ext>
          </c:extLst>
        </c:ser>
        <c:dLbls>
          <c:showLegendKey val="0"/>
          <c:showVal val="0"/>
          <c:showCatName val="0"/>
          <c:showSerName val="0"/>
          <c:showPercent val="0"/>
          <c:showBubbleSize val="0"/>
        </c:dLbls>
        <c:gapWidth val="219"/>
        <c:overlap val="-27"/>
        <c:axId val="1290737760"/>
        <c:axId val="1297763056"/>
      </c:barChart>
      <c:catAx>
        <c:axId val="129073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763056"/>
        <c:crosses val="autoZero"/>
        <c:auto val="1"/>
        <c:lblAlgn val="ctr"/>
        <c:lblOffset val="100"/>
        <c:noMultiLvlLbl val="0"/>
      </c:catAx>
      <c:valAx>
        <c:axId val="129776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73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101600</xdr:colOff>
      <xdr:row>31</xdr:row>
      <xdr:rowOff>63500</xdr:rowOff>
    </xdr:from>
    <xdr:to>
      <xdr:col>12</xdr:col>
      <xdr:colOff>374650</xdr:colOff>
      <xdr:row>54</xdr:row>
      <xdr:rowOff>114300</xdr:rowOff>
    </xdr:to>
    <xdr:graphicFrame macro="">
      <xdr:nvGraphicFramePr>
        <xdr:cNvPr id="3" name="Chart 2">
          <a:extLst>
            <a:ext uri="{FF2B5EF4-FFF2-40B4-BE49-F238E27FC236}">
              <a16:creationId xmlns:a16="http://schemas.microsoft.com/office/drawing/2014/main" id="{E5220485-5010-FFE3-D423-021257C5D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1222-3A42-43E4-B004-DC93383507D2}">
  <dimension ref="A1:D25"/>
  <sheetViews>
    <sheetView workbookViewId="0">
      <selection activeCell="B27" sqref="B27"/>
    </sheetView>
  </sheetViews>
  <sheetFormatPr baseColWidth="10" defaultColWidth="8.83203125" defaultRowHeight="15" x14ac:dyDescent="0.2"/>
  <cols>
    <col min="1" max="1" width="9.6640625" bestFit="1" customWidth="1"/>
    <col min="2" max="2" width="29.5" customWidth="1"/>
  </cols>
  <sheetData>
    <row r="1" spans="1:4" x14ac:dyDescent="0.2">
      <c r="A1" s="1">
        <v>45359</v>
      </c>
    </row>
    <row r="3" spans="1:4" x14ac:dyDescent="0.2">
      <c r="A3" s="1" t="s">
        <v>160</v>
      </c>
    </row>
    <row r="4" spans="1:4" x14ac:dyDescent="0.2">
      <c r="A4" s="1"/>
    </row>
    <row r="5" spans="1:4" x14ac:dyDescent="0.2">
      <c r="A5" s="1" t="s">
        <v>161</v>
      </c>
    </row>
    <row r="6" spans="1:4" x14ac:dyDescent="0.2">
      <c r="A6" s="1" t="s">
        <v>30</v>
      </c>
    </row>
    <row r="7" spans="1:4" x14ac:dyDescent="0.2">
      <c r="A7" s="1"/>
    </row>
    <row r="8" spans="1:4" x14ac:dyDescent="0.2">
      <c r="A8" t="s">
        <v>0</v>
      </c>
    </row>
    <row r="10" spans="1:4" x14ac:dyDescent="0.2">
      <c r="B10" t="s">
        <v>1</v>
      </c>
      <c r="C10" t="s">
        <v>227</v>
      </c>
    </row>
    <row r="11" spans="1:4" x14ac:dyDescent="0.2">
      <c r="D11" t="s">
        <v>2</v>
      </c>
    </row>
    <row r="12" spans="1:4" x14ac:dyDescent="0.2">
      <c r="B12" t="s">
        <v>155</v>
      </c>
      <c r="C12" t="s">
        <v>3</v>
      </c>
    </row>
    <row r="13" spans="1:4" x14ac:dyDescent="0.2">
      <c r="B13" t="s">
        <v>156</v>
      </c>
      <c r="C13" t="s">
        <v>157</v>
      </c>
    </row>
    <row r="14" spans="1:4" x14ac:dyDescent="0.2">
      <c r="B14" t="s">
        <v>158</v>
      </c>
      <c r="C14" t="s">
        <v>159</v>
      </c>
    </row>
    <row r="15" spans="1:4" x14ac:dyDescent="0.2">
      <c r="B15" t="s">
        <v>4</v>
      </c>
      <c r="C15" t="s">
        <v>786</v>
      </c>
    </row>
    <row r="16" spans="1:4" x14ac:dyDescent="0.2">
      <c r="B16" t="s">
        <v>5</v>
      </c>
      <c r="C16" t="s">
        <v>6</v>
      </c>
    </row>
    <row r="19" spans="1:2" x14ac:dyDescent="0.2">
      <c r="A19" t="s">
        <v>787</v>
      </c>
    </row>
    <row r="21" spans="1:2" x14ac:dyDescent="0.2">
      <c r="B21" t="s">
        <v>788</v>
      </c>
    </row>
    <row r="23" spans="1:2" x14ac:dyDescent="0.2">
      <c r="B23" t="s">
        <v>789</v>
      </c>
    </row>
    <row r="25" spans="1:2" x14ac:dyDescent="0.2">
      <c r="B25" t="s">
        <v>790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A2A3-D69A-4F1B-AE4F-4EBD771820B6}">
  <dimension ref="A1:H31"/>
  <sheetViews>
    <sheetView workbookViewId="0">
      <selection activeCell="A17" sqref="A17:XFD17"/>
    </sheetView>
  </sheetViews>
  <sheetFormatPr baseColWidth="10" defaultColWidth="8.83203125" defaultRowHeight="15" x14ac:dyDescent="0.2"/>
  <cols>
    <col min="1" max="3" width="11.5" customWidth="1"/>
    <col min="4" max="4" width="29.5" customWidth="1"/>
    <col min="5" max="5" width="9.5" customWidth="1"/>
    <col min="6" max="6" width="16" customWidth="1"/>
    <col min="7" max="7" width="29.5" customWidth="1"/>
    <col min="8" max="8" width="32.5" customWidth="1"/>
  </cols>
  <sheetData>
    <row r="1" spans="1:8" ht="48" x14ac:dyDescent="0.2">
      <c r="A1" s="3" t="s">
        <v>7</v>
      </c>
      <c r="B1" s="3" t="s">
        <v>7</v>
      </c>
      <c r="C1" s="3" t="s">
        <v>8</v>
      </c>
      <c r="D1" s="3" t="s">
        <v>9</v>
      </c>
      <c r="E1" s="3" t="s">
        <v>162</v>
      </c>
      <c r="F1" s="3" t="s">
        <v>107</v>
      </c>
      <c r="G1" s="3" t="s">
        <v>106</v>
      </c>
      <c r="H1" s="3" t="s">
        <v>10</v>
      </c>
    </row>
    <row r="2" spans="1:8" x14ac:dyDescent="0.2">
      <c r="A2" t="s">
        <v>88</v>
      </c>
      <c r="B2">
        <v>134</v>
      </c>
      <c r="C2" t="s">
        <v>23</v>
      </c>
      <c r="D2" s="4" t="s">
        <v>163</v>
      </c>
      <c r="E2">
        <v>1</v>
      </c>
      <c r="F2">
        <v>100</v>
      </c>
      <c r="G2" s="4" t="s">
        <v>163</v>
      </c>
      <c r="H2" t="s">
        <v>164</v>
      </c>
    </row>
    <row r="3" spans="1:8" x14ac:dyDescent="0.2">
      <c r="A3" t="s">
        <v>165</v>
      </c>
      <c r="B3">
        <v>50</v>
      </c>
      <c r="C3" t="s">
        <v>23</v>
      </c>
      <c r="D3" s="4" t="s">
        <v>166</v>
      </c>
      <c r="E3">
        <v>1</v>
      </c>
      <c r="F3">
        <v>100</v>
      </c>
      <c r="G3" s="4" t="s">
        <v>166</v>
      </c>
      <c r="H3" t="s">
        <v>167</v>
      </c>
    </row>
    <row r="4" spans="1:8" x14ac:dyDescent="0.2">
      <c r="A4" t="s">
        <v>115</v>
      </c>
      <c r="B4">
        <v>167</v>
      </c>
      <c r="C4" t="s">
        <v>23</v>
      </c>
      <c r="D4" s="4" t="s">
        <v>166</v>
      </c>
      <c r="E4">
        <v>1</v>
      </c>
      <c r="F4">
        <v>100</v>
      </c>
      <c r="G4" s="4" t="s">
        <v>166</v>
      </c>
      <c r="H4" t="s">
        <v>167</v>
      </c>
    </row>
    <row r="5" spans="1:8" x14ac:dyDescent="0.2">
      <c r="A5" t="s">
        <v>16</v>
      </c>
      <c r="B5">
        <v>133</v>
      </c>
      <c r="C5" t="s">
        <v>15</v>
      </c>
      <c r="D5" s="4" t="s">
        <v>168</v>
      </c>
      <c r="E5">
        <v>1</v>
      </c>
      <c r="F5">
        <v>100</v>
      </c>
      <c r="G5" s="4" t="s">
        <v>168</v>
      </c>
      <c r="H5" t="s">
        <v>169</v>
      </c>
    </row>
    <row r="6" spans="1:8" x14ac:dyDescent="0.2">
      <c r="A6" t="s">
        <v>69</v>
      </c>
      <c r="B6">
        <v>93</v>
      </c>
      <c r="C6" t="s">
        <v>23</v>
      </c>
      <c r="D6" s="4" t="s">
        <v>170</v>
      </c>
      <c r="E6">
        <v>1</v>
      </c>
      <c r="F6">
        <v>100</v>
      </c>
      <c r="G6" s="4" t="s">
        <v>170</v>
      </c>
      <c r="H6" t="s">
        <v>171</v>
      </c>
    </row>
    <row r="7" spans="1:8" x14ac:dyDescent="0.2">
      <c r="A7" t="s">
        <v>132</v>
      </c>
      <c r="B7">
        <v>14</v>
      </c>
      <c r="C7" t="s">
        <v>12</v>
      </c>
      <c r="D7" s="4" t="s">
        <v>14</v>
      </c>
      <c r="E7">
        <v>1</v>
      </c>
      <c r="F7">
        <v>100</v>
      </c>
      <c r="G7" s="4" t="s">
        <v>14</v>
      </c>
      <c r="H7" t="s">
        <v>13</v>
      </c>
    </row>
    <row r="8" spans="1:8" x14ac:dyDescent="0.2">
      <c r="A8" t="s">
        <v>68</v>
      </c>
      <c r="B8">
        <v>17</v>
      </c>
      <c r="C8" t="s">
        <v>15</v>
      </c>
      <c r="D8" s="4" t="s">
        <v>83</v>
      </c>
      <c r="E8">
        <v>1</v>
      </c>
      <c r="F8">
        <v>100</v>
      </c>
      <c r="G8" s="4" t="s">
        <v>83</v>
      </c>
      <c r="H8" t="s">
        <v>32</v>
      </c>
    </row>
    <row r="9" spans="1:8" x14ac:dyDescent="0.2">
      <c r="A9" t="s">
        <v>48</v>
      </c>
      <c r="B9">
        <v>113</v>
      </c>
      <c r="C9" t="s">
        <v>12</v>
      </c>
      <c r="D9" s="4" t="s">
        <v>172</v>
      </c>
      <c r="E9">
        <v>1</v>
      </c>
      <c r="F9">
        <v>100</v>
      </c>
      <c r="G9" s="4" t="s">
        <v>172</v>
      </c>
      <c r="H9" t="s">
        <v>173</v>
      </c>
    </row>
    <row r="10" spans="1:8" x14ac:dyDescent="0.2">
      <c r="A10" t="s">
        <v>100</v>
      </c>
      <c r="B10">
        <v>25</v>
      </c>
      <c r="C10" t="s">
        <v>12</v>
      </c>
      <c r="D10" s="4" t="s">
        <v>174</v>
      </c>
      <c r="E10">
        <v>1</v>
      </c>
      <c r="F10">
        <v>100</v>
      </c>
      <c r="G10" s="4" t="s">
        <v>174</v>
      </c>
      <c r="H10" t="s">
        <v>175</v>
      </c>
    </row>
    <row r="11" spans="1:8" x14ac:dyDescent="0.2">
      <c r="A11" t="s">
        <v>47</v>
      </c>
      <c r="B11">
        <v>96</v>
      </c>
      <c r="C11" t="s">
        <v>12</v>
      </c>
      <c r="D11" s="4" t="s">
        <v>176</v>
      </c>
      <c r="E11">
        <v>1</v>
      </c>
      <c r="F11">
        <v>100</v>
      </c>
      <c r="G11" s="4" t="s">
        <v>176</v>
      </c>
      <c r="H11" t="s">
        <v>177</v>
      </c>
    </row>
    <row r="12" spans="1:8" x14ac:dyDescent="0.2">
      <c r="A12" t="s">
        <v>78</v>
      </c>
      <c r="B12">
        <v>69</v>
      </c>
      <c r="C12" t="s">
        <v>12</v>
      </c>
      <c r="D12" s="4" t="s">
        <v>70</v>
      </c>
      <c r="E12">
        <v>1</v>
      </c>
      <c r="F12">
        <v>100</v>
      </c>
      <c r="G12" s="4" t="s">
        <v>70</v>
      </c>
      <c r="H12" t="s">
        <v>178</v>
      </c>
    </row>
    <row r="13" spans="1:8" x14ac:dyDescent="0.2">
      <c r="A13" t="s">
        <v>51</v>
      </c>
      <c r="B13">
        <v>143</v>
      </c>
      <c r="C13" t="s">
        <v>108</v>
      </c>
      <c r="D13" s="4" t="s">
        <v>179</v>
      </c>
      <c r="E13">
        <v>1</v>
      </c>
      <c r="F13">
        <v>100</v>
      </c>
      <c r="G13" s="4" t="s">
        <v>179</v>
      </c>
      <c r="H13" t="s">
        <v>180</v>
      </c>
    </row>
    <row r="14" spans="1:8" x14ac:dyDescent="0.2">
      <c r="A14" t="s">
        <v>55</v>
      </c>
      <c r="B14">
        <v>32</v>
      </c>
      <c r="C14" t="s">
        <v>15</v>
      </c>
      <c r="D14" s="4" t="s">
        <v>181</v>
      </c>
      <c r="E14">
        <v>1</v>
      </c>
      <c r="F14">
        <v>100</v>
      </c>
      <c r="G14" s="4" t="s">
        <v>181</v>
      </c>
      <c r="H14" t="s">
        <v>182</v>
      </c>
    </row>
    <row r="15" spans="1:8" x14ac:dyDescent="0.2">
      <c r="A15" t="s">
        <v>183</v>
      </c>
      <c r="B15">
        <v>139</v>
      </c>
      <c r="C15" t="s">
        <v>12</v>
      </c>
      <c r="D15" s="4" t="s">
        <v>184</v>
      </c>
      <c r="E15">
        <v>1</v>
      </c>
      <c r="F15">
        <v>100</v>
      </c>
      <c r="G15" s="4" t="s">
        <v>184</v>
      </c>
      <c r="H15" t="s">
        <v>185</v>
      </c>
    </row>
    <row r="16" spans="1:8" x14ac:dyDescent="0.2">
      <c r="A16" t="s">
        <v>186</v>
      </c>
      <c r="B16">
        <v>188</v>
      </c>
      <c r="C16" t="s">
        <v>23</v>
      </c>
      <c r="D16" s="4" t="s">
        <v>187</v>
      </c>
      <c r="E16">
        <v>1</v>
      </c>
      <c r="F16">
        <v>100</v>
      </c>
      <c r="G16" s="4" t="s">
        <v>187</v>
      </c>
      <c r="H16" t="s">
        <v>188</v>
      </c>
    </row>
    <row r="17" spans="1:8" x14ac:dyDescent="0.2">
      <c r="A17" t="s">
        <v>53</v>
      </c>
      <c r="B17">
        <v>23</v>
      </c>
      <c r="C17" t="s">
        <v>12</v>
      </c>
      <c r="D17" s="4" t="s">
        <v>190</v>
      </c>
      <c r="E17">
        <v>1</v>
      </c>
      <c r="F17">
        <v>100</v>
      </c>
      <c r="G17" s="4" t="s">
        <v>190</v>
      </c>
      <c r="H17" t="s">
        <v>191</v>
      </c>
    </row>
    <row r="18" spans="1:8" x14ac:dyDescent="0.2">
      <c r="A18" t="s">
        <v>37</v>
      </c>
      <c r="B18">
        <v>64</v>
      </c>
      <c r="C18" t="s">
        <v>12</v>
      </c>
      <c r="D18" s="4" t="s">
        <v>25</v>
      </c>
      <c r="E18">
        <v>1</v>
      </c>
      <c r="F18">
        <v>100</v>
      </c>
      <c r="G18" s="4" t="s">
        <v>25</v>
      </c>
      <c r="H18" t="s">
        <v>24</v>
      </c>
    </row>
    <row r="19" spans="1:8" x14ac:dyDescent="0.2">
      <c r="A19" t="s">
        <v>193</v>
      </c>
      <c r="B19">
        <v>119</v>
      </c>
      <c r="C19" t="s">
        <v>12</v>
      </c>
      <c r="D19" s="4" t="s">
        <v>194</v>
      </c>
      <c r="E19">
        <v>1</v>
      </c>
      <c r="F19">
        <v>100</v>
      </c>
      <c r="G19" s="4" t="s">
        <v>194</v>
      </c>
      <c r="H19" t="s">
        <v>195</v>
      </c>
    </row>
    <row r="20" spans="1:8" x14ac:dyDescent="0.2">
      <c r="A20" t="s">
        <v>73</v>
      </c>
      <c r="B20">
        <v>118</v>
      </c>
      <c r="C20" t="s">
        <v>12</v>
      </c>
      <c r="D20" s="4" t="s">
        <v>196</v>
      </c>
      <c r="E20">
        <v>1</v>
      </c>
      <c r="F20">
        <v>98.99</v>
      </c>
      <c r="G20" s="4" t="s">
        <v>196</v>
      </c>
      <c r="H20" t="s">
        <v>197</v>
      </c>
    </row>
    <row r="21" spans="1:8" x14ac:dyDescent="0.2">
      <c r="A21" t="s">
        <v>49</v>
      </c>
      <c r="B21">
        <v>125</v>
      </c>
      <c r="C21" t="s">
        <v>15</v>
      </c>
      <c r="D21" s="4" t="s">
        <v>198</v>
      </c>
      <c r="E21">
        <v>1</v>
      </c>
      <c r="F21">
        <v>100</v>
      </c>
      <c r="G21" s="4" t="s">
        <v>198</v>
      </c>
      <c r="H21" t="s">
        <v>199</v>
      </c>
    </row>
    <row r="22" spans="1:8" x14ac:dyDescent="0.2">
      <c r="A22" t="s">
        <v>200</v>
      </c>
      <c r="B22">
        <v>177</v>
      </c>
      <c r="C22" t="s">
        <v>23</v>
      </c>
      <c r="D22" s="4" t="s">
        <v>201</v>
      </c>
      <c r="E22">
        <v>1</v>
      </c>
      <c r="F22">
        <v>100</v>
      </c>
      <c r="G22" s="4" t="s">
        <v>201</v>
      </c>
      <c r="H22" t="s">
        <v>202</v>
      </c>
    </row>
    <row r="23" spans="1:8" x14ac:dyDescent="0.2">
      <c r="A23" t="s">
        <v>46</v>
      </c>
      <c r="B23">
        <v>94</v>
      </c>
      <c r="C23" t="s">
        <v>23</v>
      </c>
      <c r="D23" s="4" t="s">
        <v>203</v>
      </c>
      <c r="E23">
        <v>1</v>
      </c>
      <c r="F23">
        <v>100</v>
      </c>
      <c r="G23" s="4" t="s">
        <v>203</v>
      </c>
      <c r="H23" t="s">
        <v>204</v>
      </c>
    </row>
    <row r="24" spans="1:8" x14ac:dyDescent="0.2">
      <c r="A24" t="s">
        <v>205</v>
      </c>
      <c r="B24">
        <v>65</v>
      </c>
      <c r="C24" t="s">
        <v>23</v>
      </c>
      <c r="D24" s="4" t="s">
        <v>206</v>
      </c>
      <c r="E24">
        <v>1</v>
      </c>
      <c r="F24">
        <v>100</v>
      </c>
      <c r="G24" s="4" t="s">
        <v>206</v>
      </c>
      <c r="H24" t="s">
        <v>207</v>
      </c>
    </row>
    <row r="25" spans="1:8" x14ac:dyDescent="0.2">
      <c r="A25" t="s">
        <v>43</v>
      </c>
      <c r="B25">
        <v>38</v>
      </c>
      <c r="C25" t="s">
        <v>15</v>
      </c>
      <c r="D25" s="4" t="s">
        <v>208</v>
      </c>
      <c r="E25">
        <v>1</v>
      </c>
      <c r="F25">
        <v>100</v>
      </c>
      <c r="G25" s="4" t="s">
        <v>208</v>
      </c>
      <c r="H25" t="s">
        <v>209</v>
      </c>
    </row>
    <row r="26" spans="1:8" x14ac:dyDescent="0.2">
      <c r="A26" t="s">
        <v>54</v>
      </c>
      <c r="B26">
        <v>26</v>
      </c>
      <c r="C26" t="s">
        <v>15</v>
      </c>
      <c r="D26" s="4" t="s">
        <v>22</v>
      </c>
      <c r="E26">
        <v>1</v>
      </c>
      <c r="F26">
        <v>100</v>
      </c>
      <c r="G26" s="4" t="s">
        <v>22</v>
      </c>
      <c r="H26" t="s">
        <v>210</v>
      </c>
    </row>
    <row r="27" spans="1:8" x14ac:dyDescent="0.2">
      <c r="A27" t="s">
        <v>87</v>
      </c>
      <c r="B27">
        <v>83</v>
      </c>
      <c r="C27" t="s">
        <v>23</v>
      </c>
      <c r="D27" s="4" t="s">
        <v>211</v>
      </c>
      <c r="E27">
        <v>1</v>
      </c>
      <c r="F27">
        <v>100</v>
      </c>
      <c r="G27" s="4" t="s">
        <v>211</v>
      </c>
      <c r="H27" t="s">
        <v>212</v>
      </c>
    </row>
    <row r="28" spans="1:8" x14ac:dyDescent="0.2">
      <c r="A28" t="s">
        <v>42</v>
      </c>
      <c r="B28">
        <v>115</v>
      </c>
      <c r="C28" t="s">
        <v>12</v>
      </c>
      <c r="D28" s="4" t="s">
        <v>213</v>
      </c>
      <c r="E28">
        <v>1</v>
      </c>
      <c r="F28">
        <v>100</v>
      </c>
      <c r="G28" s="4" t="s">
        <v>213</v>
      </c>
      <c r="H28" t="s">
        <v>214</v>
      </c>
    </row>
    <row r="29" spans="1:8" x14ac:dyDescent="0.2">
      <c r="A29" t="s">
        <v>133</v>
      </c>
      <c r="B29">
        <v>3</v>
      </c>
      <c r="C29" t="s">
        <v>12</v>
      </c>
      <c r="D29" s="4" t="s">
        <v>21</v>
      </c>
      <c r="E29">
        <v>1</v>
      </c>
      <c r="F29">
        <v>100</v>
      </c>
      <c r="G29" s="4" t="s">
        <v>21</v>
      </c>
      <c r="H29" t="s">
        <v>20</v>
      </c>
    </row>
    <row r="30" spans="1:8" x14ac:dyDescent="0.2">
      <c r="A30" t="s">
        <v>57</v>
      </c>
      <c r="B30">
        <v>61</v>
      </c>
      <c r="C30" t="s">
        <v>12</v>
      </c>
      <c r="D30" s="4" t="s">
        <v>21</v>
      </c>
      <c r="E30">
        <v>1</v>
      </c>
      <c r="F30">
        <v>99</v>
      </c>
      <c r="G30" s="4" t="s">
        <v>21</v>
      </c>
      <c r="H30" t="s">
        <v>20</v>
      </c>
    </row>
    <row r="31" spans="1:8" x14ac:dyDescent="0.2">
      <c r="A31" t="s">
        <v>36</v>
      </c>
      <c r="B31">
        <v>72</v>
      </c>
      <c r="C31" t="s">
        <v>12</v>
      </c>
      <c r="D31" s="4" t="s">
        <v>21</v>
      </c>
      <c r="E31">
        <v>1</v>
      </c>
      <c r="F31">
        <v>99</v>
      </c>
      <c r="G31" s="4" t="s">
        <v>21</v>
      </c>
      <c r="H31" t="s">
        <v>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536A5-795F-491E-80F4-3EFD4238B596}">
  <dimension ref="A1:EO33"/>
  <sheetViews>
    <sheetView tabSelected="1" workbookViewId="0">
      <selection activeCell="O37" sqref="O37"/>
    </sheetView>
  </sheetViews>
  <sheetFormatPr baseColWidth="10" defaultColWidth="8.83203125" defaultRowHeight="15" x14ac:dyDescent="0.2"/>
  <cols>
    <col min="1" max="1" width="11.5" customWidth="1"/>
    <col min="2" max="2" width="23.83203125" customWidth="1"/>
    <col min="3" max="3" width="29" customWidth="1"/>
    <col min="4" max="4" width="15.5" customWidth="1"/>
  </cols>
  <sheetData>
    <row r="1" spans="1:145" x14ac:dyDescent="0.2">
      <c r="D1" t="s">
        <v>153</v>
      </c>
      <c r="G1">
        <f t="shared" ref="G1:AL1" si="0">SUM(G4:G30)</f>
        <v>0</v>
      </c>
      <c r="H1">
        <f t="shared" si="0"/>
        <v>5</v>
      </c>
      <c r="I1">
        <f t="shared" si="0"/>
        <v>27566</v>
      </c>
      <c r="J1">
        <f t="shared" si="0"/>
        <v>566</v>
      </c>
      <c r="K1">
        <f t="shared" si="0"/>
        <v>1204</v>
      </c>
      <c r="L1">
        <f t="shared" si="0"/>
        <v>15540</v>
      </c>
      <c r="M1">
        <f t="shared" si="0"/>
        <v>17</v>
      </c>
      <c r="N1">
        <f t="shared" si="0"/>
        <v>0</v>
      </c>
      <c r="O1">
        <f t="shared" si="0"/>
        <v>52722</v>
      </c>
      <c r="P1">
        <f t="shared" si="0"/>
        <v>5207</v>
      </c>
      <c r="Q1">
        <f t="shared" si="0"/>
        <v>4191</v>
      </c>
      <c r="R1">
        <f t="shared" si="0"/>
        <v>60</v>
      </c>
      <c r="S1">
        <f t="shared" si="0"/>
        <v>15883</v>
      </c>
      <c r="T1">
        <f t="shared" si="0"/>
        <v>77</v>
      </c>
      <c r="U1">
        <f t="shared" si="0"/>
        <v>26736</v>
      </c>
      <c r="V1">
        <f t="shared" si="0"/>
        <v>1024</v>
      </c>
      <c r="W1">
        <f t="shared" si="0"/>
        <v>2748</v>
      </c>
      <c r="X1">
        <f t="shared" si="0"/>
        <v>125</v>
      </c>
      <c r="Y1">
        <f t="shared" si="0"/>
        <v>28</v>
      </c>
      <c r="Z1">
        <f t="shared" si="0"/>
        <v>556</v>
      </c>
      <c r="AA1">
        <f t="shared" si="0"/>
        <v>4626</v>
      </c>
      <c r="AB1">
        <f t="shared" si="0"/>
        <v>152</v>
      </c>
      <c r="AC1">
        <f t="shared" si="0"/>
        <v>32</v>
      </c>
      <c r="AD1">
        <f t="shared" si="0"/>
        <v>102227</v>
      </c>
      <c r="AE1">
        <f t="shared" si="0"/>
        <v>26031</v>
      </c>
      <c r="AF1">
        <f t="shared" si="0"/>
        <v>1894</v>
      </c>
      <c r="AG1">
        <f t="shared" si="0"/>
        <v>78</v>
      </c>
      <c r="AH1">
        <f t="shared" si="0"/>
        <v>5931</v>
      </c>
      <c r="AI1">
        <f t="shared" si="0"/>
        <v>1748</v>
      </c>
      <c r="AJ1">
        <f t="shared" si="0"/>
        <v>158</v>
      </c>
      <c r="AK1">
        <f t="shared" si="0"/>
        <v>5019</v>
      </c>
      <c r="AL1">
        <f t="shared" si="0"/>
        <v>790</v>
      </c>
      <c r="AM1">
        <f t="shared" ref="AM1:BR1" si="1">SUM(AM4:AM30)</f>
        <v>0</v>
      </c>
      <c r="AN1">
        <f t="shared" si="1"/>
        <v>140</v>
      </c>
      <c r="AO1">
        <f t="shared" si="1"/>
        <v>81</v>
      </c>
      <c r="AP1">
        <f t="shared" si="1"/>
        <v>18469</v>
      </c>
      <c r="AQ1">
        <f t="shared" si="1"/>
        <v>11441</v>
      </c>
      <c r="AR1">
        <f t="shared" si="1"/>
        <v>67553</v>
      </c>
      <c r="AS1">
        <f t="shared" si="1"/>
        <v>4812</v>
      </c>
      <c r="AT1">
        <f t="shared" si="1"/>
        <v>365</v>
      </c>
      <c r="AU1">
        <f t="shared" si="1"/>
        <v>71</v>
      </c>
      <c r="AV1">
        <f t="shared" si="1"/>
        <v>368640</v>
      </c>
      <c r="AW1">
        <f t="shared" si="1"/>
        <v>2383</v>
      </c>
      <c r="AX1">
        <f t="shared" si="1"/>
        <v>2656</v>
      </c>
      <c r="AY1">
        <f t="shared" si="1"/>
        <v>3042</v>
      </c>
      <c r="AZ1">
        <f t="shared" si="1"/>
        <v>136</v>
      </c>
      <c r="BA1">
        <f t="shared" si="1"/>
        <v>1180</v>
      </c>
      <c r="BB1">
        <f t="shared" si="1"/>
        <v>451</v>
      </c>
      <c r="BC1">
        <f t="shared" si="1"/>
        <v>3058</v>
      </c>
      <c r="BD1">
        <f t="shared" si="1"/>
        <v>5781</v>
      </c>
      <c r="BE1">
        <f t="shared" si="1"/>
        <v>4837</v>
      </c>
      <c r="BF1">
        <f t="shared" si="1"/>
        <v>10809</v>
      </c>
      <c r="BG1">
        <f t="shared" si="1"/>
        <v>286</v>
      </c>
      <c r="BH1">
        <f t="shared" si="1"/>
        <v>58</v>
      </c>
      <c r="BI1">
        <f t="shared" si="1"/>
        <v>107</v>
      </c>
      <c r="BJ1">
        <f t="shared" si="1"/>
        <v>114</v>
      </c>
      <c r="BK1">
        <f t="shared" si="1"/>
        <v>0</v>
      </c>
      <c r="BL1">
        <f t="shared" si="1"/>
        <v>7027</v>
      </c>
      <c r="BM1">
        <f t="shared" si="1"/>
        <v>210</v>
      </c>
      <c r="BN1">
        <f t="shared" si="1"/>
        <v>0</v>
      </c>
      <c r="BO1">
        <f t="shared" si="1"/>
        <v>0</v>
      </c>
      <c r="BP1">
        <f t="shared" si="1"/>
        <v>13051</v>
      </c>
      <c r="BQ1">
        <f t="shared" si="1"/>
        <v>11</v>
      </c>
      <c r="BR1">
        <f t="shared" si="1"/>
        <v>5039</v>
      </c>
      <c r="BS1">
        <f t="shared" ref="BS1:CX1" si="2">SUM(BS4:BS30)</f>
        <v>19258</v>
      </c>
      <c r="BT1">
        <f t="shared" si="2"/>
        <v>8524</v>
      </c>
      <c r="BU1">
        <f t="shared" si="2"/>
        <v>689</v>
      </c>
      <c r="BV1">
        <f t="shared" si="2"/>
        <v>342</v>
      </c>
      <c r="BW1">
        <f t="shared" si="2"/>
        <v>9014</v>
      </c>
      <c r="BX1">
        <f t="shared" si="2"/>
        <v>67</v>
      </c>
      <c r="BY1">
        <f t="shared" si="2"/>
        <v>131673</v>
      </c>
      <c r="BZ1">
        <f t="shared" si="2"/>
        <v>18655</v>
      </c>
      <c r="CA1">
        <f t="shared" si="2"/>
        <v>32027</v>
      </c>
      <c r="CB1">
        <f t="shared" si="2"/>
        <v>126471</v>
      </c>
      <c r="CC1">
        <f t="shared" si="2"/>
        <v>139845</v>
      </c>
      <c r="CD1">
        <f t="shared" si="2"/>
        <v>67252</v>
      </c>
      <c r="CE1">
        <f t="shared" si="2"/>
        <v>64165</v>
      </c>
      <c r="CF1">
        <f t="shared" si="2"/>
        <v>42560</v>
      </c>
      <c r="CG1">
        <f t="shared" si="2"/>
        <v>11899</v>
      </c>
      <c r="CH1">
        <f t="shared" si="2"/>
        <v>1801</v>
      </c>
      <c r="CI1">
        <f t="shared" si="2"/>
        <v>58</v>
      </c>
      <c r="CJ1">
        <f t="shared" si="2"/>
        <v>0</v>
      </c>
      <c r="CK1">
        <f t="shared" si="2"/>
        <v>3749</v>
      </c>
      <c r="CL1">
        <f t="shared" si="2"/>
        <v>0</v>
      </c>
      <c r="CM1">
        <f t="shared" si="2"/>
        <v>12402</v>
      </c>
      <c r="CN1">
        <f t="shared" si="2"/>
        <v>20273</v>
      </c>
      <c r="CO1">
        <f t="shared" si="2"/>
        <v>12975</v>
      </c>
      <c r="CP1">
        <f t="shared" si="2"/>
        <v>46600</v>
      </c>
      <c r="CQ1">
        <f t="shared" si="2"/>
        <v>158</v>
      </c>
      <c r="CR1">
        <f t="shared" si="2"/>
        <v>110653</v>
      </c>
      <c r="CS1">
        <f t="shared" si="2"/>
        <v>16017</v>
      </c>
      <c r="CT1">
        <f t="shared" si="2"/>
        <v>30</v>
      </c>
      <c r="CU1">
        <f t="shared" si="2"/>
        <v>36954</v>
      </c>
      <c r="CV1">
        <f t="shared" si="2"/>
        <v>62324</v>
      </c>
      <c r="CW1">
        <f t="shared" si="2"/>
        <v>1525</v>
      </c>
      <c r="CX1">
        <f t="shared" si="2"/>
        <v>465</v>
      </c>
      <c r="CY1">
        <f t="shared" ref="CY1:ED1" si="3">SUM(CY4:CY30)</f>
        <v>17406</v>
      </c>
      <c r="CZ1">
        <f t="shared" si="3"/>
        <v>8416</v>
      </c>
      <c r="DA1">
        <f t="shared" si="3"/>
        <v>56</v>
      </c>
      <c r="DB1">
        <f t="shared" si="3"/>
        <v>15609</v>
      </c>
      <c r="DC1">
        <f t="shared" si="3"/>
        <v>74</v>
      </c>
      <c r="DD1">
        <f t="shared" si="3"/>
        <v>70</v>
      </c>
      <c r="DE1">
        <f t="shared" si="3"/>
        <v>59</v>
      </c>
      <c r="DF1">
        <f t="shared" si="3"/>
        <v>37696</v>
      </c>
      <c r="DG1">
        <f t="shared" si="3"/>
        <v>170368</v>
      </c>
      <c r="DH1">
        <f t="shared" si="3"/>
        <v>148</v>
      </c>
      <c r="DI1">
        <f t="shared" si="3"/>
        <v>21944</v>
      </c>
      <c r="DJ1">
        <f t="shared" si="3"/>
        <v>163227</v>
      </c>
      <c r="DK1">
        <f t="shared" si="3"/>
        <v>1273</v>
      </c>
      <c r="DL1">
        <f t="shared" si="3"/>
        <v>55</v>
      </c>
      <c r="DM1">
        <f t="shared" si="3"/>
        <v>5279</v>
      </c>
      <c r="DN1">
        <f t="shared" si="3"/>
        <v>287391</v>
      </c>
      <c r="DO1">
        <f t="shared" si="3"/>
        <v>2800</v>
      </c>
      <c r="DP1">
        <f t="shared" si="3"/>
        <v>53783</v>
      </c>
      <c r="DQ1">
        <f t="shared" si="3"/>
        <v>154996</v>
      </c>
      <c r="DR1">
        <f t="shared" si="3"/>
        <v>62</v>
      </c>
      <c r="DS1">
        <f t="shared" si="3"/>
        <v>147224</v>
      </c>
      <c r="DT1">
        <f t="shared" si="3"/>
        <v>106</v>
      </c>
      <c r="DU1">
        <f t="shared" si="3"/>
        <v>40</v>
      </c>
      <c r="DV1">
        <f t="shared" si="3"/>
        <v>498</v>
      </c>
      <c r="DW1">
        <f t="shared" si="3"/>
        <v>81505</v>
      </c>
      <c r="DX1">
        <f t="shared" si="3"/>
        <v>176</v>
      </c>
      <c r="DY1">
        <f t="shared" si="3"/>
        <v>5</v>
      </c>
      <c r="DZ1">
        <f t="shared" si="3"/>
        <v>3980</v>
      </c>
      <c r="EA1">
        <f t="shared" si="3"/>
        <v>3982</v>
      </c>
      <c r="EB1">
        <f t="shared" si="3"/>
        <v>0</v>
      </c>
      <c r="EC1">
        <f t="shared" si="3"/>
        <v>29</v>
      </c>
      <c r="ED1">
        <f t="shared" si="3"/>
        <v>454</v>
      </c>
      <c r="EE1">
        <f t="shared" ref="EE1:EO1" si="4">SUM(EE4:EE30)</f>
        <v>161</v>
      </c>
      <c r="EF1">
        <f t="shared" si="4"/>
        <v>236</v>
      </c>
      <c r="EG1">
        <f t="shared" si="4"/>
        <v>1033</v>
      </c>
      <c r="EH1">
        <f t="shared" si="4"/>
        <v>19</v>
      </c>
      <c r="EI1">
        <f t="shared" si="4"/>
        <v>77</v>
      </c>
      <c r="EJ1">
        <f t="shared" si="4"/>
        <v>1393</v>
      </c>
      <c r="EK1">
        <f t="shared" si="4"/>
        <v>128</v>
      </c>
      <c r="EL1">
        <f t="shared" si="4"/>
        <v>21</v>
      </c>
      <c r="EM1">
        <f t="shared" si="4"/>
        <v>515</v>
      </c>
      <c r="EN1">
        <f t="shared" si="4"/>
        <v>43</v>
      </c>
      <c r="EO1">
        <f t="shared" si="4"/>
        <v>53</v>
      </c>
    </row>
    <row r="3" spans="1:145" ht="16" x14ac:dyDescent="0.2">
      <c r="A3" t="s">
        <v>8</v>
      </c>
      <c r="B3" s="3" t="s">
        <v>106</v>
      </c>
      <c r="C3" s="3" t="s">
        <v>10</v>
      </c>
      <c r="D3" t="s">
        <v>110</v>
      </c>
      <c r="E3" t="s">
        <v>111</v>
      </c>
      <c r="F3" t="s">
        <v>112</v>
      </c>
      <c r="G3" t="s">
        <v>228</v>
      </c>
      <c r="H3" t="s">
        <v>237</v>
      </c>
      <c r="I3" t="s">
        <v>343</v>
      </c>
      <c r="J3" t="s">
        <v>289</v>
      </c>
      <c r="K3" t="s">
        <v>295</v>
      </c>
      <c r="L3" t="s">
        <v>331</v>
      </c>
      <c r="M3" t="s">
        <v>240</v>
      </c>
      <c r="N3" t="s">
        <v>229</v>
      </c>
      <c r="O3" t="s">
        <v>349</v>
      </c>
      <c r="P3" t="s">
        <v>317</v>
      </c>
      <c r="Q3" t="s">
        <v>311</v>
      </c>
      <c r="R3" t="s">
        <v>255</v>
      </c>
      <c r="S3" t="s">
        <v>333</v>
      </c>
      <c r="T3" t="s">
        <v>261</v>
      </c>
      <c r="U3" t="s">
        <v>342</v>
      </c>
      <c r="V3" t="s">
        <v>292</v>
      </c>
      <c r="W3" t="s">
        <v>304</v>
      </c>
      <c r="X3" t="s">
        <v>268</v>
      </c>
      <c r="Y3" t="s">
        <v>243</v>
      </c>
      <c r="Z3" t="s">
        <v>288</v>
      </c>
      <c r="AA3" t="s">
        <v>312</v>
      </c>
      <c r="AB3" t="s">
        <v>272</v>
      </c>
      <c r="AC3" t="s">
        <v>246</v>
      </c>
      <c r="AD3" t="s">
        <v>356</v>
      </c>
      <c r="AE3" t="s">
        <v>341</v>
      </c>
      <c r="AF3" t="s">
        <v>301</v>
      </c>
      <c r="AG3" t="s">
        <v>263</v>
      </c>
      <c r="AH3" t="s">
        <v>320</v>
      </c>
      <c r="AI3" t="s">
        <v>299</v>
      </c>
      <c r="AJ3" t="s">
        <v>273</v>
      </c>
      <c r="AK3" t="s">
        <v>315</v>
      </c>
      <c r="AL3" t="s">
        <v>291</v>
      </c>
      <c r="AM3" t="s">
        <v>230</v>
      </c>
      <c r="AN3" t="s">
        <v>271</v>
      </c>
      <c r="AO3" t="s">
        <v>264</v>
      </c>
      <c r="AP3" t="s">
        <v>336</v>
      </c>
      <c r="AQ3" t="s">
        <v>326</v>
      </c>
      <c r="AR3" t="s">
        <v>354</v>
      </c>
      <c r="AS3" t="s">
        <v>313</v>
      </c>
      <c r="AT3" t="s">
        <v>282</v>
      </c>
      <c r="AU3" t="s">
        <v>259</v>
      </c>
      <c r="AV3" t="s">
        <v>366</v>
      </c>
      <c r="AW3" t="s">
        <v>302</v>
      </c>
      <c r="AX3" t="s">
        <v>303</v>
      </c>
      <c r="AY3" t="s">
        <v>306</v>
      </c>
      <c r="AZ3" t="s">
        <v>270</v>
      </c>
      <c r="BA3" t="s">
        <v>294</v>
      </c>
      <c r="BB3" t="s">
        <v>283</v>
      </c>
      <c r="BC3" t="s">
        <v>307</v>
      </c>
      <c r="BD3" t="s">
        <v>319</v>
      </c>
      <c r="BE3" t="s">
        <v>314</v>
      </c>
      <c r="BF3" t="s">
        <v>325</v>
      </c>
      <c r="BG3" t="s">
        <v>280</v>
      </c>
      <c r="BH3" t="s">
        <v>252</v>
      </c>
      <c r="BI3" t="s">
        <v>266</v>
      </c>
      <c r="BJ3" t="s">
        <v>267</v>
      </c>
      <c r="BK3" t="s">
        <v>231</v>
      </c>
      <c r="BL3" t="s">
        <v>321</v>
      </c>
      <c r="BM3" t="s">
        <v>277</v>
      </c>
      <c r="BN3" t="s">
        <v>232</v>
      </c>
      <c r="BO3" t="s">
        <v>233</v>
      </c>
      <c r="BP3" t="s">
        <v>330</v>
      </c>
      <c r="BQ3" t="s">
        <v>239</v>
      </c>
      <c r="BR3" t="s">
        <v>316</v>
      </c>
      <c r="BS3" t="s">
        <v>338</v>
      </c>
      <c r="BT3" t="s">
        <v>323</v>
      </c>
      <c r="BU3" t="s">
        <v>290</v>
      </c>
      <c r="BV3" t="s">
        <v>281</v>
      </c>
      <c r="BW3" t="s">
        <v>324</v>
      </c>
      <c r="BX3" t="s">
        <v>257</v>
      </c>
      <c r="BY3" t="s">
        <v>359</v>
      </c>
      <c r="BZ3" t="s">
        <v>337</v>
      </c>
      <c r="CA3" t="s">
        <v>344</v>
      </c>
      <c r="CB3" t="s">
        <v>358</v>
      </c>
      <c r="CC3" t="s">
        <v>360</v>
      </c>
      <c r="CD3" t="s">
        <v>353</v>
      </c>
      <c r="CE3" t="s">
        <v>352</v>
      </c>
      <c r="CF3" t="s">
        <v>347</v>
      </c>
      <c r="CG3" t="s">
        <v>327</v>
      </c>
      <c r="CH3" t="s">
        <v>300</v>
      </c>
      <c r="CI3" t="s">
        <v>253</v>
      </c>
      <c r="CJ3" t="s">
        <v>234</v>
      </c>
      <c r="CK3" t="s">
        <v>308</v>
      </c>
      <c r="CL3" t="s">
        <v>235</v>
      </c>
      <c r="CM3" t="s">
        <v>328</v>
      </c>
      <c r="CN3" t="s">
        <v>339</v>
      </c>
      <c r="CO3" t="s">
        <v>329</v>
      </c>
      <c r="CP3" t="s">
        <v>348</v>
      </c>
      <c r="CQ3" t="s">
        <v>274</v>
      </c>
      <c r="CR3" t="s">
        <v>357</v>
      </c>
      <c r="CS3" t="s">
        <v>334</v>
      </c>
      <c r="CT3" t="s">
        <v>245</v>
      </c>
      <c r="CU3" t="s">
        <v>345</v>
      </c>
      <c r="CV3" t="s">
        <v>351</v>
      </c>
      <c r="CW3" t="s">
        <v>298</v>
      </c>
      <c r="CX3" t="s">
        <v>285</v>
      </c>
      <c r="CY3" t="s">
        <v>335</v>
      </c>
      <c r="CZ3" t="s">
        <v>322</v>
      </c>
      <c r="DA3" t="s">
        <v>251</v>
      </c>
      <c r="DB3" t="s">
        <v>332</v>
      </c>
      <c r="DC3" t="s">
        <v>260</v>
      </c>
      <c r="DD3" t="s">
        <v>258</v>
      </c>
      <c r="DE3" t="s">
        <v>254</v>
      </c>
      <c r="DF3" t="s">
        <v>346</v>
      </c>
      <c r="DG3" t="s">
        <v>364</v>
      </c>
      <c r="DH3" t="s">
        <v>279</v>
      </c>
      <c r="DI3" t="s">
        <v>340</v>
      </c>
      <c r="DJ3" t="s">
        <v>363</v>
      </c>
      <c r="DK3" t="s">
        <v>296</v>
      </c>
      <c r="DL3" t="s">
        <v>250</v>
      </c>
      <c r="DM3" t="s">
        <v>318</v>
      </c>
      <c r="DN3" t="s">
        <v>365</v>
      </c>
      <c r="DO3" t="s">
        <v>305</v>
      </c>
      <c r="DP3" t="s">
        <v>350</v>
      </c>
      <c r="DQ3" t="s">
        <v>362</v>
      </c>
      <c r="DR3" t="s">
        <v>256</v>
      </c>
      <c r="DS3" t="s">
        <v>361</v>
      </c>
      <c r="DT3" t="s">
        <v>265</v>
      </c>
      <c r="DU3" t="s">
        <v>247</v>
      </c>
      <c r="DV3" t="s">
        <v>286</v>
      </c>
      <c r="DW3" t="s">
        <v>355</v>
      </c>
      <c r="DX3" t="s">
        <v>276</v>
      </c>
      <c r="DY3" t="s">
        <v>238</v>
      </c>
      <c r="DZ3" t="s">
        <v>309</v>
      </c>
      <c r="EA3" t="s">
        <v>310</v>
      </c>
      <c r="EB3" t="s">
        <v>236</v>
      </c>
      <c r="EC3" t="s">
        <v>244</v>
      </c>
      <c r="ED3" t="s">
        <v>284</v>
      </c>
      <c r="EE3" t="s">
        <v>275</v>
      </c>
      <c r="EF3" t="s">
        <v>278</v>
      </c>
      <c r="EG3" t="s">
        <v>293</v>
      </c>
      <c r="EH3" t="s">
        <v>241</v>
      </c>
      <c r="EI3" t="s">
        <v>262</v>
      </c>
      <c r="EJ3" t="s">
        <v>297</v>
      </c>
      <c r="EK3" t="s">
        <v>269</v>
      </c>
      <c r="EL3" t="s">
        <v>242</v>
      </c>
      <c r="EM3" t="s">
        <v>287</v>
      </c>
      <c r="EN3" t="s">
        <v>248</v>
      </c>
      <c r="EO3" t="s">
        <v>249</v>
      </c>
    </row>
    <row r="4" spans="1:145" x14ac:dyDescent="0.2">
      <c r="A4" t="s">
        <v>15</v>
      </c>
      <c r="B4" s="4" t="s">
        <v>83</v>
      </c>
      <c r="C4" t="s">
        <v>32</v>
      </c>
      <c r="D4">
        <f t="shared" ref="D4:D30" si="5">SUM(G4:EO4)</f>
        <v>679807</v>
      </c>
      <c r="E4">
        <f t="shared" ref="E4:E30" si="6">D4/SUM(D$4:D$30)</f>
        <v>0.22543278802903868</v>
      </c>
      <c r="F4">
        <f t="shared" ref="F4:F30" si="7">(COUNT(G4:EO4)-COUNTIF(G4:EO4,0))/COUNT(G4:EO4)</f>
        <v>0.64748201438848918</v>
      </c>
      <c r="G4">
        <v>0</v>
      </c>
      <c r="H4">
        <v>5</v>
      </c>
      <c r="I4">
        <v>13</v>
      </c>
      <c r="J4">
        <v>88</v>
      </c>
      <c r="K4">
        <v>0</v>
      </c>
      <c r="L4">
        <v>15540</v>
      </c>
      <c r="M4">
        <v>0</v>
      </c>
      <c r="N4">
        <v>0</v>
      </c>
      <c r="O4">
        <v>1198</v>
      </c>
      <c r="P4">
        <v>0</v>
      </c>
      <c r="Q4">
        <v>0</v>
      </c>
      <c r="R4">
        <v>12</v>
      </c>
      <c r="S4">
        <v>639</v>
      </c>
      <c r="T4">
        <v>0</v>
      </c>
      <c r="U4">
        <v>0</v>
      </c>
      <c r="V4">
        <v>0</v>
      </c>
      <c r="W4">
        <v>0</v>
      </c>
      <c r="X4">
        <v>0</v>
      </c>
      <c r="Y4">
        <v>0</v>
      </c>
      <c r="Z4">
        <v>0</v>
      </c>
      <c r="AA4">
        <v>0</v>
      </c>
      <c r="AB4">
        <v>9</v>
      </c>
      <c r="AC4">
        <v>11</v>
      </c>
      <c r="AD4">
        <v>102177</v>
      </c>
      <c r="AE4">
        <v>19</v>
      </c>
      <c r="AF4">
        <v>16</v>
      </c>
      <c r="AG4">
        <v>45</v>
      </c>
      <c r="AH4">
        <v>4</v>
      </c>
      <c r="AI4">
        <v>0</v>
      </c>
      <c r="AJ4">
        <v>0</v>
      </c>
      <c r="AK4">
        <v>178</v>
      </c>
      <c r="AL4">
        <v>12</v>
      </c>
      <c r="AM4">
        <v>0</v>
      </c>
      <c r="AN4">
        <v>0</v>
      </c>
      <c r="AO4">
        <v>8</v>
      </c>
      <c r="AP4">
        <v>11</v>
      </c>
      <c r="AQ4">
        <v>13</v>
      </c>
      <c r="AR4">
        <v>15</v>
      </c>
      <c r="AS4">
        <v>0</v>
      </c>
      <c r="AT4">
        <v>0</v>
      </c>
      <c r="AU4">
        <v>30</v>
      </c>
      <c r="AV4">
        <v>46937</v>
      </c>
      <c r="AW4">
        <v>2322</v>
      </c>
      <c r="AX4">
        <v>0</v>
      </c>
      <c r="AY4">
        <v>0</v>
      </c>
      <c r="AZ4">
        <v>3</v>
      </c>
      <c r="BA4">
        <v>1065</v>
      </c>
      <c r="BB4">
        <v>405</v>
      </c>
      <c r="BC4">
        <v>5</v>
      </c>
      <c r="BD4">
        <v>0</v>
      </c>
      <c r="BE4">
        <v>23</v>
      </c>
      <c r="BF4">
        <v>6</v>
      </c>
      <c r="BG4">
        <v>231</v>
      </c>
      <c r="BH4">
        <v>0</v>
      </c>
      <c r="BI4">
        <v>0</v>
      </c>
      <c r="BJ4">
        <v>0</v>
      </c>
      <c r="BK4">
        <v>0</v>
      </c>
      <c r="BL4">
        <v>6992</v>
      </c>
      <c r="BM4">
        <v>12</v>
      </c>
      <c r="BN4">
        <v>0</v>
      </c>
      <c r="BO4">
        <v>0</v>
      </c>
      <c r="BP4">
        <v>0</v>
      </c>
      <c r="BQ4">
        <v>3</v>
      </c>
      <c r="BR4">
        <v>0</v>
      </c>
      <c r="BS4">
        <v>0</v>
      </c>
      <c r="BT4">
        <v>0</v>
      </c>
      <c r="BU4">
        <v>5</v>
      </c>
      <c r="BV4">
        <v>0</v>
      </c>
      <c r="BW4">
        <v>0</v>
      </c>
      <c r="BX4">
        <v>9</v>
      </c>
      <c r="BY4">
        <v>130691</v>
      </c>
      <c r="BZ4">
        <v>15</v>
      </c>
      <c r="CA4">
        <v>22</v>
      </c>
      <c r="CB4">
        <v>3311</v>
      </c>
      <c r="CC4">
        <v>120924</v>
      </c>
      <c r="CD4">
        <v>14</v>
      </c>
      <c r="CE4">
        <v>220</v>
      </c>
      <c r="CF4">
        <v>32</v>
      </c>
      <c r="CG4">
        <v>0</v>
      </c>
      <c r="CH4">
        <v>0</v>
      </c>
      <c r="CI4">
        <v>0</v>
      </c>
      <c r="CJ4">
        <v>0</v>
      </c>
      <c r="CK4">
        <v>0</v>
      </c>
      <c r="CL4">
        <v>0</v>
      </c>
      <c r="CM4">
        <v>0</v>
      </c>
      <c r="CN4">
        <v>0</v>
      </c>
      <c r="CO4">
        <v>41</v>
      </c>
      <c r="CP4">
        <v>0</v>
      </c>
      <c r="CQ4">
        <v>9</v>
      </c>
      <c r="CR4">
        <v>30</v>
      </c>
      <c r="CS4">
        <v>518</v>
      </c>
      <c r="CT4">
        <v>7</v>
      </c>
      <c r="CU4">
        <v>14</v>
      </c>
      <c r="CV4">
        <v>53</v>
      </c>
      <c r="CW4">
        <v>22</v>
      </c>
      <c r="CX4">
        <v>33</v>
      </c>
      <c r="CY4">
        <v>20</v>
      </c>
      <c r="CZ4">
        <v>3431</v>
      </c>
      <c r="DA4">
        <v>9</v>
      </c>
      <c r="DB4">
        <v>21</v>
      </c>
      <c r="DC4">
        <v>11</v>
      </c>
      <c r="DD4">
        <v>11</v>
      </c>
      <c r="DE4">
        <v>11</v>
      </c>
      <c r="DF4">
        <v>17602</v>
      </c>
      <c r="DG4">
        <v>9</v>
      </c>
      <c r="DH4">
        <v>55</v>
      </c>
      <c r="DI4">
        <v>515</v>
      </c>
      <c r="DJ4">
        <v>94371</v>
      </c>
      <c r="DK4">
        <v>1273</v>
      </c>
      <c r="DL4">
        <v>19</v>
      </c>
      <c r="DM4">
        <v>6</v>
      </c>
      <c r="DN4">
        <v>17</v>
      </c>
      <c r="DO4">
        <v>0</v>
      </c>
      <c r="DP4">
        <v>20683</v>
      </c>
      <c r="DQ4">
        <v>24</v>
      </c>
      <c r="DR4">
        <v>0</v>
      </c>
      <c r="DS4">
        <v>25399</v>
      </c>
      <c r="DT4">
        <v>36</v>
      </c>
      <c r="DU4">
        <v>12</v>
      </c>
      <c r="DV4">
        <v>438</v>
      </c>
      <c r="DW4">
        <v>72772</v>
      </c>
      <c r="DX4">
        <v>18</v>
      </c>
      <c r="DY4">
        <v>0</v>
      </c>
      <c r="DZ4">
        <v>2919</v>
      </c>
      <c r="EA4">
        <v>3917</v>
      </c>
      <c r="EB4">
        <v>0</v>
      </c>
      <c r="EC4">
        <v>6</v>
      </c>
      <c r="ED4">
        <v>341</v>
      </c>
      <c r="EE4">
        <v>11</v>
      </c>
      <c r="EF4">
        <v>7</v>
      </c>
      <c r="EG4">
        <v>10</v>
      </c>
      <c r="EH4">
        <v>7</v>
      </c>
      <c r="EI4">
        <v>18</v>
      </c>
      <c r="EJ4">
        <v>1352</v>
      </c>
      <c r="EK4">
        <v>9</v>
      </c>
      <c r="EL4">
        <v>0</v>
      </c>
      <c r="EM4">
        <v>412</v>
      </c>
      <c r="EN4">
        <v>15</v>
      </c>
      <c r="EO4">
        <v>3</v>
      </c>
    </row>
    <row r="5" spans="1:145" x14ac:dyDescent="0.2">
      <c r="A5" t="s">
        <v>12</v>
      </c>
      <c r="B5" s="4" t="s">
        <v>21</v>
      </c>
      <c r="C5" t="s">
        <v>20</v>
      </c>
      <c r="D5">
        <f t="shared" si="5"/>
        <v>623114</v>
      </c>
      <c r="E5">
        <f t="shared" si="6"/>
        <v>0.20663265644502984</v>
      </c>
      <c r="F5">
        <f t="shared" si="7"/>
        <v>0.58273381294964033</v>
      </c>
      <c r="G5">
        <v>0</v>
      </c>
      <c r="H5">
        <v>0</v>
      </c>
      <c r="I5">
        <v>0</v>
      </c>
      <c r="J5">
        <v>0</v>
      </c>
      <c r="K5">
        <v>4</v>
      </c>
      <c r="L5">
        <v>0</v>
      </c>
      <c r="M5">
        <v>0</v>
      </c>
      <c r="N5">
        <v>0</v>
      </c>
      <c r="O5">
        <v>527</v>
      </c>
      <c r="P5">
        <v>200</v>
      </c>
      <c r="Q5">
        <v>17</v>
      </c>
      <c r="R5">
        <v>26</v>
      </c>
      <c r="S5">
        <v>0</v>
      </c>
      <c r="T5">
        <v>0</v>
      </c>
      <c r="U5">
        <v>0</v>
      </c>
      <c r="V5">
        <v>0</v>
      </c>
      <c r="W5">
        <v>0</v>
      </c>
      <c r="X5">
        <v>0</v>
      </c>
      <c r="Y5">
        <v>21</v>
      </c>
      <c r="Z5">
        <v>0</v>
      </c>
      <c r="AA5">
        <v>0</v>
      </c>
      <c r="AB5">
        <v>6</v>
      </c>
      <c r="AC5">
        <v>21</v>
      </c>
      <c r="AD5">
        <v>19</v>
      </c>
      <c r="AE5">
        <v>26007</v>
      </c>
      <c r="AF5">
        <v>1852</v>
      </c>
      <c r="AG5">
        <v>0</v>
      </c>
      <c r="AH5">
        <v>0</v>
      </c>
      <c r="AI5">
        <v>0</v>
      </c>
      <c r="AJ5">
        <v>0</v>
      </c>
      <c r="AK5">
        <v>0</v>
      </c>
      <c r="AL5">
        <v>0</v>
      </c>
      <c r="AM5">
        <v>0</v>
      </c>
      <c r="AN5">
        <v>20</v>
      </c>
      <c r="AO5">
        <v>47</v>
      </c>
      <c r="AP5">
        <v>18</v>
      </c>
      <c r="AQ5">
        <v>16</v>
      </c>
      <c r="AR5">
        <v>67501</v>
      </c>
      <c r="AS5">
        <v>0</v>
      </c>
      <c r="AT5">
        <v>0</v>
      </c>
      <c r="AU5">
        <v>9</v>
      </c>
      <c r="AV5">
        <v>321601</v>
      </c>
      <c r="AW5">
        <v>27</v>
      </c>
      <c r="AX5">
        <v>6</v>
      </c>
      <c r="AY5">
        <v>0</v>
      </c>
      <c r="AZ5">
        <v>0</v>
      </c>
      <c r="BA5">
        <v>115</v>
      </c>
      <c r="BB5">
        <v>0</v>
      </c>
      <c r="BC5">
        <v>56</v>
      </c>
      <c r="BD5">
        <v>859</v>
      </c>
      <c r="BE5">
        <v>4812</v>
      </c>
      <c r="BF5">
        <v>276</v>
      </c>
      <c r="BG5">
        <v>0</v>
      </c>
      <c r="BH5">
        <v>58</v>
      </c>
      <c r="BI5">
        <v>0</v>
      </c>
      <c r="BJ5">
        <v>0</v>
      </c>
      <c r="BK5">
        <v>0</v>
      </c>
      <c r="BL5">
        <v>33</v>
      </c>
      <c r="BM5">
        <v>39</v>
      </c>
      <c r="BN5">
        <v>0</v>
      </c>
      <c r="BO5">
        <v>0</v>
      </c>
      <c r="BP5">
        <v>0</v>
      </c>
      <c r="BQ5">
        <v>8</v>
      </c>
      <c r="BR5">
        <v>0</v>
      </c>
      <c r="BS5">
        <v>0</v>
      </c>
      <c r="BT5">
        <v>0</v>
      </c>
      <c r="BU5">
        <v>0</v>
      </c>
      <c r="BV5">
        <v>0</v>
      </c>
      <c r="BW5">
        <v>0</v>
      </c>
      <c r="BX5">
        <v>0</v>
      </c>
      <c r="BY5">
        <v>21</v>
      </c>
      <c r="BZ5">
        <v>18608</v>
      </c>
      <c r="CA5">
        <v>25431</v>
      </c>
      <c r="CB5">
        <v>34</v>
      </c>
      <c r="CC5">
        <v>18789</v>
      </c>
      <c r="CD5">
        <v>18</v>
      </c>
      <c r="CE5">
        <v>33</v>
      </c>
      <c r="CF5">
        <v>35</v>
      </c>
      <c r="CG5">
        <v>0</v>
      </c>
      <c r="CH5">
        <v>1801</v>
      </c>
      <c r="CI5">
        <v>0</v>
      </c>
      <c r="CJ5">
        <v>0</v>
      </c>
      <c r="CK5">
        <v>3272</v>
      </c>
      <c r="CL5">
        <v>0</v>
      </c>
      <c r="CM5">
        <v>12386</v>
      </c>
      <c r="CN5">
        <v>0</v>
      </c>
      <c r="CO5">
        <v>0</v>
      </c>
      <c r="CP5">
        <v>0</v>
      </c>
      <c r="CQ5">
        <v>17</v>
      </c>
      <c r="CR5">
        <v>23</v>
      </c>
      <c r="CS5">
        <v>14</v>
      </c>
      <c r="CT5">
        <v>6</v>
      </c>
      <c r="CU5">
        <v>36904</v>
      </c>
      <c r="CV5">
        <v>697</v>
      </c>
      <c r="CW5">
        <v>1436</v>
      </c>
      <c r="CX5">
        <v>84</v>
      </c>
      <c r="CY5">
        <v>14</v>
      </c>
      <c r="CZ5">
        <v>75</v>
      </c>
      <c r="DA5">
        <v>21</v>
      </c>
      <c r="DB5">
        <v>15528</v>
      </c>
      <c r="DC5">
        <v>63</v>
      </c>
      <c r="DD5">
        <v>7</v>
      </c>
      <c r="DE5">
        <v>11</v>
      </c>
      <c r="DF5">
        <v>36</v>
      </c>
      <c r="DG5">
        <v>14</v>
      </c>
      <c r="DH5">
        <v>65</v>
      </c>
      <c r="DI5">
        <v>21</v>
      </c>
      <c r="DJ5">
        <v>62634</v>
      </c>
      <c r="DK5">
        <v>0</v>
      </c>
      <c r="DL5">
        <v>8</v>
      </c>
      <c r="DM5">
        <v>0</v>
      </c>
      <c r="DN5">
        <v>0</v>
      </c>
      <c r="DO5">
        <v>0</v>
      </c>
      <c r="DP5">
        <v>25</v>
      </c>
      <c r="DQ5">
        <v>34</v>
      </c>
      <c r="DR5">
        <v>34</v>
      </c>
      <c r="DS5">
        <v>93</v>
      </c>
      <c r="DT5">
        <v>11</v>
      </c>
      <c r="DU5">
        <v>28</v>
      </c>
      <c r="DV5">
        <v>0</v>
      </c>
      <c r="DW5">
        <v>0</v>
      </c>
      <c r="DX5">
        <v>150</v>
      </c>
      <c r="DY5">
        <v>0</v>
      </c>
      <c r="DZ5">
        <v>14</v>
      </c>
      <c r="EA5">
        <v>33</v>
      </c>
      <c r="EB5">
        <v>0</v>
      </c>
      <c r="EC5">
        <v>23</v>
      </c>
      <c r="ED5">
        <v>32</v>
      </c>
      <c r="EE5">
        <v>21</v>
      </c>
      <c r="EF5">
        <v>68</v>
      </c>
      <c r="EG5">
        <v>20</v>
      </c>
      <c r="EH5">
        <v>0</v>
      </c>
      <c r="EI5">
        <v>43</v>
      </c>
      <c r="EJ5">
        <v>17</v>
      </c>
      <c r="EK5">
        <v>40</v>
      </c>
      <c r="EL5">
        <v>0</v>
      </c>
      <c r="EM5">
        <v>63</v>
      </c>
      <c r="EN5">
        <v>28</v>
      </c>
      <c r="EO5">
        <v>30</v>
      </c>
    </row>
    <row r="6" spans="1:145" x14ac:dyDescent="0.2">
      <c r="A6" t="s">
        <v>12</v>
      </c>
      <c r="B6" s="4" t="s">
        <v>190</v>
      </c>
      <c r="C6" t="s">
        <v>191</v>
      </c>
      <c r="D6">
        <f t="shared" si="5"/>
        <v>553267</v>
      </c>
      <c r="E6">
        <f t="shared" si="6"/>
        <v>0.18347048843931019</v>
      </c>
      <c r="F6">
        <f t="shared" si="7"/>
        <v>0.30215827338129497</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23</v>
      </c>
      <c r="AG6">
        <v>0</v>
      </c>
      <c r="AH6">
        <v>0</v>
      </c>
      <c r="AI6">
        <v>12</v>
      </c>
      <c r="AJ6">
        <v>0</v>
      </c>
      <c r="AK6">
        <v>0</v>
      </c>
      <c r="AL6">
        <v>14</v>
      </c>
      <c r="AM6">
        <v>0</v>
      </c>
      <c r="AN6">
        <v>0</v>
      </c>
      <c r="AO6">
        <v>0</v>
      </c>
      <c r="AP6">
        <v>31</v>
      </c>
      <c r="AQ6">
        <v>37</v>
      </c>
      <c r="AR6">
        <v>0</v>
      </c>
      <c r="AS6">
        <v>0</v>
      </c>
      <c r="AT6">
        <v>0</v>
      </c>
      <c r="AU6">
        <v>25</v>
      </c>
      <c r="AV6">
        <v>66</v>
      </c>
      <c r="AW6">
        <v>25</v>
      </c>
      <c r="AX6">
        <v>0</v>
      </c>
      <c r="AY6">
        <v>3042</v>
      </c>
      <c r="AZ6">
        <v>0</v>
      </c>
      <c r="BA6">
        <v>0</v>
      </c>
      <c r="BB6">
        <v>0</v>
      </c>
      <c r="BC6">
        <v>0</v>
      </c>
      <c r="BD6">
        <v>0</v>
      </c>
      <c r="BE6">
        <v>0</v>
      </c>
      <c r="BF6">
        <v>0</v>
      </c>
      <c r="BG6">
        <v>0</v>
      </c>
      <c r="BH6">
        <v>0</v>
      </c>
      <c r="BI6">
        <v>0</v>
      </c>
      <c r="BJ6">
        <v>0</v>
      </c>
      <c r="BK6">
        <v>0</v>
      </c>
      <c r="BL6">
        <v>0</v>
      </c>
      <c r="BM6">
        <v>0</v>
      </c>
      <c r="BN6">
        <v>0</v>
      </c>
      <c r="BO6">
        <v>0</v>
      </c>
      <c r="BP6">
        <v>13051</v>
      </c>
      <c r="BQ6">
        <v>0</v>
      </c>
      <c r="BR6">
        <v>4914</v>
      </c>
      <c r="BS6">
        <v>19157</v>
      </c>
      <c r="BT6">
        <v>292</v>
      </c>
      <c r="BU6">
        <v>0</v>
      </c>
      <c r="BV6">
        <v>0</v>
      </c>
      <c r="BW6">
        <v>0</v>
      </c>
      <c r="BX6">
        <v>0</v>
      </c>
      <c r="BY6">
        <v>19</v>
      </c>
      <c r="BZ6">
        <v>0</v>
      </c>
      <c r="CA6">
        <v>23</v>
      </c>
      <c r="CB6">
        <v>0</v>
      </c>
      <c r="CC6">
        <v>6</v>
      </c>
      <c r="CD6">
        <v>0</v>
      </c>
      <c r="CE6">
        <v>835</v>
      </c>
      <c r="CF6">
        <v>38</v>
      </c>
      <c r="CG6">
        <v>3447</v>
      </c>
      <c r="CH6">
        <v>0</v>
      </c>
      <c r="CI6">
        <v>0</v>
      </c>
      <c r="CJ6">
        <v>0</v>
      </c>
      <c r="CK6">
        <v>0</v>
      </c>
      <c r="CL6">
        <v>0</v>
      </c>
      <c r="CM6">
        <v>0</v>
      </c>
      <c r="CN6">
        <v>0</v>
      </c>
      <c r="CO6">
        <v>0</v>
      </c>
      <c r="CP6">
        <v>18</v>
      </c>
      <c r="CQ6">
        <v>0</v>
      </c>
      <c r="CR6">
        <v>90381</v>
      </c>
      <c r="CS6">
        <v>0</v>
      </c>
      <c r="CT6">
        <v>0</v>
      </c>
      <c r="CU6">
        <v>0</v>
      </c>
      <c r="CV6">
        <v>61474</v>
      </c>
      <c r="CW6">
        <v>0</v>
      </c>
      <c r="CX6">
        <v>29</v>
      </c>
      <c r="CY6">
        <v>17364</v>
      </c>
      <c r="CZ6">
        <v>18</v>
      </c>
      <c r="DA6">
        <v>26</v>
      </c>
      <c r="DB6">
        <v>0</v>
      </c>
      <c r="DC6">
        <v>0</v>
      </c>
      <c r="DD6">
        <v>27</v>
      </c>
      <c r="DE6">
        <v>0</v>
      </c>
      <c r="DF6">
        <v>15</v>
      </c>
      <c r="DG6">
        <v>41009</v>
      </c>
      <c r="DH6">
        <v>0</v>
      </c>
      <c r="DI6">
        <v>20605</v>
      </c>
      <c r="DJ6">
        <v>0</v>
      </c>
      <c r="DK6">
        <v>0</v>
      </c>
      <c r="DL6">
        <v>24</v>
      </c>
      <c r="DM6">
        <v>0</v>
      </c>
      <c r="DN6">
        <v>121781</v>
      </c>
      <c r="DO6">
        <v>0</v>
      </c>
      <c r="DP6">
        <v>337</v>
      </c>
      <c r="DQ6">
        <v>154911</v>
      </c>
      <c r="DR6">
        <v>10</v>
      </c>
      <c r="DS6">
        <v>0</v>
      </c>
      <c r="DT6">
        <v>33</v>
      </c>
      <c r="DU6">
        <v>0</v>
      </c>
      <c r="DV6">
        <v>0</v>
      </c>
      <c r="DW6">
        <v>0</v>
      </c>
      <c r="DX6">
        <v>0</v>
      </c>
      <c r="DY6">
        <v>5</v>
      </c>
      <c r="DZ6">
        <v>0</v>
      </c>
      <c r="EA6">
        <v>27</v>
      </c>
      <c r="EB6">
        <v>0</v>
      </c>
      <c r="EC6">
        <v>0</v>
      </c>
      <c r="ED6">
        <v>39</v>
      </c>
      <c r="EE6">
        <v>46</v>
      </c>
      <c r="EF6">
        <v>0</v>
      </c>
      <c r="EG6">
        <v>0</v>
      </c>
      <c r="EH6">
        <v>0</v>
      </c>
      <c r="EI6">
        <v>0</v>
      </c>
      <c r="EJ6">
        <v>15</v>
      </c>
      <c r="EK6">
        <v>0</v>
      </c>
      <c r="EL6">
        <v>0</v>
      </c>
      <c r="EM6">
        <v>16</v>
      </c>
      <c r="EN6">
        <v>0</v>
      </c>
      <c r="EO6">
        <v>0</v>
      </c>
    </row>
    <row r="7" spans="1:145" x14ac:dyDescent="0.2">
      <c r="A7" t="s">
        <v>12</v>
      </c>
      <c r="B7" s="4" t="s">
        <v>174</v>
      </c>
      <c r="C7" t="s">
        <v>175</v>
      </c>
      <c r="D7">
        <f t="shared" si="5"/>
        <v>430409</v>
      </c>
      <c r="E7">
        <f t="shared" si="6"/>
        <v>0.1427291876411842</v>
      </c>
      <c r="F7">
        <f t="shared" si="7"/>
        <v>0.30215827338129497</v>
      </c>
      <c r="G7">
        <v>0</v>
      </c>
      <c r="H7">
        <v>0</v>
      </c>
      <c r="I7">
        <v>0</v>
      </c>
      <c r="J7">
        <v>0</v>
      </c>
      <c r="K7">
        <v>0</v>
      </c>
      <c r="L7">
        <v>0</v>
      </c>
      <c r="M7">
        <v>0</v>
      </c>
      <c r="N7">
        <v>0</v>
      </c>
      <c r="O7">
        <v>46579</v>
      </c>
      <c r="P7">
        <v>5007</v>
      </c>
      <c r="Q7">
        <v>0</v>
      </c>
      <c r="R7">
        <v>4</v>
      </c>
      <c r="S7">
        <v>0</v>
      </c>
      <c r="T7">
        <v>0</v>
      </c>
      <c r="U7">
        <v>0</v>
      </c>
      <c r="V7">
        <v>0</v>
      </c>
      <c r="W7">
        <v>0</v>
      </c>
      <c r="X7">
        <v>0</v>
      </c>
      <c r="Y7">
        <v>0</v>
      </c>
      <c r="Z7">
        <v>0</v>
      </c>
      <c r="AA7">
        <v>0</v>
      </c>
      <c r="AB7">
        <v>137</v>
      </c>
      <c r="AC7">
        <v>0</v>
      </c>
      <c r="AD7">
        <v>29</v>
      </c>
      <c r="AE7">
        <v>0</v>
      </c>
      <c r="AF7">
        <v>0</v>
      </c>
      <c r="AG7">
        <v>0</v>
      </c>
      <c r="AH7">
        <v>0</v>
      </c>
      <c r="AI7">
        <v>0</v>
      </c>
      <c r="AJ7">
        <v>0</v>
      </c>
      <c r="AK7">
        <v>0</v>
      </c>
      <c r="AL7">
        <v>0</v>
      </c>
      <c r="AM7">
        <v>0</v>
      </c>
      <c r="AN7">
        <v>0</v>
      </c>
      <c r="AO7">
        <v>0</v>
      </c>
      <c r="AP7">
        <v>0</v>
      </c>
      <c r="AQ7">
        <v>28</v>
      </c>
      <c r="AR7">
        <v>0</v>
      </c>
      <c r="AS7">
        <v>0</v>
      </c>
      <c r="AT7">
        <v>0</v>
      </c>
      <c r="AU7">
        <v>0</v>
      </c>
      <c r="AV7">
        <v>0</v>
      </c>
      <c r="AW7">
        <v>0</v>
      </c>
      <c r="AX7">
        <v>0</v>
      </c>
      <c r="AY7">
        <v>0</v>
      </c>
      <c r="AZ7">
        <v>126</v>
      </c>
      <c r="BA7">
        <v>0</v>
      </c>
      <c r="BB7">
        <v>0</v>
      </c>
      <c r="BC7">
        <v>2969</v>
      </c>
      <c r="BD7">
        <v>251</v>
      </c>
      <c r="BE7">
        <v>0</v>
      </c>
      <c r="BF7">
        <v>196</v>
      </c>
      <c r="BG7">
        <v>0</v>
      </c>
      <c r="BH7">
        <v>0</v>
      </c>
      <c r="BI7">
        <v>0</v>
      </c>
      <c r="BJ7">
        <v>0</v>
      </c>
      <c r="BK7">
        <v>0</v>
      </c>
      <c r="BL7">
        <v>0</v>
      </c>
      <c r="BM7">
        <v>0</v>
      </c>
      <c r="BN7">
        <v>0</v>
      </c>
      <c r="BO7">
        <v>0</v>
      </c>
      <c r="BP7">
        <v>0</v>
      </c>
      <c r="BQ7">
        <v>0</v>
      </c>
      <c r="BR7">
        <v>0</v>
      </c>
      <c r="BS7">
        <v>0</v>
      </c>
      <c r="BT7">
        <v>0</v>
      </c>
      <c r="BU7">
        <v>407</v>
      </c>
      <c r="BV7">
        <v>0</v>
      </c>
      <c r="BW7">
        <v>0</v>
      </c>
      <c r="BX7">
        <v>58</v>
      </c>
      <c r="BY7">
        <v>0</v>
      </c>
      <c r="BZ7">
        <v>29</v>
      </c>
      <c r="CA7">
        <v>0</v>
      </c>
      <c r="CB7">
        <v>17</v>
      </c>
      <c r="CC7">
        <v>0</v>
      </c>
      <c r="CD7">
        <v>65790</v>
      </c>
      <c r="CE7">
        <v>54757</v>
      </c>
      <c r="CF7">
        <v>0</v>
      </c>
      <c r="CG7">
        <v>0</v>
      </c>
      <c r="CH7">
        <v>0</v>
      </c>
      <c r="CI7">
        <v>0</v>
      </c>
      <c r="CJ7">
        <v>0</v>
      </c>
      <c r="CK7">
        <v>0</v>
      </c>
      <c r="CL7">
        <v>0</v>
      </c>
      <c r="CM7">
        <v>0</v>
      </c>
      <c r="CN7">
        <v>0</v>
      </c>
      <c r="CO7">
        <v>0</v>
      </c>
      <c r="CP7">
        <v>0</v>
      </c>
      <c r="CQ7">
        <v>128</v>
      </c>
      <c r="CR7">
        <v>874</v>
      </c>
      <c r="CS7">
        <v>0</v>
      </c>
      <c r="CT7">
        <v>17</v>
      </c>
      <c r="CU7">
        <v>30</v>
      </c>
      <c r="CV7">
        <v>86</v>
      </c>
      <c r="CW7">
        <v>51</v>
      </c>
      <c r="CX7">
        <v>34</v>
      </c>
      <c r="CY7">
        <v>0</v>
      </c>
      <c r="CZ7">
        <v>67</v>
      </c>
      <c r="DA7">
        <v>0</v>
      </c>
      <c r="DB7">
        <v>29</v>
      </c>
      <c r="DC7">
        <v>0</v>
      </c>
      <c r="DD7">
        <v>0</v>
      </c>
      <c r="DE7">
        <v>18</v>
      </c>
      <c r="DF7">
        <v>0</v>
      </c>
      <c r="DG7">
        <v>114352</v>
      </c>
      <c r="DH7">
        <v>0</v>
      </c>
      <c r="DI7">
        <v>562</v>
      </c>
      <c r="DJ7">
        <v>16</v>
      </c>
      <c r="DK7">
        <v>0</v>
      </c>
      <c r="DL7">
        <v>0</v>
      </c>
      <c r="DM7">
        <v>5273</v>
      </c>
      <c r="DN7">
        <v>10204</v>
      </c>
      <c r="DO7">
        <v>2800</v>
      </c>
      <c r="DP7">
        <v>0</v>
      </c>
      <c r="DQ7">
        <v>0</v>
      </c>
      <c r="DR7">
        <v>12</v>
      </c>
      <c r="DS7">
        <v>118960</v>
      </c>
      <c r="DT7">
        <v>0</v>
      </c>
      <c r="DU7">
        <v>0</v>
      </c>
      <c r="DV7">
        <v>25</v>
      </c>
      <c r="DW7">
        <v>0</v>
      </c>
      <c r="DX7">
        <v>0</v>
      </c>
      <c r="DY7">
        <v>0</v>
      </c>
      <c r="DZ7">
        <v>328</v>
      </c>
      <c r="EA7">
        <v>0</v>
      </c>
      <c r="EB7">
        <v>0</v>
      </c>
      <c r="EC7">
        <v>0</v>
      </c>
      <c r="ED7">
        <v>0</v>
      </c>
      <c r="EE7">
        <v>16</v>
      </c>
      <c r="EF7">
        <v>0</v>
      </c>
      <c r="EG7">
        <v>19</v>
      </c>
      <c r="EH7">
        <v>12</v>
      </c>
      <c r="EI7">
        <v>16</v>
      </c>
      <c r="EJ7">
        <v>0</v>
      </c>
      <c r="EK7">
        <v>79</v>
      </c>
      <c r="EL7">
        <v>0</v>
      </c>
      <c r="EM7">
        <v>0</v>
      </c>
      <c r="EN7">
        <v>0</v>
      </c>
      <c r="EO7">
        <v>17</v>
      </c>
    </row>
    <row r="8" spans="1:145" x14ac:dyDescent="0.2">
      <c r="A8" t="s">
        <v>15</v>
      </c>
      <c r="B8" s="4" t="s">
        <v>208</v>
      </c>
      <c r="C8" t="s">
        <v>209</v>
      </c>
      <c r="D8">
        <f t="shared" si="5"/>
        <v>162353</v>
      </c>
      <c r="E8">
        <f t="shared" si="6"/>
        <v>5.383835328979919E-2</v>
      </c>
      <c r="F8">
        <f t="shared" si="7"/>
        <v>0.2446043165467626</v>
      </c>
      <c r="G8">
        <v>0</v>
      </c>
      <c r="H8">
        <v>0</v>
      </c>
      <c r="I8">
        <v>0</v>
      </c>
      <c r="J8">
        <v>0</v>
      </c>
      <c r="K8">
        <v>0</v>
      </c>
      <c r="L8">
        <v>0</v>
      </c>
      <c r="M8">
        <v>0</v>
      </c>
      <c r="N8">
        <v>0</v>
      </c>
      <c r="O8">
        <v>0</v>
      </c>
      <c r="P8">
        <v>0</v>
      </c>
      <c r="Q8">
        <v>14</v>
      </c>
      <c r="R8">
        <v>0</v>
      </c>
      <c r="S8">
        <v>0</v>
      </c>
      <c r="T8">
        <v>0</v>
      </c>
      <c r="U8">
        <v>0</v>
      </c>
      <c r="V8">
        <v>0</v>
      </c>
      <c r="W8">
        <v>0</v>
      </c>
      <c r="X8">
        <v>0</v>
      </c>
      <c r="Y8">
        <v>7</v>
      </c>
      <c r="Z8">
        <v>0</v>
      </c>
      <c r="AA8">
        <v>0</v>
      </c>
      <c r="AB8">
        <v>0</v>
      </c>
      <c r="AC8">
        <v>0</v>
      </c>
      <c r="AD8">
        <v>0</v>
      </c>
      <c r="AE8">
        <v>0</v>
      </c>
      <c r="AF8">
        <v>3</v>
      </c>
      <c r="AG8">
        <v>33</v>
      </c>
      <c r="AH8">
        <v>0</v>
      </c>
      <c r="AI8">
        <v>0</v>
      </c>
      <c r="AJ8">
        <v>0</v>
      </c>
      <c r="AK8">
        <v>0</v>
      </c>
      <c r="AL8">
        <v>0</v>
      </c>
      <c r="AM8">
        <v>0</v>
      </c>
      <c r="AN8">
        <v>0</v>
      </c>
      <c r="AO8">
        <v>0</v>
      </c>
      <c r="AP8">
        <v>516</v>
      </c>
      <c r="AQ8">
        <v>0</v>
      </c>
      <c r="AR8">
        <v>0</v>
      </c>
      <c r="AS8">
        <v>0</v>
      </c>
      <c r="AT8">
        <v>0</v>
      </c>
      <c r="AU8">
        <v>7</v>
      </c>
      <c r="AV8">
        <v>9</v>
      </c>
      <c r="AW8">
        <v>9</v>
      </c>
      <c r="AX8">
        <v>0</v>
      </c>
      <c r="AY8">
        <v>0</v>
      </c>
      <c r="AZ8">
        <v>0</v>
      </c>
      <c r="BA8">
        <v>0</v>
      </c>
      <c r="BB8">
        <v>0</v>
      </c>
      <c r="BC8">
        <v>0</v>
      </c>
      <c r="BD8">
        <v>37</v>
      </c>
      <c r="BE8">
        <v>0</v>
      </c>
      <c r="BF8">
        <v>0</v>
      </c>
      <c r="BG8">
        <v>0</v>
      </c>
      <c r="BH8">
        <v>0</v>
      </c>
      <c r="BI8">
        <v>0</v>
      </c>
      <c r="BJ8">
        <v>0</v>
      </c>
      <c r="BK8">
        <v>0</v>
      </c>
      <c r="BL8">
        <v>0</v>
      </c>
      <c r="BM8">
        <v>0</v>
      </c>
      <c r="BN8">
        <v>0</v>
      </c>
      <c r="BO8">
        <v>0</v>
      </c>
      <c r="BP8">
        <v>0</v>
      </c>
      <c r="BQ8">
        <v>0</v>
      </c>
      <c r="BR8">
        <v>0</v>
      </c>
      <c r="BS8">
        <v>0</v>
      </c>
      <c r="BT8">
        <v>8232</v>
      </c>
      <c r="BU8">
        <v>0</v>
      </c>
      <c r="BV8">
        <v>0</v>
      </c>
      <c r="BW8">
        <v>0</v>
      </c>
      <c r="BX8">
        <v>0</v>
      </c>
      <c r="BY8">
        <v>0</v>
      </c>
      <c r="BZ8">
        <v>0</v>
      </c>
      <c r="CA8">
        <v>0</v>
      </c>
      <c r="CB8">
        <v>123109</v>
      </c>
      <c r="CC8">
        <v>119</v>
      </c>
      <c r="CD8">
        <v>0</v>
      </c>
      <c r="CE8">
        <v>0</v>
      </c>
      <c r="CF8">
        <v>30052</v>
      </c>
      <c r="CG8">
        <v>0</v>
      </c>
      <c r="CH8">
        <v>0</v>
      </c>
      <c r="CI8">
        <v>58</v>
      </c>
      <c r="CJ8">
        <v>0</v>
      </c>
      <c r="CK8">
        <v>0</v>
      </c>
      <c r="CL8">
        <v>0</v>
      </c>
      <c r="CM8">
        <v>0</v>
      </c>
      <c r="CN8">
        <v>0</v>
      </c>
      <c r="CO8">
        <v>0</v>
      </c>
      <c r="CP8">
        <v>0</v>
      </c>
      <c r="CQ8">
        <v>0</v>
      </c>
      <c r="CR8">
        <v>0</v>
      </c>
      <c r="CS8">
        <v>3</v>
      </c>
      <c r="CT8">
        <v>0</v>
      </c>
      <c r="CU8">
        <v>6</v>
      </c>
      <c r="CV8">
        <v>7</v>
      </c>
      <c r="CW8">
        <v>4</v>
      </c>
      <c r="CX8">
        <v>0</v>
      </c>
      <c r="CY8">
        <v>5</v>
      </c>
      <c r="CZ8">
        <v>5</v>
      </c>
      <c r="DA8">
        <v>0</v>
      </c>
      <c r="DB8">
        <v>5</v>
      </c>
      <c r="DC8">
        <v>0</v>
      </c>
      <c r="DD8">
        <v>0</v>
      </c>
      <c r="DE8">
        <v>0</v>
      </c>
      <c r="DF8">
        <v>5</v>
      </c>
      <c r="DG8">
        <v>0</v>
      </c>
      <c r="DH8">
        <v>4</v>
      </c>
      <c r="DI8">
        <v>5</v>
      </c>
      <c r="DJ8">
        <v>0</v>
      </c>
      <c r="DK8">
        <v>0</v>
      </c>
      <c r="DL8">
        <v>4</v>
      </c>
      <c r="DM8">
        <v>0</v>
      </c>
      <c r="DN8">
        <v>5</v>
      </c>
      <c r="DO8">
        <v>0</v>
      </c>
      <c r="DP8">
        <v>7</v>
      </c>
      <c r="DQ8">
        <v>0</v>
      </c>
      <c r="DR8">
        <v>0</v>
      </c>
      <c r="DS8">
        <v>20</v>
      </c>
      <c r="DT8">
        <v>10</v>
      </c>
      <c r="DU8">
        <v>0</v>
      </c>
      <c r="DV8">
        <v>0</v>
      </c>
      <c r="DW8">
        <v>0</v>
      </c>
      <c r="DX8">
        <v>8</v>
      </c>
      <c r="DY8">
        <v>0</v>
      </c>
      <c r="DZ8">
        <v>0</v>
      </c>
      <c r="EA8">
        <v>0</v>
      </c>
      <c r="EB8">
        <v>0</v>
      </c>
      <c r="EC8">
        <v>0</v>
      </c>
      <c r="ED8">
        <v>0</v>
      </c>
      <c r="EE8">
        <v>15</v>
      </c>
      <c r="EF8">
        <v>5</v>
      </c>
      <c r="EG8">
        <v>0</v>
      </c>
      <c r="EH8">
        <v>0</v>
      </c>
      <c r="EI8">
        <v>0</v>
      </c>
      <c r="EJ8">
        <v>4</v>
      </c>
      <c r="EK8">
        <v>0</v>
      </c>
      <c r="EL8">
        <v>21</v>
      </c>
      <c r="EM8">
        <v>0</v>
      </c>
      <c r="EN8">
        <v>0</v>
      </c>
      <c r="EO8">
        <v>0</v>
      </c>
    </row>
    <row r="9" spans="1:145" x14ac:dyDescent="0.2">
      <c r="A9" t="s">
        <v>15</v>
      </c>
      <c r="B9" s="4" t="s">
        <v>181</v>
      </c>
      <c r="C9" t="s">
        <v>182</v>
      </c>
      <c r="D9">
        <f t="shared" si="5"/>
        <v>94933</v>
      </c>
      <c r="E9">
        <f t="shared" si="6"/>
        <v>3.1481009854209693E-2</v>
      </c>
      <c r="F9">
        <f t="shared" si="7"/>
        <v>8.6330935251798566E-2</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5</v>
      </c>
      <c r="AF9">
        <v>0</v>
      </c>
      <c r="AG9">
        <v>0</v>
      </c>
      <c r="AH9">
        <v>0</v>
      </c>
      <c r="AI9">
        <v>0</v>
      </c>
      <c r="AJ9">
        <v>0</v>
      </c>
      <c r="AK9">
        <v>0</v>
      </c>
      <c r="AL9">
        <v>0</v>
      </c>
      <c r="AM9">
        <v>0</v>
      </c>
      <c r="AN9">
        <v>0</v>
      </c>
      <c r="AO9">
        <v>0</v>
      </c>
      <c r="AP9">
        <v>0</v>
      </c>
      <c r="AQ9">
        <v>0</v>
      </c>
      <c r="AR9">
        <v>5</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7</v>
      </c>
      <c r="CD9">
        <v>0</v>
      </c>
      <c r="CE9">
        <v>0</v>
      </c>
      <c r="CF9">
        <v>0</v>
      </c>
      <c r="CG9">
        <v>0</v>
      </c>
      <c r="CH9">
        <v>0</v>
      </c>
      <c r="CI9">
        <v>0</v>
      </c>
      <c r="CJ9">
        <v>0</v>
      </c>
      <c r="CK9">
        <v>477</v>
      </c>
      <c r="CL9">
        <v>0</v>
      </c>
      <c r="CM9">
        <v>16</v>
      </c>
      <c r="CN9">
        <v>0</v>
      </c>
      <c r="CO9">
        <v>0</v>
      </c>
      <c r="CP9">
        <v>0</v>
      </c>
      <c r="CQ9">
        <v>0</v>
      </c>
      <c r="CR9">
        <v>0</v>
      </c>
      <c r="CS9">
        <v>10</v>
      </c>
      <c r="CT9">
        <v>0</v>
      </c>
      <c r="CU9">
        <v>0</v>
      </c>
      <c r="CV9">
        <v>5</v>
      </c>
      <c r="CW9">
        <v>0</v>
      </c>
      <c r="CX9">
        <v>0</v>
      </c>
      <c r="CY9">
        <v>0</v>
      </c>
      <c r="CZ9">
        <v>0</v>
      </c>
      <c r="DA9">
        <v>0</v>
      </c>
      <c r="DB9">
        <v>7</v>
      </c>
      <c r="DC9">
        <v>0</v>
      </c>
      <c r="DD9">
        <v>0</v>
      </c>
      <c r="DE9">
        <v>0</v>
      </c>
      <c r="DF9">
        <v>0</v>
      </c>
      <c r="DG9">
        <v>0</v>
      </c>
      <c r="DH9">
        <v>0</v>
      </c>
      <c r="DI9">
        <v>0</v>
      </c>
      <c r="DJ9">
        <v>0</v>
      </c>
      <c r="DK9">
        <v>0</v>
      </c>
      <c r="DL9">
        <v>0</v>
      </c>
      <c r="DM9">
        <v>0</v>
      </c>
      <c r="DN9">
        <v>94383</v>
      </c>
      <c r="DO9">
        <v>0</v>
      </c>
      <c r="DP9">
        <v>0</v>
      </c>
      <c r="DQ9">
        <v>0</v>
      </c>
      <c r="DR9">
        <v>6</v>
      </c>
      <c r="DS9">
        <v>9</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3</v>
      </c>
    </row>
    <row r="10" spans="1:145" x14ac:dyDescent="0.2">
      <c r="A10" t="s">
        <v>23</v>
      </c>
      <c r="B10" s="4" t="s">
        <v>166</v>
      </c>
      <c r="C10" t="s">
        <v>167</v>
      </c>
      <c r="D10">
        <f t="shared" si="5"/>
        <v>92095</v>
      </c>
      <c r="E10">
        <f t="shared" si="6"/>
        <v>3.0539892371708909E-2</v>
      </c>
      <c r="F10">
        <f t="shared" si="7"/>
        <v>0.12949640287769784</v>
      </c>
      <c r="G10">
        <v>0</v>
      </c>
      <c r="H10">
        <v>0</v>
      </c>
      <c r="I10">
        <v>0</v>
      </c>
      <c r="J10">
        <v>0</v>
      </c>
      <c r="K10">
        <v>0</v>
      </c>
      <c r="L10">
        <v>0</v>
      </c>
      <c r="M10">
        <v>0</v>
      </c>
      <c r="N10">
        <v>0</v>
      </c>
      <c r="O10">
        <v>114</v>
      </c>
      <c r="P10">
        <v>0</v>
      </c>
      <c r="Q10">
        <v>0</v>
      </c>
      <c r="R10">
        <v>0</v>
      </c>
      <c r="S10">
        <v>0</v>
      </c>
      <c r="T10">
        <v>0</v>
      </c>
      <c r="U10">
        <v>0</v>
      </c>
      <c r="V10">
        <v>475</v>
      </c>
      <c r="W10">
        <v>0</v>
      </c>
      <c r="X10">
        <v>0</v>
      </c>
      <c r="Y10">
        <v>0</v>
      </c>
      <c r="Z10">
        <v>0</v>
      </c>
      <c r="AA10">
        <v>0</v>
      </c>
      <c r="AB10">
        <v>0</v>
      </c>
      <c r="AC10">
        <v>0</v>
      </c>
      <c r="AD10">
        <v>0</v>
      </c>
      <c r="AE10">
        <v>0</v>
      </c>
      <c r="AF10">
        <v>0</v>
      </c>
      <c r="AG10">
        <v>0</v>
      </c>
      <c r="AH10">
        <v>0</v>
      </c>
      <c r="AI10">
        <v>62</v>
      </c>
      <c r="AJ10">
        <v>0</v>
      </c>
      <c r="AK10">
        <v>0</v>
      </c>
      <c r="AL10">
        <v>0</v>
      </c>
      <c r="AM10">
        <v>0</v>
      </c>
      <c r="AN10">
        <v>0</v>
      </c>
      <c r="AO10">
        <v>0</v>
      </c>
      <c r="AP10">
        <v>0</v>
      </c>
      <c r="AQ10">
        <v>3</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2</v>
      </c>
      <c r="BM10">
        <v>0</v>
      </c>
      <c r="BN10">
        <v>0</v>
      </c>
      <c r="BO10">
        <v>0</v>
      </c>
      <c r="BP10">
        <v>0</v>
      </c>
      <c r="BQ10">
        <v>0</v>
      </c>
      <c r="BR10">
        <v>0</v>
      </c>
      <c r="BS10">
        <v>0</v>
      </c>
      <c r="BT10">
        <v>0</v>
      </c>
      <c r="BU10">
        <v>0</v>
      </c>
      <c r="BV10">
        <v>0</v>
      </c>
      <c r="BW10">
        <v>979</v>
      </c>
      <c r="BX10">
        <v>0</v>
      </c>
      <c r="BY10">
        <v>419</v>
      </c>
      <c r="BZ10">
        <v>3</v>
      </c>
      <c r="CA10">
        <v>0</v>
      </c>
      <c r="CB10">
        <v>0</v>
      </c>
      <c r="CC10">
        <v>0</v>
      </c>
      <c r="CD10">
        <v>0</v>
      </c>
      <c r="CE10">
        <v>0</v>
      </c>
      <c r="CF10">
        <v>0</v>
      </c>
      <c r="CG10">
        <v>9</v>
      </c>
      <c r="CH10">
        <v>0</v>
      </c>
      <c r="CI10">
        <v>0</v>
      </c>
      <c r="CJ10">
        <v>0</v>
      </c>
      <c r="CK10">
        <v>0</v>
      </c>
      <c r="CL10">
        <v>0</v>
      </c>
      <c r="CM10">
        <v>0</v>
      </c>
      <c r="CN10">
        <v>12647</v>
      </c>
      <c r="CO10">
        <v>3492</v>
      </c>
      <c r="CP10">
        <v>43134</v>
      </c>
      <c r="CQ10">
        <v>4</v>
      </c>
      <c r="CR10">
        <v>0</v>
      </c>
      <c r="CS10">
        <v>0</v>
      </c>
      <c r="CT10">
        <v>0</v>
      </c>
      <c r="CU10">
        <v>0</v>
      </c>
      <c r="CV10">
        <v>0</v>
      </c>
      <c r="CW10">
        <v>0</v>
      </c>
      <c r="CX10">
        <v>0</v>
      </c>
      <c r="CY10">
        <v>0</v>
      </c>
      <c r="CZ10">
        <v>0</v>
      </c>
      <c r="DA10">
        <v>0</v>
      </c>
      <c r="DB10">
        <v>0</v>
      </c>
      <c r="DC10">
        <v>0</v>
      </c>
      <c r="DD10">
        <v>0</v>
      </c>
      <c r="DE10">
        <v>0</v>
      </c>
      <c r="DF10">
        <v>0</v>
      </c>
      <c r="DG10">
        <v>0</v>
      </c>
      <c r="DH10">
        <v>20</v>
      </c>
      <c r="DI10">
        <v>3</v>
      </c>
      <c r="DJ10">
        <v>0</v>
      </c>
      <c r="DK10">
        <v>0</v>
      </c>
      <c r="DL10">
        <v>0</v>
      </c>
      <c r="DM10">
        <v>0</v>
      </c>
      <c r="DN10">
        <v>0</v>
      </c>
      <c r="DO10">
        <v>0</v>
      </c>
      <c r="DP10">
        <v>30724</v>
      </c>
      <c r="DQ10">
        <v>0</v>
      </c>
      <c r="DR10">
        <v>0</v>
      </c>
      <c r="DS10">
        <v>0</v>
      </c>
      <c r="DT10">
        <v>0</v>
      </c>
      <c r="DU10">
        <v>0</v>
      </c>
      <c r="DV10">
        <v>0</v>
      </c>
      <c r="DW10">
        <v>0</v>
      </c>
      <c r="DX10">
        <v>0</v>
      </c>
      <c r="DY10">
        <v>0</v>
      </c>
      <c r="DZ10">
        <v>0</v>
      </c>
      <c r="EA10">
        <v>0</v>
      </c>
      <c r="EB10">
        <v>0</v>
      </c>
      <c r="EC10">
        <v>0</v>
      </c>
      <c r="ED10">
        <v>0</v>
      </c>
      <c r="EE10">
        <v>2</v>
      </c>
      <c r="EF10">
        <v>0</v>
      </c>
      <c r="EG10">
        <v>0</v>
      </c>
      <c r="EH10">
        <v>0</v>
      </c>
      <c r="EI10">
        <v>0</v>
      </c>
      <c r="EJ10">
        <v>0</v>
      </c>
      <c r="EK10">
        <v>0</v>
      </c>
      <c r="EL10">
        <v>0</v>
      </c>
      <c r="EM10">
        <v>3</v>
      </c>
      <c r="EN10">
        <v>0</v>
      </c>
      <c r="EO10">
        <v>0</v>
      </c>
    </row>
    <row r="11" spans="1:145" x14ac:dyDescent="0.2">
      <c r="A11" t="s">
        <v>15</v>
      </c>
      <c r="B11" s="4" t="s">
        <v>22</v>
      </c>
      <c r="C11" t="s">
        <v>210</v>
      </c>
      <c r="D11">
        <f t="shared" si="5"/>
        <v>61097</v>
      </c>
      <c r="E11">
        <f t="shared" si="6"/>
        <v>2.0260554907804974E-2</v>
      </c>
      <c r="F11">
        <f t="shared" si="7"/>
        <v>4.3165467625899283E-2</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21</v>
      </c>
      <c r="CS11">
        <v>0</v>
      </c>
      <c r="CT11">
        <v>0</v>
      </c>
      <c r="CU11">
        <v>0</v>
      </c>
      <c r="CV11">
        <v>0</v>
      </c>
      <c r="CW11">
        <v>0</v>
      </c>
      <c r="CX11">
        <v>0</v>
      </c>
      <c r="CY11">
        <v>0</v>
      </c>
      <c r="CZ11">
        <v>4</v>
      </c>
      <c r="DA11">
        <v>0</v>
      </c>
      <c r="DB11">
        <v>0</v>
      </c>
      <c r="DC11">
        <v>0</v>
      </c>
      <c r="DD11">
        <v>0</v>
      </c>
      <c r="DE11">
        <v>0</v>
      </c>
      <c r="DF11">
        <v>0</v>
      </c>
      <c r="DG11">
        <v>0</v>
      </c>
      <c r="DH11">
        <v>0</v>
      </c>
      <c r="DI11">
        <v>0</v>
      </c>
      <c r="DJ11">
        <v>0</v>
      </c>
      <c r="DK11">
        <v>0</v>
      </c>
      <c r="DL11">
        <v>0</v>
      </c>
      <c r="DM11">
        <v>0</v>
      </c>
      <c r="DN11">
        <v>61001</v>
      </c>
      <c r="DO11">
        <v>0</v>
      </c>
      <c r="DP11">
        <v>7</v>
      </c>
      <c r="DQ11">
        <v>27</v>
      </c>
      <c r="DR11">
        <v>0</v>
      </c>
      <c r="DS11">
        <v>0</v>
      </c>
      <c r="DT11">
        <v>0</v>
      </c>
      <c r="DU11">
        <v>0</v>
      </c>
      <c r="DV11">
        <v>0</v>
      </c>
      <c r="DW11">
        <v>0</v>
      </c>
      <c r="DX11">
        <v>0</v>
      </c>
      <c r="DY11">
        <v>0</v>
      </c>
      <c r="DZ11">
        <v>0</v>
      </c>
      <c r="EA11">
        <v>0</v>
      </c>
      <c r="EB11">
        <v>0</v>
      </c>
      <c r="EC11">
        <v>0</v>
      </c>
      <c r="ED11">
        <v>0</v>
      </c>
      <c r="EE11">
        <v>37</v>
      </c>
      <c r="EF11">
        <v>0</v>
      </c>
      <c r="EG11">
        <v>0</v>
      </c>
      <c r="EH11">
        <v>0</v>
      </c>
      <c r="EI11">
        <v>0</v>
      </c>
      <c r="EJ11">
        <v>0</v>
      </c>
      <c r="EK11">
        <v>0</v>
      </c>
      <c r="EL11">
        <v>0</v>
      </c>
      <c r="EM11">
        <v>0</v>
      </c>
      <c r="EN11">
        <v>0</v>
      </c>
      <c r="EO11">
        <v>0</v>
      </c>
    </row>
    <row r="12" spans="1:145" x14ac:dyDescent="0.2">
      <c r="A12" t="s">
        <v>23</v>
      </c>
      <c r="B12" s="4" t="s">
        <v>206</v>
      </c>
      <c r="C12" t="s">
        <v>207</v>
      </c>
      <c r="D12">
        <f t="shared" si="5"/>
        <v>44291</v>
      </c>
      <c r="E12">
        <f t="shared" si="6"/>
        <v>1.4687468082255923E-2</v>
      </c>
      <c r="F12">
        <f t="shared" si="7"/>
        <v>0.10071942446043165</v>
      </c>
      <c r="G12">
        <v>0</v>
      </c>
      <c r="H12">
        <v>0</v>
      </c>
      <c r="I12">
        <v>0</v>
      </c>
      <c r="J12">
        <v>0</v>
      </c>
      <c r="K12">
        <v>0</v>
      </c>
      <c r="L12">
        <v>0</v>
      </c>
      <c r="M12">
        <v>0</v>
      </c>
      <c r="N12">
        <v>0</v>
      </c>
      <c r="O12">
        <v>0</v>
      </c>
      <c r="P12">
        <v>0</v>
      </c>
      <c r="Q12">
        <v>0</v>
      </c>
      <c r="R12">
        <v>0</v>
      </c>
      <c r="S12">
        <v>15244</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2</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1430</v>
      </c>
      <c r="CE12">
        <v>8320</v>
      </c>
      <c r="CF12">
        <v>0</v>
      </c>
      <c r="CG12">
        <v>0</v>
      </c>
      <c r="CH12">
        <v>0</v>
      </c>
      <c r="CI12">
        <v>0</v>
      </c>
      <c r="CJ12">
        <v>0</v>
      </c>
      <c r="CK12">
        <v>0</v>
      </c>
      <c r="CL12">
        <v>0</v>
      </c>
      <c r="CM12">
        <v>0</v>
      </c>
      <c r="CN12">
        <v>0</v>
      </c>
      <c r="CO12">
        <v>0</v>
      </c>
      <c r="CP12">
        <v>299</v>
      </c>
      <c r="CQ12">
        <v>0</v>
      </c>
      <c r="CR12">
        <v>0</v>
      </c>
      <c r="CS12">
        <v>15472</v>
      </c>
      <c r="CT12">
        <v>0</v>
      </c>
      <c r="CU12">
        <v>0</v>
      </c>
      <c r="CV12">
        <v>2</v>
      </c>
      <c r="CW12">
        <v>0</v>
      </c>
      <c r="CX12">
        <v>0</v>
      </c>
      <c r="CY12">
        <v>3</v>
      </c>
      <c r="CZ12">
        <v>0</v>
      </c>
      <c r="DA12">
        <v>0</v>
      </c>
      <c r="DB12">
        <v>19</v>
      </c>
      <c r="DC12">
        <v>0</v>
      </c>
      <c r="DD12">
        <v>0</v>
      </c>
      <c r="DE12">
        <v>0</v>
      </c>
      <c r="DF12">
        <v>1221</v>
      </c>
      <c r="DG12">
        <v>0</v>
      </c>
      <c r="DH12">
        <v>4</v>
      </c>
      <c r="DI12">
        <v>0</v>
      </c>
      <c r="DJ12">
        <v>285</v>
      </c>
      <c r="DK12">
        <v>0</v>
      </c>
      <c r="DL12">
        <v>0</v>
      </c>
      <c r="DM12">
        <v>0</v>
      </c>
      <c r="DN12">
        <v>0</v>
      </c>
      <c r="DO12">
        <v>0</v>
      </c>
      <c r="DP12">
        <v>1988</v>
      </c>
      <c r="DQ12">
        <v>0</v>
      </c>
      <c r="DR12">
        <v>0</v>
      </c>
      <c r="DS12">
        <v>2</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row>
    <row r="13" spans="1:145" x14ac:dyDescent="0.2">
      <c r="A13" t="s">
        <v>12</v>
      </c>
      <c r="B13" s="4" t="s">
        <v>25</v>
      </c>
      <c r="C13" t="s">
        <v>24</v>
      </c>
      <c r="D13">
        <f t="shared" si="5"/>
        <v>42851</v>
      </c>
      <c r="E13">
        <f t="shared" si="6"/>
        <v>1.4209945469570535E-2</v>
      </c>
      <c r="F13">
        <f t="shared" si="7"/>
        <v>0.10071942446043165</v>
      </c>
      <c r="G13">
        <v>0</v>
      </c>
      <c r="H13">
        <v>0</v>
      </c>
      <c r="I13">
        <v>27234</v>
      </c>
      <c r="J13">
        <v>286</v>
      </c>
      <c r="K13">
        <v>0</v>
      </c>
      <c r="L13">
        <v>0</v>
      </c>
      <c r="M13">
        <v>0</v>
      </c>
      <c r="N13">
        <v>0</v>
      </c>
      <c r="O13">
        <v>513</v>
      </c>
      <c r="P13">
        <v>0</v>
      </c>
      <c r="Q13">
        <v>0</v>
      </c>
      <c r="R13">
        <v>0</v>
      </c>
      <c r="S13">
        <v>0</v>
      </c>
      <c r="T13">
        <v>0</v>
      </c>
      <c r="U13">
        <v>0</v>
      </c>
      <c r="V13">
        <v>0</v>
      </c>
      <c r="W13">
        <v>0</v>
      </c>
      <c r="X13">
        <v>0</v>
      </c>
      <c r="Y13">
        <v>0</v>
      </c>
      <c r="Z13">
        <v>5</v>
      </c>
      <c r="AA13">
        <v>0</v>
      </c>
      <c r="AB13">
        <v>0</v>
      </c>
      <c r="AC13">
        <v>0</v>
      </c>
      <c r="AD13">
        <v>0</v>
      </c>
      <c r="AE13">
        <v>0</v>
      </c>
      <c r="AF13">
        <v>0</v>
      </c>
      <c r="AG13">
        <v>0</v>
      </c>
      <c r="AH13">
        <v>0</v>
      </c>
      <c r="AI13">
        <v>2</v>
      </c>
      <c r="AJ13">
        <v>158</v>
      </c>
      <c r="AK13">
        <v>0</v>
      </c>
      <c r="AL13">
        <v>764</v>
      </c>
      <c r="AM13">
        <v>0</v>
      </c>
      <c r="AN13">
        <v>0</v>
      </c>
      <c r="AO13">
        <v>0</v>
      </c>
      <c r="AP13">
        <v>0</v>
      </c>
      <c r="AQ13">
        <v>0</v>
      </c>
      <c r="AR13">
        <v>0</v>
      </c>
      <c r="AS13">
        <v>0</v>
      </c>
      <c r="AT13">
        <v>0</v>
      </c>
      <c r="AU13">
        <v>0</v>
      </c>
      <c r="AV13">
        <v>27</v>
      </c>
      <c r="AW13">
        <v>0</v>
      </c>
      <c r="AX13">
        <v>0</v>
      </c>
      <c r="AY13">
        <v>0</v>
      </c>
      <c r="AZ13">
        <v>0</v>
      </c>
      <c r="BA13">
        <v>0</v>
      </c>
      <c r="BB13">
        <v>46</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6537</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285</v>
      </c>
      <c r="CY13">
        <v>0</v>
      </c>
      <c r="CZ13">
        <v>0</v>
      </c>
      <c r="DA13">
        <v>0</v>
      </c>
      <c r="DB13">
        <v>0</v>
      </c>
      <c r="DC13">
        <v>0</v>
      </c>
      <c r="DD13">
        <v>0</v>
      </c>
      <c r="DE13">
        <v>0</v>
      </c>
      <c r="DF13">
        <v>0</v>
      </c>
      <c r="DG13">
        <v>0</v>
      </c>
      <c r="DH13">
        <v>0</v>
      </c>
      <c r="DI13">
        <v>0</v>
      </c>
      <c r="DJ13">
        <v>5921</v>
      </c>
      <c r="DK13">
        <v>0</v>
      </c>
      <c r="DL13">
        <v>0</v>
      </c>
      <c r="DM13">
        <v>0</v>
      </c>
      <c r="DN13">
        <v>0</v>
      </c>
      <c r="DO13">
        <v>0</v>
      </c>
      <c r="DP13">
        <v>0</v>
      </c>
      <c r="DQ13">
        <v>0</v>
      </c>
      <c r="DR13">
        <v>0</v>
      </c>
      <c r="DS13">
        <v>0</v>
      </c>
      <c r="DT13">
        <v>0</v>
      </c>
      <c r="DU13">
        <v>0</v>
      </c>
      <c r="DV13">
        <v>0</v>
      </c>
      <c r="DW13">
        <v>354</v>
      </c>
      <c r="DX13">
        <v>0</v>
      </c>
      <c r="DY13">
        <v>0</v>
      </c>
      <c r="DZ13">
        <v>719</v>
      </c>
      <c r="EA13">
        <v>0</v>
      </c>
      <c r="EB13">
        <v>0</v>
      </c>
      <c r="EC13">
        <v>0</v>
      </c>
      <c r="ED13">
        <v>0</v>
      </c>
      <c r="EE13">
        <v>0</v>
      </c>
      <c r="EF13">
        <v>0</v>
      </c>
      <c r="EG13">
        <v>0</v>
      </c>
      <c r="EH13">
        <v>0</v>
      </c>
      <c r="EI13">
        <v>0</v>
      </c>
      <c r="EJ13">
        <v>0</v>
      </c>
      <c r="EK13">
        <v>0</v>
      </c>
      <c r="EL13">
        <v>0</v>
      </c>
      <c r="EM13">
        <v>0</v>
      </c>
      <c r="EN13">
        <v>0</v>
      </c>
      <c r="EO13">
        <v>0</v>
      </c>
    </row>
    <row r="14" spans="1:145" x14ac:dyDescent="0.2">
      <c r="A14" t="s">
        <v>12</v>
      </c>
      <c r="B14" s="4" t="s">
        <v>70</v>
      </c>
      <c r="C14" t="s">
        <v>178</v>
      </c>
      <c r="D14">
        <f t="shared" si="5"/>
        <v>42225</v>
      </c>
      <c r="E14">
        <f t="shared" si="6"/>
        <v>1.4002355778222581E-2</v>
      </c>
      <c r="F14">
        <f t="shared" si="7"/>
        <v>7.9136690647482008E-2</v>
      </c>
      <c r="G14">
        <v>0</v>
      </c>
      <c r="H14">
        <v>0</v>
      </c>
      <c r="I14">
        <v>0</v>
      </c>
      <c r="J14">
        <v>0</v>
      </c>
      <c r="K14">
        <v>1200</v>
      </c>
      <c r="L14">
        <v>0</v>
      </c>
      <c r="M14">
        <v>17</v>
      </c>
      <c r="N14">
        <v>0</v>
      </c>
      <c r="O14">
        <v>0</v>
      </c>
      <c r="P14">
        <v>0</v>
      </c>
      <c r="Q14">
        <v>0</v>
      </c>
      <c r="R14">
        <v>0</v>
      </c>
      <c r="S14">
        <v>0</v>
      </c>
      <c r="T14">
        <v>0</v>
      </c>
      <c r="U14">
        <v>0</v>
      </c>
      <c r="V14">
        <v>0</v>
      </c>
      <c r="W14">
        <v>0</v>
      </c>
      <c r="X14">
        <v>22</v>
      </c>
      <c r="Y14">
        <v>0</v>
      </c>
      <c r="Z14">
        <v>0</v>
      </c>
      <c r="AA14">
        <v>4626</v>
      </c>
      <c r="AB14">
        <v>0</v>
      </c>
      <c r="AC14">
        <v>0</v>
      </c>
      <c r="AD14">
        <v>0</v>
      </c>
      <c r="AE14">
        <v>0</v>
      </c>
      <c r="AF14">
        <v>0</v>
      </c>
      <c r="AG14">
        <v>0</v>
      </c>
      <c r="AH14">
        <v>0</v>
      </c>
      <c r="AI14">
        <v>1672</v>
      </c>
      <c r="AJ14">
        <v>0</v>
      </c>
      <c r="AK14">
        <v>0</v>
      </c>
      <c r="AL14">
        <v>0</v>
      </c>
      <c r="AM14">
        <v>0</v>
      </c>
      <c r="AN14">
        <v>0</v>
      </c>
      <c r="AO14">
        <v>26</v>
      </c>
      <c r="AP14">
        <v>0</v>
      </c>
      <c r="AQ14">
        <v>0</v>
      </c>
      <c r="AR14">
        <v>0</v>
      </c>
      <c r="AS14">
        <v>0</v>
      </c>
      <c r="AT14">
        <v>187</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19324</v>
      </c>
      <c r="CS14">
        <v>0</v>
      </c>
      <c r="CT14">
        <v>0</v>
      </c>
      <c r="CU14">
        <v>0</v>
      </c>
      <c r="CV14">
        <v>0</v>
      </c>
      <c r="CW14">
        <v>0</v>
      </c>
      <c r="CX14">
        <v>0</v>
      </c>
      <c r="CY14">
        <v>0</v>
      </c>
      <c r="CZ14">
        <v>0</v>
      </c>
      <c r="DA14">
        <v>0</v>
      </c>
      <c r="DB14">
        <v>0</v>
      </c>
      <c r="DC14">
        <v>0</v>
      </c>
      <c r="DD14">
        <v>0</v>
      </c>
      <c r="DE14">
        <v>0</v>
      </c>
      <c r="DF14">
        <v>0</v>
      </c>
      <c r="DG14">
        <v>14984</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11</v>
      </c>
      <c r="EF14">
        <v>156</v>
      </c>
      <c r="EG14">
        <v>0</v>
      </c>
      <c r="EH14">
        <v>0</v>
      </c>
      <c r="EI14">
        <v>0</v>
      </c>
      <c r="EJ14">
        <v>0</v>
      </c>
      <c r="EK14">
        <v>0</v>
      </c>
      <c r="EL14">
        <v>0</v>
      </c>
      <c r="EM14">
        <v>0</v>
      </c>
      <c r="EN14">
        <v>0</v>
      </c>
      <c r="EO14">
        <v>0</v>
      </c>
    </row>
    <row r="15" spans="1:145" x14ac:dyDescent="0.2">
      <c r="A15" t="s">
        <v>23</v>
      </c>
      <c r="B15" s="4" t="s">
        <v>211</v>
      </c>
      <c r="C15" t="s">
        <v>212</v>
      </c>
      <c r="D15">
        <f t="shared" si="5"/>
        <v>26779</v>
      </c>
      <c r="E15">
        <f t="shared" si="6"/>
        <v>8.8802625313208414E-3</v>
      </c>
      <c r="F15">
        <f t="shared" si="7"/>
        <v>4.3165467625899283E-2</v>
      </c>
      <c r="G15">
        <v>0</v>
      </c>
      <c r="H15">
        <v>0</v>
      </c>
      <c r="I15">
        <v>0</v>
      </c>
      <c r="J15">
        <v>0</v>
      </c>
      <c r="K15">
        <v>0</v>
      </c>
      <c r="L15">
        <v>0</v>
      </c>
      <c r="M15">
        <v>0</v>
      </c>
      <c r="N15">
        <v>0</v>
      </c>
      <c r="O15">
        <v>0</v>
      </c>
      <c r="P15">
        <v>0</v>
      </c>
      <c r="Q15">
        <v>0</v>
      </c>
      <c r="R15">
        <v>0</v>
      </c>
      <c r="S15">
        <v>0</v>
      </c>
      <c r="T15">
        <v>0</v>
      </c>
      <c r="U15">
        <v>26736</v>
      </c>
      <c r="V15">
        <v>0</v>
      </c>
      <c r="W15">
        <v>4</v>
      </c>
      <c r="X15">
        <v>0</v>
      </c>
      <c r="Y15">
        <v>0</v>
      </c>
      <c r="Z15">
        <v>2</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7</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5</v>
      </c>
      <c r="CP15">
        <v>0</v>
      </c>
      <c r="CQ15">
        <v>0</v>
      </c>
      <c r="CR15">
        <v>0</v>
      </c>
      <c r="CS15">
        <v>0</v>
      </c>
      <c r="CT15">
        <v>0</v>
      </c>
      <c r="CU15">
        <v>0</v>
      </c>
      <c r="CV15">
        <v>0</v>
      </c>
      <c r="CW15">
        <v>0</v>
      </c>
      <c r="CX15">
        <v>0</v>
      </c>
      <c r="CY15">
        <v>0</v>
      </c>
      <c r="CZ15">
        <v>0</v>
      </c>
      <c r="DA15">
        <v>0</v>
      </c>
      <c r="DB15">
        <v>0</v>
      </c>
      <c r="DC15">
        <v>0</v>
      </c>
      <c r="DD15">
        <v>25</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row>
    <row r="16" spans="1:145" x14ac:dyDescent="0.2">
      <c r="A16" t="s">
        <v>23</v>
      </c>
      <c r="B16" s="4" t="s">
        <v>170</v>
      </c>
      <c r="C16" t="s">
        <v>171</v>
      </c>
      <c r="D16">
        <f t="shared" si="5"/>
        <v>18793</v>
      </c>
      <c r="E16">
        <f t="shared" si="6"/>
        <v>6.2320017084697924E-3</v>
      </c>
      <c r="F16">
        <f t="shared" si="7"/>
        <v>1.4388489208633094E-2</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18791</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2</v>
      </c>
      <c r="EF16">
        <v>0</v>
      </c>
      <c r="EG16">
        <v>0</v>
      </c>
      <c r="EH16">
        <v>0</v>
      </c>
      <c r="EI16">
        <v>0</v>
      </c>
      <c r="EJ16">
        <v>0</v>
      </c>
      <c r="EK16">
        <v>0</v>
      </c>
      <c r="EL16">
        <v>0</v>
      </c>
      <c r="EM16">
        <v>0</v>
      </c>
      <c r="EN16">
        <v>0</v>
      </c>
      <c r="EO16">
        <v>0</v>
      </c>
    </row>
    <row r="17" spans="1:145" x14ac:dyDescent="0.2">
      <c r="A17" t="s">
        <v>12</v>
      </c>
      <c r="B17" s="4" t="s">
        <v>176</v>
      </c>
      <c r="C17" t="s">
        <v>177</v>
      </c>
      <c r="D17">
        <f t="shared" si="5"/>
        <v>18424</v>
      </c>
      <c r="E17">
        <f t="shared" si="6"/>
        <v>6.1096365389691617E-3</v>
      </c>
      <c r="F17">
        <f t="shared" si="7"/>
        <v>1.4388489208633094E-2</v>
      </c>
      <c r="G17">
        <v>0</v>
      </c>
      <c r="H17">
        <v>0</v>
      </c>
      <c r="I17">
        <v>0</v>
      </c>
      <c r="J17">
        <v>0</v>
      </c>
      <c r="K17">
        <v>0</v>
      </c>
      <c r="L17">
        <v>0</v>
      </c>
      <c r="M17">
        <v>0</v>
      </c>
      <c r="N17">
        <v>0</v>
      </c>
      <c r="O17">
        <v>0</v>
      </c>
      <c r="P17">
        <v>0</v>
      </c>
      <c r="Q17">
        <v>0</v>
      </c>
      <c r="R17">
        <v>0</v>
      </c>
      <c r="S17">
        <v>0</v>
      </c>
      <c r="T17">
        <v>0</v>
      </c>
      <c r="U17">
        <v>0</v>
      </c>
      <c r="V17">
        <v>0</v>
      </c>
      <c r="W17">
        <v>0</v>
      </c>
      <c r="X17">
        <v>0</v>
      </c>
      <c r="Y17">
        <v>0</v>
      </c>
      <c r="Z17">
        <v>549</v>
      </c>
      <c r="AA17">
        <v>0</v>
      </c>
      <c r="AB17">
        <v>0</v>
      </c>
      <c r="AC17">
        <v>0</v>
      </c>
      <c r="AD17">
        <v>0</v>
      </c>
      <c r="AE17">
        <v>0</v>
      </c>
      <c r="AF17">
        <v>0</v>
      </c>
      <c r="AG17">
        <v>0</v>
      </c>
      <c r="AH17">
        <v>0</v>
      </c>
      <c r="AI17">
        <v>0</v>
      </c>
      <c r="AJ17">
        <v>0</v>
      </c>
      <c r="AK17">
        <v>0</v>
      </c>
      <c r="AL17">
        <v>0</v>
      </c>
      <c r="AM17">
        <v>0</v>
      </c>
      <c r="AN17">
        <v>0</v>
      </c>
      <c r="AO17">
        <v>0</v>
      </c>
      <c r="AP17">
        <v>17875</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row>
    <row r="18" spans="1:145" x14ac:dyDescent="0.2">
      <c r="A18" t="s">
        <v>23</v>
      </c>
      <c r="B18" s="4" t="s">
        <v>203</v>
      </c>
      <c r="C18" t="s">
        <v>204</v>
      </c>
      <c r="D18">
        <f t="shared" si="5"/>
        <v>18398</v>
      </c>
      <c r="E18">
        <f t="shared" si="6"/>
        <v>6.1010146029067862E-3</v>
      </c>
      <c r="F18">
        <f t="shared" si="7"/>
        <v>5.7553956834532377E-2</v>
      </c>
      <c r="G18">
        <v>0</v>
      </c>
      <c r="H18">
        <v>0</v>
      </c>
      <c r="I18">
        <v>0</v>
      </c>
      <c r="J18">
        <v>0</v>
      </c>
      <c r="K18">
        <v>0</v>
      </c>
      <c r="L18">
        <v>0</v>
      </c>
      <c r="M18">
        <v>0</v>
      </c>
      <c r="N18">
        <v>0</v>
      </c>
      <c r="O18">
        <v>0</v>
      </c>
      <c r="P18">
        <v>0</v>
      </c>
      <c r="Q18">
        <v>0</v>
      </c>
      <c r="R18">
        <v>0</v>
      </c>
      <c r="S18">
        <v>0</v>
      </c>
      <c r="T18">
        <v>0</v>
      </c>
      <c r="U18">
        <v>0</v>
      </c>
      <c r="V18">
        <v>0</v>
      </c>
      <c r="W18">
        <v>0</v>
      </c>
      <c r="X18">
        <v>103</v>
      </c>
      <c r="Y18">
        <v>0</v>
      </c>
      <c r="Z18">
        <v>0</v>
      </c>
      <c r="AA18">
        <v>0</v>
      </c>
      <c r="AB18">
        <v>0</v>
      </c>
      <c r="AC18">
        <v>0</v>
      </c>
      <c r="AD18">
        <v>0</v>
      </c>
      <c r="AE18">
        <v>0</v>
      </c>
      <c r="AF18">
        <v>0</v>
      </c>
      <c r="AG18">
        <v>0</v>
      </c>
      <c r="AH18">
        <v>0</v>
      </c>
      <c r="AI18">
        <v>0</v>
      </c>
      <c r="AJ18">
        <v>0</v>
      </c>
      <c r="AK18">
        <v>0</v>
      </c>
      <c r="AL18">
        <v>0</v>
      </c>
      <c r="AM18">
        <v>0</v>
      </c>
      <c r="AN18">
        <v>96</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359</v>
      </c>
      <c r="BZ18">
        <v>0</v>
      </c>
      <c r="CA18">
        <v>0</v>
      </c>
      <c r="CB18">
        <v>0</v>
      </c>
      <c r="CC18">
        <v>0</v>
      </c>
      <c r="CD18">
        <v>0</v>
      </c>
      <c r="CE18">
        <v>0</v>
      </c>
      <c r="CF18">
        <v>0</v>
      </c>
      <c r="CG18">
        <v>0</v>
      </c>
      <c r="CH18">
        <v>0</v>
      </c>
      <c r="CI18">
        <v>0</v>
      </c>
      <c r="CJ18">
        <v>0</v>
      </c>
      <c r="CK18">
        <v>0</v>
      </c>
      <c r="CL18">
        <v>0</v>
      </c>
      <c r="CM18">
        <v>0</v>
      </c>
      <c r="CN18">
        <v>7626</v>
      </c>
      <c r="CO18">
        <v>9000</v>
      </c>
      <c r="CP18">
        <v>1152</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46</v>
      </c>
      <c r="DT18">
        <v>16</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row>
    <row r="19" spans="1:145" x14ac:dyDescent="0.2">
      <c r="A19" t="s">
        <v>12</v>
      </c>
      <c r="B19" s="4" t="s">
        <v>172</v>
      </c>
      <c r="C19" t="s">
        <v>173</v>
      </c>
      <c r="D19">
        <f t="shared" si="5"/>
        <v>12375</v>
      </c>
      <c r="E19">
        <f t="shared" si="6"/>
        <v>4.1037099527650549E-3</v>
      </c>
      <c r="F19">
        <f t="shared" si="7"/>
        <v>7.1942446043165471E-3</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12375</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row>
    <row r="20" spans="1:145" x14ac:dyDescent="0.2">
      <c r="A20" t="s">
        <v>12</v>
      </c>
      <c r="B20" s="4" t="s">
        <v>14</v>
      </c>
      <c r="C20" t="s">
        <v>13</v>
      </c>
      <c r="D20">
        <f t="shared" si="5"/>
        <v>12347</v>
      </c>
      <c r="E20">
        <f t="shared" si="6"/>
        <v>4.094424790851728E-3</v>
      </c>
      <c r="F20">
        <f t="shared" si="7"/>
        <v>0.1223021582733813</v>
      </c>
      <c r="G20">
        <v>0</v>
      </c>
      <c r="H20">
        <v>0</v>
      </c>
      <c r="I20">
        <v>319</v>
      </c>
      <c r="J20">
        <v>170</v>
      </c>
      <c r="K20">
        <v>0</v>
      </c>
      <c r="L20">
        <v>0</v>
      </c>
      <c r="M20">
        <v>0</v>
      </c>
      <c r="N20">
        <v>0</v>
      </c>
      <c r="O20">
        <v>0</v>
      </c>
      <c r="P20">
        <v>0</v>
      </c>
      <c r="Q20">
        <v>95</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18</v>
      </c>
      <c r="AQ20">
        <v>0</v>
      </c>
      <c r="AR20">
        <v>32</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87</v>
      </c>
      <c r="BW20">
        <v>0</v>
      </c>
      <c r="BX20">
        <v>0</v>
      </c>
      <c r="BY20">
        <v>164</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12</v>
      </c>
      <c r="CX20">
        <v>0</v>
      </c>
      <c r="CY20">
        <v>0</v>
      </c>
      <c r="CZ20">
        <v>0</v>
      </c>
      <c r="DA20">
        <v>0</v>
      </c>
      <c r="DB20">
        <v>0</v>
      </c>
      <c r="DC20">
        <v>0</v>
      </c>
      <c r="DD20">
        <v>0</v>
      </c>
      <c r="DE20">
        <v>16</v>
      </c>
      <c r="DF20">
        <v>24</v>
      </c>
      <c r="DG20">
        <v>0</v>
      </c>
      <c r="DH20">
        <v>0</v>
      </c>
      <c r="DI20">
        <v>233</v>
      </c>
      <c r="DJ20">
        <v>0</v>
      </c>
      <c r="DK20">
        <v>0</v>
      </c>
      <c r="DL20">
        <v>0</v>
      </c>
      <c r="DM20">
        <v>0</v>
      </c>
      <c r="DN20">
        <v>0</v>
      </c>
      <c r="DO20">
        <v>0</v>
      </c>
      <c r="DP20">
        <v>0</v>
      </c>
      <c r="DQ20">
        <v>0</v>
      </c>
      <c r="DR20">
        <v>0</v>
      </c>
      <c r="DS20">
        <v>2695</v>
      </c>
      <c r="DT20">
        <v>0</v>
      </c>
      <c r="DU20">
        <v>0</v>
      </c>
      <c r="DV20">
        <v>35</v>
      </c>
      <c r="DW20">
        <v>8379</v>
      </c>
      <c r="DX20">
        <v>0</v>
      </c>
      <c r="DY20">
        <v>0</v>
      </c>
      <c r="DZ20">
        <v>0</v>
      </c>
      <c r="EA20">
        <v>5</v>
      </c>
      <c r="EB20">
        <v>0</v>
      </c>
      <c r="EC20">
        <v>0</v>
      </c>
      <c r="ED20">
        <v>42</v>
      </c>
      <c r="EE20">
        <v>0</v>
      </c>
      <c r="EF20">
        <v>0</v>
      </c>
      <c r="EG20">
        <v>0</v>
      </c>
      <c r="EH20">
        <v>0</v>
      </c>
      <c r="EI20">
        <v>0</v>
      </c>
      <c r="EJ20">
        <v>0</v>
      </c>
      <c r="EK20">
        <v>0</v>
      </c>
      <c r="EL20">
        <v>0</v>
      </c>
      <c r="EM20">
        <v>21</v>
      </c>
      <c r="EN20">
        <v>0</v>
      </c>
      <c r="EO20">
        <v>0</v>
      </c>
    </row>
    <row r="21" spans="1:145" x14ac:dyDescent="0.2">
      <c r="A21" t="s">
        <v>12</v>
      </c>
      <c r="B21" s="4" t="s">
        <v>213</v>
      </c>
      <c r="C21" t="s">
        <v>214</v>
      </c>
      <c r="D21">
        <f t="shared" si="5"/>
        <v>12057</v>
      </c>
      <c r="E21">
        <f t="shared" si="6"/>
        <v>3.9982570424636982E-3</v>
      </c>
      <c r="F21">
        <f t="shared" si="7"/>
        <v>5.7553956834532377E-2</v>
      </c>
      <c r="G21">
        <v>0</v>
      </c>
      <c r="H21">
        <v>0</v>
      </c>
      <c r="I21">
        <v>0</v>
      </c>
      <c r="J21">
        <v>22</v>
      </c>
      <c r="K21">
        <v>0</v>
      </c>
      <c r="L21">
        <v>0</v>
      </c>
      <c r="M21">
        <v>0</v>
      </c>
      <c r="N21">
        <v>0</v>
      </c>
      <c r="O21">
        <v>3617</v>
      </c>
      <c r="P21">
        <v>0</v>
      </c>
      <c r="Q21">
        <v>4065</v>
      </c>
      <c r="R21">
        <v>0</v>
      </c>
      <c r="S21">
        <v>0</v>
      </c>
      <c r="T21">
        <v>0</v>
      </c>
      <c r="U21">
        <v>0</v>
      </c>
      <c r="V21">
        <v>0</v>
      </c>
      <c r="W21">
        <v>0</v>
      </c>
      <c r="X21">
        <v>0</v>
      </c>
      <c r="Y21">
        <v>0</v>
      </c>
      <c r="Z21">
        <v>0</v>
      </c>
      <c r="AA21">
        <v>0</v>
      </c>
      <c r="AB21">
        <v>0</v>
      </c>
      <c r="AC21">
        <v>0</v>
      </c>
      <c r="AD21">
        <v>0</v>
      </c>
      <c r="AE21">
        <v>0</v>
      </c>
      <c r="AF21">
        <v>0</v>
      </c>
      <c r="AG21">
        <v>0</v>
      </c>
      <c r="AH21">
        <v>130</v>
      </c>
      <c r="AI21">
        <v>0</v>
      </c>
      <c r="AJ21">
        <v>0</v>
      </c>
      <c r="AK21">
        <v>3910</v>
      </c>
      <c r="AL21">
        <v>0</v>
      </c>
      <c r="AM21">
        <v>0</v>
      </c>
      <c r="AN21">
        <v>0</v>
      </c>
      <c r="AO21">
        <v>0</v>
      </c>
      <c r="AP21">
        <v>0</v>
      </c>
      <c r="AQ21">
        <v>0</v>
      </c>
      <c r="AR21">
        <v>0</v>
      </c>
      <c r="AS21">
        <v>0</v>
      </c>
      <c r="AT21">
        <v>178</v>
      </c>
      <c r="AU21">
        <v>0</v>
      </c>
      <c r="AV21">
        <v>0</v>
      </c>
      <c r="AW21">
        <v>0</v>
      </c>
      <c r="AX21">
        <v>0</v>
      </c>
      <c r="AY21">
        <v>0</v>
      </c>
      <c r="AZ21">
        <v>0</v>
      </c>
      <c r="BA21">
        <v>0</v>
      </c>
      <c r="BB21">
        <v>0</v>
      </c>
      <c r="BC21">
        <v>0</v>
      </c>
      <c r="BD21">
        <v>0</v>
      </c>
      <c r="BE21">
        <v>0</v>
      </c>
      <c r="BF21">
        <v>0</v>
      </c>
      <c r="BG21">
        <v>0</v>
      </c>
      <c r="BH21">
        <v>0</v>
      </c>
      <c r="BI21">
        <v>107</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28</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row>
    <row r="22" spans="1:145" x14ac:dyDescent="0.2">
      <c r="A22" t="s">
        <v>12</v>
      </c>
      <c r="B22" s="4" t="s">
        <v>196</v>
      </c>
      <c r="C22" t="s">
        <v>197</v>
      </c>
      <c r="D22">
        <f t="shared" si="5"/>
        <v>11344</v>
      </c>
      <c r="E22">
        <f t="shared" si="6"/>
        <v>3.7618170265993358E-3</v>
      </c>
      <c r="F22">
        <f t="shared" si="7"/>
        <v>7.1942446043165471E-3</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11344</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row>
    <row r="23" spans="1:145" x14ac:dyDescent="0.2">
      <c r="A23" t="s">
        <v>12</v>
      </c>
      <c r="B23" s="4" t="s">
        <v>194</v>
      </c>
      <c r="C23" t="s">
        <v>195</v>
      </c>
      <c r="D23">
        <f t="shared" si="5"/>
        <v>10342</v>
      </c>
      <c r="E23">
        <f t="shared" si="6"/>
        <v>3.4295408752724201E-3</v>
      </c>
      <c r="F23">
        <f t="shared" si="7"/>
        <v>2.1582733812949641E-2</v>
      </c>
      <c r="G23">
        <v>0</v>
      </c>
      <c r="H23">
        <v>0</v>
      </c>
      <c r="I23">
        <v>0</v>
      </c>
      <c r="J23">
        <v>0</v>
      </c>
      <c r="K23">
        <v>0</v>
      </c>
      <c r="L23">
        <v>0</v>
      </c>
      <c r="M23">
        <v>0</v>
      </c>
      <c r="N23">
        <v>0</v>
      </c>
      <c r="O23">
        <v>9</v>
      </c>
      <c r="P23">
        <v>0</v>
      </c>
      <c r="Q23">
        <v>0</v>
      </c>
      <c r="R23">
        <v>0</v>
      </c>
      <c r="S23">
        <v>0</v>
      </c>
      <c r="T23">
        <v>0</v>
      </c>
      <c r="U23">
        <v>0</v>
      </c>
      <c r="V23">
        <v>0</v>
      </c>
      <c r="W23">
        <v>0</v>
      </c>
      <c r="X23">
        <v>0</v>
      </c>
      <c r="Y23">
        <v>0</v>
      </c>
      <c r="Z23">
        <v>0</v>
      </c>
      <c r="AA23">
        <v>0</v>
      </c>
      <c r="AB23">
        <v>0</v>
      </c>
      <c r="AC23">
        <v>0</v>
      </c>
      <c r="AD23">
        <v>2</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10331</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row>
    <row r="24" spans="1:145" x14ac:dyDescent="0.2">
      <c r="A24" t="s">
        <v>15</v>
      </c>
      <c r="B24" s="4" t="s">
        <v>198</v>
      </c>
      <c r="C24" t="s">
        <v>199</v>
      </c>
      <c r="D24">
        <f t="shared" si="5"/>
        <v>9503</v>
      </c>
      <c r="E24">
        <f t="shared" si="6"/>
        <v>3.1513176307980863E-3</v>
      </c>
      <c r="F24">
        <f t="shared" si="7"/>
        <v>3.5971223021582732E-2</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24</v>
      </c>
      <c r="AO24">
        <v>0</v>
      </c>
      <c r="AP24">
        <v>0</v>
      </c>
      <c r="AQ24">
        <v>0</v>
      </c>
      <c r="AR24">
        <v>0</v>
      </c>
      <c r="AS24">
        <v>4812</v>
      </c>
      <c r="AT24">
        <v>0</v>
      </c>
      <c r="AU24">
        <v>0</v>
      </c>
      <c r="AV24">
        <v>0</v>
      </c>
      <c r="AW24">
        <v>0</v>
      </c>
      <c r="AX24">
        <v>0</v>
      </c>
      <c r="AY24">
        <v>0</v>
      </c>
      <c r="AZ24">
        <v>0</v>
      </c>
      <c r="BA24">
        <v>0</v>
      </c>
      <c r="BB24">
        <v>0</v>
      </c>
      <c r="BC24">
        <v>28</v>
      </c>
      <c r="BD24">
        <v>4634</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5</v>
      </c>
      <c r="EK24">
        <v>0</v>
      </c>
      <c r="EL24">
        <v>0</v>
      </c>
      <c r="EM24">
        <v>0</v>
      </c>
      <c r="EN24">
        <v>0</v>
      </c>
      <c r="EO24">
        <v>0</v>
      </c>
    </row>
    <row r="25" spans="1:145" x14ac:dyDescent="0.2">
      <c r="A25" t="s">
        <v>15</v>
      </c>
      <c r="B25" s="4" t="s">
        <v>168</v>
      </c>
      <c r="C25" t="s">
        <v>169</v>
      </c>
      <c r="D25">
        <f t="shared" si="5"/>
        <v>8457</v>
      </c>
      <c r="E25">
        <f t="shared" si="6"/>
        <v>2.8044505107502277E-3</v>
      </c>
      <c r="F25">
        <f t="shared" si="7"/>
        <v>1.4388489208633094E-2</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8443</v>
      </c>
      <c r="CH25">
        <v>0</v>
      </c>
      <c r="CI25">
        <v>0</v>
      </c>
      <c r="CJ25">
        <v>0</v>
      </c>
      <c r="CK25">
        <v>0</v>
      </c>
      <c r="CL25">
        <v>0</v>
      </c>
      <c r="CM25">
        <v>0</v>
      </c>
      <c r="CN25">
        <v>0</v>
      </c>
      <c r="CO25">
        <v>0</v>
      </c>
      <c r="CP25">
        <v>0</v>
      </c>
      <c r="CQ25">
        <v>0</v>
      </c>
      <c r="CR25">
        <v>0</v>
      </c>
      <c r="CS25">
        <v>0</v>
      </c>
      <c r="CT25">
        <v>0</v>
      </c>
      <c r="CU25">
        <v>0</v>
      </c>
      <c r="CV25">
        <v>0</v>
      </c>
      <c r="CW25">
        <v>0</v>
      </c>
      <c r="CX25">
        <v>0</v>
      </c>
      <c r="CY25">
        <v>0</v>
      </c>
      <c r="CZ25">
        <v>14</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row>
    <row r="26" spans="1:145" x14ac:dyDescent="0.2">
      <c r="A26" t="s">
        <v>23</v>
      </c>
      <c r="B26" s="4" t="s">
        <v>163</v>
      </c>
      <c r="C26" t="s">
        <v>164</v>
      </c>
      <c r="D26">
        <f t="shared" si="5"/>
        <v>8384</v>
      </c>
      <c r="E26">
        <f t="shared" si="6"/>
        <v>2.7802427671904826E-3</v>
      </c>
      <c r="F26">
        <f t="shared" si="7"/>
        <v>3.5971223021582732E-2</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392</v>
      </c>
      <c r="AY26">
        <v>0</v>
      </c>
      <c r="AZ26">
        <v>0</v>
      </c>
      <c r="BA26">
        <v>0</v>
      </c>
      <c r="BB26">
        <v>0</v>
      </c>
      <c r="BC26">
        <v>0</v>
      </c>
      <c r="BD26">
        <v>0</v>
      </c>
      <c r="BE26">
        <v>0</v>
      </c>
      <c r="BF26">
        <v>0</v>
      </c>
      <c r="BG26">
        <v>0</v>
      </c>
      <c r="BH26">
        <v>0</v>
      </c>
      <c r="BI26">
        <v>0</v>
      </c>
      <c r="BJ26">
        <v>0</v>
      </c>
      <c r="BK26">
        <v>0</v>
      </c>
      <c r="BL26">
        <v>0</v>
      </c>
      <c r="BM26">
        <v>0</v>
      </c>
      <c r="BN26">
        <v>0</v>
      </c>
      <c r="BO26">
        <v>0</v>
      </c>
      <c r="BP26">
        <v>0</v>
      </c>
      <c r="BQ26">
        <v>0</v>
      </c>
      <c r="BR26">
        <v>125</v>
      </c>
      <c r="BS26">
        <v>0</v>
      </c>
      <c r="BT26">
        <v>0</v>
      </c>
      <c r="BU26">
        <v>0</v>
      </c>
      <c r="BV26">
        <v>255</v>
      </c>
      <c r="BW26">
        <v>7598</v>
      </c>
      <c r="BX26">
        <v>0</v>
      </c>
      <c r="BY26">
        <v>0</v>
      </c>
      <c r="BZ26">
        <v>0</v>
      </c>
      <c r="CA26">
        <v>14</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row>
    <row r="27" spans="1:145" x14ac:dyDescent="0.2">
      <c r="A27" t="s">
        <v>12</v>
      </c>
      <c r="B27" s="4" t="s">
        <v>184</v>
      </c>
      <c r="C27" t="s">
        <v>185</v>
      </c>
      <c r="D27">
        <f t="shared" si="5"/>
        <v>7468</v>
      </c>
      <c r="E27">
        <f t="shared" si="6"/>
        <v>2.4764853274544993E-3</v>
      </c>
      <c r="F27">
        <f t="shared" si="7"/>
        <v>0.10071942446043165</v>
      </c>
      <c r="G27">
        <v>0</v>
      </c>
      <c r="H27">
        <v>0</v>
      </c>
      <c r="I27">
        <v>0</v>
      </c>
      <c r="J27">
        <v>0</v>
      </c>
      <c r="K27">
        <v>0</v>
      </c>
      <c r="L27">
        <v>0</v>
      </c>
      <c r="M27">
        <v>0</v>
      </c>
      <c r="N27">
        <v>0</v>
      </c>
      <c r="O27">
        <v>0</v>
      </c>
      <c r="P27">
        <v>0</v>
      </c>
      <c r="Q27">
        <v>0</v>
      </c>
      <c r="R27">
        <v>0</v>
      </c>
      <c r="S27">
        <v>0</v>
      </c>
      <c r="T27">
        <v>77</v>
      </c>
      <c r="U27">
        <v>0</v>
      </c>
      <c r="V27">
        <v>0</v>
      </c>
      <c r="W27">
        <v>10</v>
      </c>
      <c r="X27">
        <v>0</v>
      </c>
      <c r="Y27">
        <v>0</v>
      </c>
      <c r="Z27">
        <v>0</v>
      </c>
      <c r="AA27">
        <v>0</v>
      </c>
      <c r="AB27">
        <v>0</v>
      </c>
      <c r="AC27">
        <v>0</v>
      </c>
      <c r="AD27">
        <v>0</v>
      </c>
      <c r="AE27">
        <v>0</v>
      </c>
      <c r="AF27">
        <v>0</v>
      </c>
      <c r="AG27">
        <v>0</v>
      </c>
      <c r="AH27">
        <v>165</v>
      </c>
      <c r="AI27">
        <v>0</v>
      </c>
      <c r="AJ27">
        <v>0</v>
      </c>
      <c r="AK27">
        <v>931</v>
      </c>
      <c r="AL27">
        <v>0</v>
      </c>
      <c r="AM27">
        <v>0</v>
      </c>
      <c r="AN27">
        <v>0</v>
      </c>
      <c r="AO27">
        <v>0</v>
      </c>
      <c r="AP27">
        <v>0</v>
      </c>
      <c r="AQ27">
        <v>0</v>
      </c>
      <c r="AR27">
        <v>0</v>
      </c>
      <c r="AS27">
        <v>0</v>
      </c>
      <c r="AT27">
        <v>0</v>
      </c>
      <c r="AU27">
        <v>0</v>
      </c>
      <c r="AV27">
        <v>0</v>
      </c>
      <c r="AW27">
        <v>0</v>
      </c>
      <c r="AX27">
        <v>2258</v>
      </c>
      <c r="AY27">
        <v>0</v>
      </c>
      <c r="AZ27">
        <v>0</v>
      </c>
      <c r="BA27">
        <v>0</v>
      </c>
      <c r="BB27">
        <v>0</v>
      </c>
      <c r="BC27">
        <v>0</v>
      </c>
      <c r="BD27">
        <v>0</v>
      </c>
      <c r="BE27">
        <v>0</v>
      </c>
      <c r="BF27">
        <v>0</v>
      </c>
      <c r="BG27">
        <v>55</v>
      </c>
      <c r="BH27">
        <v>0</v>
      </c>
      <c r="BI27">
        <v>0</v>
      </c>
      <c r="BJ27">
        <v>41</v>
      </c>
      <c r="BK27">
        <v>0</v>
      </c>
      <c r="BL27">
        <v>0</v>
      </c>
      <c r="BM27">
        <v>159</v>
      </c>
      <c r="BN27">
        <v>0</v>
      </c>
      <c r="BO27">
        <v>0</v>
      </c>
      <c r="BP27">
        <v>0</v>
      </c>
      <c r="BQ27">
        <v>0</v>
      </c>
      <c r="BR27">
        <v>0</v>
      </c>
      <c r="BS27">
        <v>101</v>
      </c>
      <c r="BT27">
        <v>0</v>
      </c>
      <c r="BU27">
        <v>0</v>
      </c>
      <c r="BV27">
        <v>0</v>
      </c>
      <c r="BW27">
        <v>437</v>
      </c>
      <c r="BX27">
        <v>0</v>
      </c>
      <c r="BY27">
        <v>0</v>
      </c>
      <c r="BZ27">
        <v>0</v>
      </c>
      <c r="CA27">
        <v>0</v>
      </c>
      <c r="CB27">
        <v>0</v>
      </c>
      <c r="CC27">
        <v>0</v>
      </c>
      <c r="CD27">
        <v>0</v>
      </c>
      <c r="CE27">
        <v>0</v>
      </c>
      <c r="CF27">
        <v>0</v>
      </c>
      <c r="CG27">
        <v>0</v>
      </c>
      <c r="CH27">
        <v>0</v>
      </c>
      <c r="CI27">
        <v>0</v>
      </c>
      <c r="CJ27">
        <v>0</v>
      </c>
      <c r="CK27">
        <v>0</v>
      </c>
      <c r="CL27">
        <v>0</v>
      </c>
      <c r="CM27">
        <v>0</v>
      </c>
      <c r="CN27">
        <v>0</v>
      </c>
      <c r="CO27">
        <v>122</v>
      </c>
      <c r="CP27">
        <v>1352</v>
      </c>
      <c r="CQ27">
        <v>0</v>
      </c>
      <c r="CR27">
        <v>0</v>
      </c>
      <c r="CS27">
        <v>0</v>
      </c>
      <c r="CT27">
        <v>0</v>
      </c>
      <c r="CU27">
        <v>0</v>
      </c>
      <c r="CV27">
        <v>0</v>
      </c>
      <c r="CW27">
        <v>0</v>
      </c>
      <c r="CX27">
        <v>0</v>
      </c>
      <c r="CY27">
        <v>0</v>
      </c>
      <c r="CZ27">
        <v>1673</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87</v>
      </c>
      <c r="EH27">
        <v>0</v>
      </c>
      <c r="EI27">
        <v>0</v>
      </c>
      <c r="EJ27">
        <v>0</v>
      </c>
      <c r="EK27">
        <v>0</v>
      </c>
      <c r="EL27">
        <v>0</v>
      </c>
      <c r="EM27">
        <v>0</v>
      </c>
      <c r="EN27">
        <v>0</v>
      </c>
      <c r="EO27">
        <v>0</v>
      </c>
    </row>
    <row r="28" spans="1:145" x14ac:dyDescent="0.2">
      <c r="A28" t="s">
        <v>108</v>
      </c>
      <c r="B28" s="4" t="s">
        <v>179</v>
      </c>
      <c r="C28" t="s">
        <v>180</v>
      </c>
      <c r="D28">
        <f t="shared" si="5"/>
        <v>6818</v>
      </c>
      <c r="E28">
        <f t="shared" si="6"/>
        <v>2.2609369258951226E-3</v>
      </c>
      <c r="F28">
        <f t="shared" si="7"/>
        <v>2.8776978417266189E-2</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5632</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277</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12</v>
      </c>
      <c r="DQ28">
        <v>0</v>
      </c>
      <c r="DR28">
        <v>0</v>
      </c>
      <c r="DS28">
        <v>0</v>
      </c>
      <c r="DT28">
        <v>0</v>
      </c>
      <c r="DU28">
        <v>0</v>
      </c>
      <c r="DV28">
        <v>0</v>
      </c>
      <c r="DW28">
        <v>0</v>
      </c>
      <c r="DX28">
        <v>0</v>
      </c>
      <c r="DY28">
        <v>0</v>
      </c>
      <c r="DZ28">
        <v>0</v>
      </c>
      <c r="EA28">
        <v>0</v>
      </c>
      <c r="EB28">
        <v>0</v>
      </c>
      <c r="EC28">
        <v>0</v>
      </c>
      <c r="ED28">
        <v>0</v>
      </c>
      <c r="EE28">
        <v>0</v>
      </c>
      <c r="EF28">
        <v>0</v>
      </c>
      <c r="EG28">
        <v>897</v>
      </c>
      <c r="EH28">
        <v>0</v>
      </c>
      <c r="EI28">
        <v>0</v>
      </c>
      <c r="EJ28">
        <v>0</v>
      </c>
      <c r="EK28">
        <v>0</v>
      </c>
      <c r="EL28">
        <v>0</v>
      </c>
      <c r="EM28">
        <v>0</v>
      </c>
      <c r="EN28">
        <v>0</v>
      </c>
      <c r="EO28">
        <v>0</v>
      </c>
    </row>
    <row r="29" spans="1:145" x14ac:dyDescent="0.2">
      <c r="A29" t="s">
        <v>23</v>
      </c>
      <c r="B29" s="4" t="s">
        <v>201</v>
      </c>
      <c r="C29" t="s">
        <v>202</v>
      </c>
      <c r="D29">
        <f t="shared" si="5"/>
        <v>4057</v>
      </c>
      <c r="E29">
        <f t="shared" si="6"/>
        <v>1.345353638655986E-3</v>
      </c>
      <c r="F29">
        <f t="shared" si="7"/>
        <v>6.4748201438848921E-2</v>
      </c>
      <c r="G29">
        <v>0</v>
      </c>
      <c r="H29">
        <v>0</v>
      </c>
      <c r="I29">
        <v>0</v>
      </c>
      <c r="J29">
        <v>0</v>
      </c>
      <c r="K29">
        <v>0</v>
      </c>
      <c r="L29">
        <v>0</v>
      </c>
      <c r="M29">
        <v>0</v>
      </c>
      <c r="N29">
        <v>0</v>
      </c>
      <c r="O29">
        <v>165</v>
      </c>
      <c r="P29">
        <v>0</v>
      </c>
      <c r="Q29">
        <v>0</v>
      </c>
      <c r="R29">
        <v>18</v>
      </c>
      <c r="S29">
        <v>0</v>
      </c>
      <c r="T29">
        <v>0</v>
      </c>
      <c r="U29">
        <v>0</v>
      </c>
      <c r="V29">
        <v>549</v>
      </c>
      <c r="W29">
        <v>2734</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73</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315</v>
      </c>
      <c r="CP29">
        <v>198</v>
      </c>
      <c r="CQ29">
        <v>0</v>
      </c>
      <c r="CR29">
        <v>0</v>
      </c>
      <c r="CS29">
        <v>0</v>
      </c>
      <c r="CT29">
        <v>0</v>
      </c>
      <c r="CU29">
        <v>0</v>
      </c>
      <c r="CV29">
        <v>0</v>
      </c>
      <c r="CW29">
        <v>0</v>
      </c>
      <c r="CX29">
        <v>0</v>
      </c>
      <c r="CY29">
        <v>0</v>
      </c>
      <c r="CZ29">
        <v>0</v>
      </c>
      <c r="DA29">
        <v>0</v>
      </c>
      <c r="DB29">
        <v>0</v>
      </c>
      <c r="DC29">
        <v>0</v>
      </c>
      <c r="DD29">
        <v>0</v>
      </c>
      <c r="DE29">
        <v>3</v>
      </c>
      <c r="DF29">
        <v>2</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row>
    <row r="30" spans="1:145" x14ac:dyDescent="0.2">
      <c r="A30" t="s">
        <v>23</v>
      </c>
      <c r="B30" s="4" t="s">
        <v>187</v>
      </c>
      <c r="C30" t="s">
        <v>188</v>
      </c>
      <c r="D30">
        <f t="shared" si="5"/>
        <v>3576</v>
      </c>
      <c r="E30">
        <f t="shared" si="6"/>
        <v>1.1858478215020475E-3</v>
      </c>
      <c r="F30">
        <f t="shared" si="7"/>
        <v>1.4388489208633094E-2</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447</v>
      </c>
      <c r="CQ30">
        <v>0</v>
      </c>
      <c r="CR30">
        <v>0</v>
      </c>
      <c r="CS30">
        <v>0</v>
      </c>
      <c r="CT30">
        <v>0</v>
      </c>
      <c r="CU30">
        <v>0</v>
      </c>
      <c r="CV30">
        <v>0</v>
      </c>
      <c r="CW30">
        <v>0</v>
      </c>
      <c r="CX30">
        <v>0</v>
      </c>
      <c r="CY30">
        <v>0</v>
      </c>
      <c r="CZ30">
        <v>3129</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row>
    <row r="31" spans="1:145" x14ac:dyDescent="0.2">
      <c r="B31" s="4"/>
    </row>
    <row r="32" spans="1:145" x14ac:dyDescent="0.2">
      <c r="D32" s="4"/>
    </row>
    <row r="33" spans="4:4" x14ac:dyDescent="0.2">
      <c r="D33" s="4"/>
    </row>
  </sheetData>
  <sortState xmlns:xlrd2="http://schemas.microsoft.com/office/spreadsheetml/2017/richdata2" ref="A4:BK42">
    <sortCondition descending="1" ref="D4:D4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398C0-DE68-4FC6-92C4-475D0B7C06F6}">
  <dimension ref="A1:EO31"/>
  <sheetViews>
    <sheetView workbookViewId="0">
      <selection sqref="A1:XFD1048576"/>
    </sheetView>
  </sheetViews>
  <sheetFormatPr baseColWidth="10" defaultColWidth="8.83203125" defaultRowHeight="15" x14ac:dyDescent="0.2"/>
  <cols>
    <col min="6" max="6" width="13.5" customWidth="1"/>
  </cols>
  <sheetData>
    <row r="1" spans="1:145" x14ac:dyDescent="0.2">
      <c r="F1" t="s">
        <v>153</v>
      </c>
      <c r="G1">
        <v>0</v>
      </c>
      <c r="H1">
        <v>0</v>
      </c>
      <c r="I1">
        <v>0</v>
      </c>
      <c r="J1">
        <v>0</v>
      </c>
      <c r="K1">
        <v>0</v>
      </c>
      <c r="L1">
        <v>0</v>
      </c>
      <c r="M1">
        <v>0</v>
      </c>
      <c r="N1">
        <v>0</v>
      </c>
      <c r="O1">
        <v>0</v>
      </c>
      <c r="P1">
        <v>5</v>
      </c>
      <c r="Q1">
        <v>5</v>
      </c>
      <c r="R1">
        <v>11</v>
      </c>
      <c r="S1">
        <v>17</v>
      </c>
      <c r="T1">
        <v>19</v>
      </c>
      <c r="U1">
        <v>21</v>
      </c>
      <c r="V1">
        <v>28</v>
      </c>
      <c r="W1">
        <v>29</v>
      </c>
      <c r="X1">
        <v>30</v>
      </c>
      <c r="Y1">
        <v>32</v>
      </c>
      <c r="Z1">
        <v>40</v>
      </c>
      <c r="AA1">
        <v>43</v>
      </c>
      <c r="AB1">
        <v>53</v>
      </c>
      <c r="AC1">
        <v>55</v>
      </c>
      <c r="AD1">
        <v>56</v>
      </c>
      <c r="AE1">
        <v>58</v>
      </c>
      <c r="AF1">
        <v>58</v>
      </c>
      <c r="AG1">
        <v>59</v>
      </c>
      <c r="AH1">
        <v>60</v>
      </c>
      <c r="AI1">
        <v>62</v>
      </c>
      <c r="AJ1">
        <v>67</v>
      </c>
      <c r="AK1">
        <v>70</v>
      </c>
      <c r="AL1">
        <v>71</v>
      </c>
      <c r="AM1">
        <v>74</v>
      </c>
      <c r="AN1">
        <v>77</v>
      </c>
      <c r="AO1">
        <v>77</v>
      </c>
      <c r="AP1">
        <v>78</v>
      </c>
      <c r="AQ1">
        <v>81</v>
      </c>
      <c r="AR1">
        <v>106</v>
      </c>
      <c r="AS1">
        <v>107</v>
      </c>
      <c r="AT1">
        <v>114</v>
      </c>
      <c r="AU1">
        <v>125</v>
      </c>
      <c r="AV1">
        <v>128</v>
      </c>
      <c r="AW1">
        <v>136</v>
      </c>
      <c r="AX1">
        <v>140</v>
      </c>
      <c r="AY1">
        <v>152</v>
      </c>
      <c r="AZ1">
        <v>158</v>
      </c>
      <c r="BA1">
        <v>158</v>
      </c>
      <c r="BB1">
        <v>161</v>
      </c>
      <c r="BC1">
        <v>176</v>
      </c>
      <c r="BD1">
        <v>210</v>
      </c>
      <c r="BE1">
        <v>236</v>
      </c>
      <c r="BF1">
        <v>148</v>
      </c>
      <c r="BG1">
        <v>286</v>
      </c>
      <c r="BH1">
        <v>342</v>
      </c>
      <c r="BI1">
        <v>365</v>
      </c>
      <c r="BJ1">
        <v>451</v>
      </c>
      <c r="BK1">
        <v>454</v>
      </c>
      <c r="BL1">
        <v>465</v>
      </c>
      <c r="BM1">
        <v>498</v>
      </c>
      <c r="BN1">
        <v>515</v>
      </c>
      <c r="BO1">
        <v>556</v>
      </c>
      <c r="BP1">
        <v>566</v>
      </c>
      <c r="BQ1">
        <v>689</v>
      </c>
      <c r="BR1">
        <v>790</v>
      </c>
      <c r="BS1">
        <v>1024</v>
      </c>
      <c r="BT1">
        <v>1033</v>
      </c>
      <c r="BU1">
        <v>1180</v>
      </c>
      <c r="BV1">
        <v>1204</v>
      </c>
      <c r="BW1">
        <v>1273</v>
      </c>
      <c r="BX1">
        <v>1393</v>
      </c>
      <c r="BY1">
        <v>1525</v>
      </c>
      <c r="BZ1">
        <v>1748</v>
      </c>
      <c r="CA1">
        <v>1801</v>
      </c>
      <c r="CB1">
        <v>1894</v>
      </c>
      <c r="CC1">
        <v>2383</v>
      </c>
      <c r="CD1">
        <v>2656</v>
      </c>
      <c r="CE1">
        <v>2748</v>
      </c>
      <c r="CF1">
        <v>2800</v>
      </c>
      <c r="CG1">
        <v>3042</v>
      </c>
      <c r="CH1">
        <v>3058</v>
      </c>
      <c r="CI1">
        <v>3749</v>
      </c>
      <c r="CJ1">
        <v>3980</v>
      </c>
      <c r="CK1">
        <v>3982</v>
      </c>
      <c r="CL1">
        <v>4191</v>
      </c>
      <c r="CM1">
        <v>4626</v>
      </c>
      <c r="CN1">
        <v>4812</v>
      </c>
      <c r="CO1">
        <v>4837</v>
      </c>
      <c r="CP1">
        <v>5019</v>
      </c>
      <c r="CQ1">
        <v>5039</v>
      </c>
      <c r="CR1">
        <v>5207</v>
      </c>
      <c r="CS1">
        <v>5279</v>
      </c>
      <c r="CT1">
        <v>5781</v>
      </c>
      <c r="CU1">
        <v>5931</v>
      </c>
      <c r="CV1">
        <v>7027</v>
      </c>
      <c r="CW1">
        <v>8416</v>
      </c>
      <c r="CX1">
        <v>8524</v>
      </c>
      <c r="CY1">
        <v>9014</v>
      </c>
      <c r="CZ1">
        <v>10809</v>
      </c>
      <c r="DA1">
        <v>11441</v>
      </c>
      <c r="DB1">
        <v>11899</v>
      </c>
      <c r="DC1">
        <v>12402</v>
      </c>
      <c r="DD1">
        <v>12975</v>
      </c>
      <c r="DE1">
        <v>13051</v>
      </c>
      <c r="DF1">
        <v>15540</v>
      </c>
      <c r="DG1">
        <v>15609</v>
      </c>
      <c r="DH1">
        <v>15883</v>
      </c>
      <c r="DI1">
        <v>16017</v>
      </c>
      <c r="DJ1">
        <v>17406</v>
      </c>
      <c r="DK1">
        <v>18469</v>
      </c>
      <c r="DL1">
        <v>18655</v>
      </c>
      <c r="DM1">
        <v>19258</v>
      </c>
      <c r="DN1">
        <v>20273</v>
      </c>
      <c r="DO1">
        <v>21944</v>
      </c>
      <c r="DP1">
        <v>26031</v>
      </c>
      <c r="DQ1">
        <v>26736</v>
      </c>
      <c r="DR1">
        <v>27566</v>
      </c>
      <c r="DS1">
        <v>32027</v>
      </c>
      <c r="DT1">
        <v>36954</v>
      </c>
      <c r="DU1">
        <v>37696</v>
      </c>
      <c r="DV1">
        <v>42560</v>
      </c>
      <c r="DW1">
        <v>46600</v>
      </c>
      <c r="DX1">
        <v>52722</v>
      </c>
      <c r="DY1">
        <v>53783</v>
      </c>
      <c r="DZ1">
        <v>62324</v>
      </c>
      <c r="EA1">
        <v>64165</v>
      </c>
      <c r="EB1">
        <v>67252</v>
      </c>
      <c r="EC1">
        <v>67553</v>
      </c>
      <c r="ED1">
        <v>81505</v>
      </c>
      <c r="EE1">
        <v>102227</v>
      </c>
      <c r="EF1">
        <v>110653</v>
      </c>
      <c r="EG1">
        <v>126471</v>
      </c>
      <c r="EH1">
        <v>131673</v>
      </c>
      <c r="EI1">
        <v>139845</v>
      </c>
      <c r="EJ1">
        <v>147224</v>
      </c>
      <c r="EK1">
        <v>154996</v>
      </c>
      <c r="EL1">
        <v>163227</v>
      </c>
      <c r="EM1">
        <v>170368</v>
      </c>
      <c r="EN1">
        <v>287391</v>
      </c>
      <c r="EO1">
        <v>368640</v>
      </c>
    </row>
    <row r="2" spans="1:145" x14ac:dyDescent="0.2">
      <c r="F2" t="s">
        <v>154</v>
      </c>
      <c r="G2">
        <f t="shared" ref="G2:AL2" si="0">COUNT(G5:G34)-COUNTIF(G5:G34,0)</f>
        <v>0</v>
      </c>
      <c r="H2">
        <f t="shared" si="0"/>
        <v>0</v>
      </c>
      <c r="I2">
        <f t="shared" si="0"/>
        <v>0</v>
      </c>
      <c r="J2">
        <f t="shared" si="0"/>
        <v>0</v>
      </c>
      <c r="K2">
        <f t="shared" si="0"/>
        <v>0</v>
      </c>
      <c r="L2">
        <f t="shared" si="0"/>
        <v>0</v>
      </c>
      <c r="M2">
        <f t="shared" si="0"/>
        <v>0</v>
      </c>
      <c r="N2">
        <f t="shared" si="0"/>
        <v>0</v>
      </c>
      <c r="O2">
        <f t="shared" si="0"/>
        <v>0</v>
      </c>
      <c r="P2">
        <f t="shared" si="0"/>
        <v>1</v>
      </c>
      <c r="Q2">
        <f t="shared" si="0"/>
        <v>1</v>
      </c>
      <c r="R2">
        <f t="shared" si="0"/>
        <v>2</v>
      </c>
      <c r="S2">
        <f t="shared" si="0"/>
        <v>1</v>
      </c>
      <c r="T2">
        <f t="shared" si="0"/>
        <v>2</v>
      </c>
      <c r="U2">
        <f t="shared" si="0"/>
        <v>1</v>
      </c>
      <c r="V2">
        <f t="shared" si="0"/>
        <v>2</v>
      </c>
      <c r="W2">
        <f t="shared" si="0"/>
        <v>2</v>
      </c>
      <c r="X2">
        <f t="shared" si="0"/>
        <v>3</v>
      </c>
      <c r="Y2">
        <f t="shared" si="0"/>
        <v>2</v>
      </c>
      <c r="Z2">
        <f t="shared" si="0"/>
        <v>2</v>
      </c>
      <c r="AA2">
        <f t="shared" si="0"/>
        <v>2</v>
      </c>
      <c r="AB2">
        <f t="shared" si="0"/>
        <v>4</v>
      </c>
      <c r="AC2">
        <f t="shared" si="0"/>
        <v>4</v>
      </c>
      <c r="AD2">
        <f t="shared" si="0"/>
        <v>3</v>
      </c>
      <c r="AE2">
        <f t="shared" si="0"/>
        <v>1</v>
      </c>
      <c r="AF2">
        <f t="shared" si="0"/>
        <v>1</v>
      </c>
      <c r="AG2">
        <f t="shared" si="0"/>
        <v>5</v>
      </c>
      <c r="AH2">
        <f t="shared" si="0"/>
        <v>4</v>
      </c>
      <c r="AI2">
        <f t="shared" si="0"/>
        <v>4</v>
      </c>
      <c r="AJ2">
        <f t="shared" si="0"/>
        <v>2</v>
      </c>
      <c r="AK2">
        <f t="shared" si="0"/>
        <v>4</v>
      </c>
      <c r="AL2">
        <f t="shared" si="0"/>
        <v>4</v>
      </c>
      <c r="AM2">
        <f t="shared" ref="AM2:BR2" si="1">COUNT(AM5:AM34)-COUNTIF(AM5:AM34,0)</f>
        <v>2</v>
      </c>
      <c r="AN2">
        <f t="shared" si="1"/>
        <v>1</v>
      </c>
      <c r="AO2">
        <f t="shared" si="1"/>
        <v>3</v>
      </c>
      <c r="AP2">
        <f t="shared" si="1"/>
        <v>2</v>
      </c>
      <c r="AQ2">
        <f t="shared" si="1"/>
        <v>3</v>
      </c>
      <c r="AR2">
        <f t="shared" si="1"/>
        <v>5</v>
      </c>
      <c r="AS2">
        <f t="shared" si="1"/>
        <v>1</v>
      </c>
      <c r="AT2">
        <f t="shared" si="1"/>
        <v>2</v>
      </c>
      <c r="AU2">
        <f t="shared" si="1"/>
        <v>2</v>
      </c>
      <c r="AV2">
        <f t="shared" si="1"/>
        <v>3</v>
      </c>
      <c r="AW2">
        <f t="shared" si="1"/>
        <v>3</v>
      </c>
      <c r="AX2">
        <f t="shared" si="1"/>
        <v>3</v>
      </c>
      <c r="AY2">
        <f t="shared" si="1"/>
        <v>3</v>
      </c>
      <c r="AZ2">
        <f t="shared" si="1"/>
        <v>1</v>
      </c>
      <c r="BA2">
        <f t="shared" si="1"/>
        <v>4</v>
      </c>
      <c r="BB2">
        <f t="shared" si="1"/>
        <v>9</v>
      </c>
      <c r="BC2">
        <f t="shared" si="1"/>
        <v>3</v>
      </c>
      <c r="BD2">
        <f t="shared" si="1"/>
        <v>3</v>
      </c>
      <c r="BE2">
        <f t="shared" si="1"/>
        <v>4</v>
      </c>
      <c r="BF2">
        <f t="shared" si="1"/>
        <v>5</v>
      </c>
      <c r="BG2">
        <f t="shared" si="1"/>
        <v>2</v>
      </c>
      <c r="BH2">
        <f t="shared" si="1"/>
        <v>2</v>
      </c>
      <c r="BI2">
        <f t="shared" si="1"/>
        <v>2</v>
      </c>
      <c r="BJ2">
        <f t="shared" si="1"/>
        <v>2</v>
      </c>
      <c r="BK2">
        <f t="shared" si="1"/>
        <v>4</v>
      </c>
      <c r="BL2">
        <f t="shared" si="1"/>
        <v>5</v>
      </c>
      <c r="BM2">
        <f t="shared" si="1"/>
        <v>3</v>
      </c>
      <c r="BN2">
        <f t="shared" si="1"/>
        <v>5</v>
      </c>
      <c r="BO2">
        <f t="shared" si="1"/>
        <v>3</v>
      </c>
      <c r="BP2">
        <f t="shared" si="1"/>
        <v>4</v>
      </c>
      <c r="BQ2">
        <f t="shared" si="1"/>
        <v>3</v>
      </c>
      <c r="BR2">
        <f t="shared" si="1"/>
        <v>3</v>
      </c>
      <c r="BS2">
        <f t="shared" ref="BS2:CX2" si="2">COUNT(BS5:BS34)-COUNTIF(BS5:BS34,0)</f>
        <v>2</v>
      </c>
      <c r="BT2">
        <f t="shared" si="2"/>
        <v>5</v>
      </c>
      <c r="BU2">
        <f t="shared" si="2"/>
        <v>2</v>
      </c>
      <c r="BV2">
        <f t="shared" si="2"/>
        <v>2</v>
      </c>
      <c r="BW2">
        <f t="shared" si="2"/>
        <v>1</v>
      </c>
      <c r="BX2">
        <f t="shared" si="2"/>
        <v>5</v>
      </c>
      <c r="BY2">
        <f t="shared" si="2"/>
        <v>5</v>
      </c>
      <c r="BZ2">
        <f t="shared" si="2"/>
        <v>4</v>
      </c>
      <c r="CA2">
        <f t="shared" si="2"/>
        <v>1</v>
      </c>
      <c r="CB2">
        <f t="shared" si="2"/>
        <v>4</v>
      </c>
      <c r="CC2">
        <f t="shared" si="2"/>
        <v>4</v>
      </c>
      <c r="CD2">
        <f t="shared" si="2"/>
        <v>3</v>
      </c>
      <c r="CE2">
        <f t="shared" si="2"/>
        <v>3</v>
      </c>
      <c r="CF2">
        <f t="shared" si="2"/>
        <v>1</v>
      </c>
      <c r="CG2">
        <f t="shared" si="2"/>
        <v>1</v>
      </c>
      <c r="CH2">
        <f t="shared" si="2"/>
        <v>4</v>
      </c>
      <c r="CI2">
        <f t="shared" si="2"/>
        <v>2</v>
      </c>
      <c r="CJ2">
        <f t="shared" si="2"/>
        <v>4</v>
      </c>
      <c r="CK2">
        <f t="shared" si="2"/>
        <v>4</v>
      </c>
      <c r="CL2">
        <f t="shared" si="2"/>
        <v>4</v>
      </c>
      <c r="CM2">
        <f t="shared" si="2"/>
        <v>1</v>
      </c>
      <c r="CN2">
        <f t="shared" si="2"/>
        <v>1</v>
      </c>
      <c r="CO2">
        <f t="shared" si="2"/>
        <v>3</v>
      </c>
      <c r="CP2">
        <f t="shared" si="2"/>
        <v>3</v>
      </c>
      <c r="CQ2">
        <f t="shared" si="2"/>
        <v>2</v>
      </c>
      <c r="CR2">
        <f t="shared" si="2"/>
        <v>2</v>
      </c>
      <c r="CS2">
        <f t="shared" si="2"/>
        <v>2</v>
      </c>
      <c r="CT2">
        <f t="shared" si="2"/>
        <v>4</v>
      </c>
      <c r="CU2">
        <f t="shared" si="2"/>
        <v>4</v>
      </c>
      <c r="CV2">
        <f t="shared" si="2"/>
        <v>3</v>
      </c>
      <c r="CW2">
        <f t="shared" si="2"/>
        <v>9</v>
      </c>
      <c r="CX2">
        <f t="shared" si="2"/>
        <v>2</v>
      </c>
      <c r="CY2">
        <f t="shared" ref="CY2:ED2" si="3">COUNT(CY5:CY34)-COUNTIF(CY5:CY34,0)</f>
        <v>3</v>
      </c>
      <c r="CZ2">
        <f t="shared" si="3"/>
        <v>4</v>
      </c>
      <c r="DA2">
        <f t="shared" si="3"/>
        <v>6</v>
      </c>
      <c r="DB2">
        <f t="shared" si="3"/>
        <v>3</v>
      </c>
      <c r="DC2">
        <f t="shared" si="3"/>
        <v>2</v>
      </c>
      <c r="DD2">
        <f t="shared" si="3"/>
        <v>6</v>
      </c>
      <c r="DE2">
        <f t="shared" si="3"/>
        <v>1</v>
      </c>
      <c r="DF2">
        <f t="shared" si="3"/>
        <v>1</v>
      </c>
      <c r="DG2">
        <f t="shared" si="3"/>
        <v>6</v>
      </c>
      <c r="DH2">
        <f t="shared" si="3"/>
        <v>2</v>
      </c>
      <c r="DI2">
        <f t="shared" si="3"/>
        <v>5</v>
      </c>
      <c r="DJ2">
        <f t="shared" si="3"/>
        <v>5</v>
      </c>
      <c r="DK2">
        <f t="shared" si="3"/>
        <v>6</v>
      </c>
      <c r="DL2">
        <f t="shared" si="3"/>
        <v>4</v>
      </c>
      <c r="DM2">
        <f t="shared" si="3"/>
        <v>2</v>
      </c>
      <c r="DN2">
        <f t="shared" si="3"/>
        <v>2</v>
      </c>
      <c r="DO2">
        <f t="shared" si="3"/>
        <v>7</v>
      </c>
      <c r="DP2">
        <f t="shared" si="3"/>
        <v>3</v>
      </c>
      <c r="DQ2">
        <f t="shared" si="3"/>
        <v>1</v>
      </c>
      <c r="DR2">
        <f t="shared" si="3"/>
        <v>3</v>
      </c>
      <c r="DS2">
        <f t="shared" si="3"/>
        <v>5</v>
      </c>
      <c r="DT2">
        <f t="shared" si="3"/>
        <v>4</v>
      </c>
      <c r="DU2">
        <f t="shared" si="3"/>
        <v>8</v>
      </c>
      <c r="DV2">
        <f t="shared" si="3"/>
        <v>6</v>
      </c>
      <c r="DW2">
        <f t="shared" si="3"/>
        <v>7</v>
      </c>
      <c r="DX2">
        <f t="shared" si="3"/>
        <v>8</v>
      </c>
      <c r="DY2">
        <f t="shared" si="3"/>
        <v>8</v>
      </c>
      <c r="DZ2">
        <f t="shared" si="3"/>
        <v>7</v>
      </c>
      <c r="EA2">
        <f t="shared" si="3"/>
        <v>5</v>
      </c>
      <c r="EB2">
        <f t="shared" si="3"/>
        <v>4</v>
      </c>
      <c r="EC2">
        <f t="shared" si="3"/>
        <v>4</v>
      </c>
      <c r="ED2">
        <f t="shared" si="3"/>
        <v>3</v>
      </c>
      <c r="EE2">
        <f t="shared" ref="EE2:EO2" si="4">COUNT(EE5:EE34)-COUNTIF(EE5:EE34,0)</f>
        <v>4</v>
      </c>
      <c r="EF2">
        <f t="shared" si="4"/>
        <v>6</v>
      </c>
      <c r="EG2">
        <f t="shared" si="4"/>
        <v>4</v>
      </c>
      <c r="EH2">
        <f t="shared" si="4"/>
        <v>6</v>
      </c>
      <c r="EI2">
        <f t="shared" si="4"/>
        <v>5</v>
      </c>
      <c r="EJ2">
        <f t="shared" si="4"/>
        <v>8</v>
      </c>
      <c r="EK2">
        <f t="shared" si="4"/>
        <v>4</v>
      </c>
      <c r="EL2">
        <f t="shared" si="4"/>
        <v>5</v>
      </c>
      <c r="EM2">
        <f t="shared" si="4"/>
        <v>5</v>
      </c>
      <c r="EN2">
        <f t="shared" si="4"/>
        <v>6</v>
      </c>
      <c r="EO2">
        <f t="shared" si="4"/>
        <v>5</v>
      </c>
    </row>
    <row r="4" spans="1:145" ht="48" x14ac:dyDescent="0.2">
      <c r="A4" t="s">
        <v>8</v>
      </c>
      <c r="B4" s="3" t="s">
        <v>106</v>
      </c>
      <c r="C4" s="3" t="s">
        <v>10</v>
      </c>
      <c r="D4" t="s">
        <v>113</v>
      </c>
      <c r="E4" t="s">
        <v>111</v>
      </c>
      <c r="F4" t="s">
        <v>112</v>
      </c>
      <c r="G4" t="s">
        <v>228</v>
      </c>
      <c r="H4" t="s">
        <v>229</v>
      </c>
      <c r="I4" t="s">
        <v>230</v>
      </c>
      <c r="J4" t="s">
        <v>231</v>
      </c>
      <c r="K4" t="s">
        <v>232</v>
      </c>
      <c r="L4" t="s">
        <v>233</v>
      </c>
      <c r="M4" t="s">
        <v>234</v>
      </c>
      <c r="N4" t="s">
        <v>235</v>
      </c>
      <c r="O4" t="s">
        <v>236</v>
      </c>
      <c r="P4" t="s">
        <v>237</v>
      </c>
      <c r="Q4" t="s">
        <v>238</v>
      </c>
      <c r="R4" t="s">
        <v>239</v>
      </c>
      <c r="S4" t="s">
        <v>240</v>
      </c>
      <c r="T4" t="s">
        <v>241</v>
      </c>
      <c r="U4" t="s">
        <v>242</v>
      </c>
      <c r="V4" t="s">
        <v>243</v>
      </c>
      <c r="W4" t="s">
        <v>244</v>
      </c>
      <c r="X4" t="s">
        <v>245</v>
      </c>
      <c r="Y4" t="s">
        <v>246</v>
      </c>
      <c r="Z4" t="s">
        <v>247</v>
      </c>
      <c r="AA4" t="s">
        <v>248</v>
      </c>
      <c r="AB4" t="s">
        <v>249</v>
      </c>
      <c r="AC4" t="s">
        <v>250</v>
      </c>
      <c r="AD4" t="s">
        <v>251</v>
      </c>
      <c r="AE4" t="s">
        <v>252</v>
      </c>
      <c r="AF4" t="s">
        <v>253</v>
      </c>
      <c r="AG4" t="s">
        <v>254</v>
      </c>
      <c r="AH4" t="s">
        <v>255</v>
      </c>
      <c r="AI4" t="s">
        <v>256</v>
      </c>
      <c r="AJ4" t="s">
        <v>257</v>
      </c>
      <c r="AK4" t="s">
        <v>258</v>
      </c>
      <c r="AL4" t="s">
        <v>259</v>
      </c>
      <c r="AM4" t="s">
        <v>260</v>
      </c>
      <c r="AN4" t="s">
        <v>261</v>
      </c>
      <c r="AO4" t="s">
        <v>262</v>
      </c>
      <c r="AP4" t="s">
        <v>263</v>
      </c>
      <c r="AQ4" t="s">
        <v>264</v>
      </c>
      <c r="AR4" t="s">
        <v>265</v>
      </c>
      <c r="AS4" t="s">
        <v>266</v>
      </c>
      <c r="AT4" t="s">
        <v>267</v>
      </c>
      <c r="AU4" t="s">
        <v>268</v>
      </c>
      <c r="AV4" t="s">
        <v>269</v>
      </c>
      <c r="AW4" t="s">
        <v>270</v>
      </c>
      <c r="AX4" t="s">
        <v>271</v>
      </c>
      <c r="AY4" t="s">
        <v>272</v>
      </c>
      <c r="AZ4" t="s">
        <v>273</v>
      </c>
      <c r="BA4" t="s">
        <v>274</v>
      </c>
      <c r="BB4" t="s">
        <v>275</v>
      </c>
      <c r="BC4" t="s">
        <v>276</v>
      </c>
      <c r="BD4" t="s">
        <v>277</v>
      </c>
      <c r="BE4" t="s">
        <v>278</v>
      </c>
      <c r="BF4" t="s">
        <v>279</v>
      </c>
      <c r="BG4" t="s">
        <v>280</v>
      </c>
      <c r="BH4" t="s">
        <v>281</v>
      </c>
      <c r="BI4" t="s">
        <v>282</v>
      </c>
      <c r="BJ4" t="s">
        <v>283</v>
      </c>
      <c r="BK4" t="s">
        <v>284</v>
      </c>
      <c r="BL4" t="s">
        <v>285</v>
      </c>
      <c r="BM4" t="s">
        <v>286</v>
      </c>
      <c r="BN4" t="s">
        <v>287</v>
      </c>
      <c r="BO4" t="s">
        <v>288</v>
      </c>
      <c r="BP4" t="s">
        <v>289</v>
      </c>
      <c r="BQ4" t="s">
        <v>290</v>
      </c>
      <c r="BR4" t="s">
        <v>291</v>
      </c>
      <c r="BS4" t="s">
        <v>292</v>
      </c>
      <c r="BT4" t="s">
        <v>293</v>
      </c>
      <c r="BU4" t="s">
        <v>294</v>
      </c>
      <c r="BV4" t="s">
        <v>295</v>
      </c>
      <c r="BW4" t="s">
        <v>296</v>
      </c>
      <c r="BX4" t="s">
        <v>297</v>
      </c>
      <c r="BY4" t="s">
        <v>298</v>
      </c>
      <c r="BZ4" t="s">
        <v>299</v>
      </c>
      <c r="CA4" t="s">
        <v>300</v>
      </c>
      <c r="CB4" t="s">
        <v>301</v>
      </c>
      <c r="CC4" t="s">
        <v>302</v>
      </c>
      <c r="CD4" t="s">
        <v>303</v>
      </c>
      <c r="CE4" t="s">
        <v>304</v>
      </c>
      <c r="CF4" t="s">
        <v>305</v>
      </c>
      <c r="CG4" t="s">
        <v>306</v>
      </c>
      <c r="CH4" t="s">
        <v>307</v>
      </c>
      <c r="CI4" t="s">
        <v>308</v>
      </c>
      <c r="CJ4" t="s">
        <v>309</v>
      </c>
      <c r="CK4" t="s">
        <v>310</v>
      </c>
      <c r="CL4" t="s">
        <v>311</v>
      </c>
      <c r="CM4" t="s">
        <v>312</v>
      </c>
      <c r="CN4" t="s">
        <v>313</v>
      </c>
      <c r="CO4" t="s">
        <v>314</v>
      </c>
      <c r="CP4" t="s">
        <v>315</v>
      </c>
      <c r="CQ4" t="s">
        <v>316</v>
      </c>
      <c r="CR4" t="s">
        <v>317</v>
      </c>
      <c r="CS4" t="s">
        <v>318</v>
      </c>
      <c r="CT4" t="s">
        <v>319</v>
      </c>
      <c r="CU4" t="s">
        <v>320</v>
      </c>
      <c r="CV4" t="s">
        <v>321</v>
      </c>
      <c r="CW4" t="s">
        <v>322</v>
      </c>
      <c r="CX4" t="s">
        <v>323</v>
      </c>
      <c r="CY4" t="s">
        <v>324</v>
      </c>
      <c r="CZ4" t="s">
        <v>325</v>
      </c>
      <c r="DA4" t="s">
        <v>326</v>
      </c>
      <c r="DB4" t="s">
        <v>327</v>
      </c>
      <c r="DC4" t="s">
        <v>328</v>
      </c>
      <c r="DD4" t="s">
        <v>329</v>
      </c>
      <c r="DE4" t="s">
        <v>330</v>
      </c>
      <c r="DF4" t="s">
        <v>331</v>
      </c>
      <c r="DG4" t="s">
        <v>332</v>
      </c>
      <c r="DH4" t="s">
        <v>333</v>
      </c>
      <c r="DI4" t="s">
        <v>334</v>
      </c>
      <c r="DJ4" t="s">
        <v>335</v>
      </c>
      <c r="DK4" t="s">
        <v>336</v>
      </c>
      <c r="DL4" t="s">
        <v>337</v>
      </c>
      <c r="DM4" t="s">
        <v>338</v>
      </c>
      <c r="DN4" t="s">
        <v>339</v>
      </c>
      <c r="DO4" t="s">
        <v>340</v>
      </c>
      <c r="DP4" t="s">
        <v>341</v>
      </c>
      <c r="DQ4" t="s">
        <v>342</v>
      </c>
      <c r="DR4" t="s">
        <v>343</v>
      </c>
      <c r="DS4" t="s">
        <v>344</v>
      </c>
      <c r="DT4" t="s">
        <v>345</v>
      </c>
      <c r="DU4" t="s">
        <v>346</v>
      </c>
      <c r="DV4" t="s">
        <v>347</v>
      </c>
      <c r="DW4" t="s">
        <v>348</v>
      </c>
      <c r="DX4" t="s">
        <v>349</v>
      </c>
      <c r="DY4" t="s">
        <v>350</v>
      </c>
      <c r="DZ4" t="s">
        <v>351</v>
      </c>
      <c r="EA4" t="s">
        <v>352</v>
      </c>
      <c r="EB4" t="s">
        <v>353</v>
      </c>
      <c r="EC4" t="s">
        <v>354</v>
      </c>
      <c r="ED4" t="s">
        <v>355</v>
      </c>
      <c r="EE4" t="s">
        <v>356</v>
      </c>
      <c r="EF4" t="s">
        <v>357</v>
      </c>
      <c r="EG4" t="s">
        <v>358</v>
      </c>
      <c r="EH4" t="s">
        <v>359</v>
      </c>
      <c r="EI4" t="s">
        <v>360</v>
      </c>
      <c r="EJ4" t="s">
        <v>361</v>
      </c>
      <c r="EK4" t="s">
        <v>362</v>
      </c>
      <c r="EL4" t="s">
        <v>363</v>
      </c>
      <c r="EM4" t="s">
        <v>364</v>
      </c>
      <c r="EN4" t="s">
        <v>365</v>
      </c>
      <c r="EO4" t="s">
        <v>366</v>
      </c>
    </row>
    <row r="5" spans="1:145" x14ac:dyDescent="0.2">
      <c r="A5" t="s">
        <v>15</v>
      </c>
      <c r="B5" s="4" t="s">
        <v>83</v>
      </c>
      <c r="C5" t="s">
        <v>32</v>
      </c>
      <c r="D5">
        <f t="shared" ref="D5:D31" si="5">SUM(G5:EO5)</f>
        <v>25.042279309807533</v>
      </c>
      <c r="E5">
        <f>D5/SUM(D$5:D$31)</f>
        <v>0.19263291776775035</v>
      </c>
      <c r="F5">
        <f t="shared" ref="F5:F31" si="6">(COUNT(G5:EO5)-COUNTIF(G5:EO5,0))/COUNT(G5:EO5)</f>
        <v>0.64748201438848918</v>
      </c>
      <c r="G5">
        <v>0</v>
      </c>
      <c r="H5">
        <v>0</v>
      </c>
      <c r="I5">
        <v>0</v>
      </c>
      <c r="J5">
        <v>0</v>
      </c>
      <c r="K5">
        <v>0</v>
      </c>
      <c r="L5">
        <v>0</v>
      </c>
      <c r="M5">
        <v>0</v>
      </c>
      <c r="N5">
        <v>0</v>
      </c>
      <c r="O5">
        <v>0</v>
      </c>
      <c r="P5">
        <v>1</v>
      </c>
      <c r="Q5">
        <v>0</v>
      </c>
      <c r="R5">
        <v>0.27272727272727271</v>
      </c>
      <c r="S5">
        <v>0</v>
      </c>
      <c r="T5">
        <v>0.36842105263157893</v>
      </c>
      <c r="U5">
        <v>0</v>
      </c>
      <c r="V5">
        <v>0</v>
      </c>
      <c r="W5">
        <v>0.20689655172413793</v>
      </c>
      <c r="X5">
        <v>0.23333333333333334</v>
      </c>
      <c r="Y5">
        <v>0.34375</v>
      </c>
      <c r="Z5">
        <v>0.3</v>
      </c>
      <c r="AA5">
        <v>0.34883720930232559</v>
      </c>
      <c r="AB5">
        <v>5.6603773584905662E-2</v>
      </c>
      <c r="AC5">
        <v>0.34545454545454546</v>
      </c>
      <c r="AD5">
        <v>0.16071428571428573</v>
      </c>
      <c r="AE5">
        <v>0</v>
      </c>
      <c r="AF5">
        <v>0</v>
      </c>
      <c r="AG5">
        <v>0.1864406779661017</v>
      </c>
      <c r="AH5">
        <v>0.2</v>
      </c>
      <c r="AI5">
        <v>0</v>
      </c>
      <c r="AJ5">
        <v>0.13432835820895522</v>
      </c>
      <c r="AK5">
        <v>0.15714285714285714</v>
      </c>
      <c r="AL5">
        <v>0.42253521126760563</v>
      </c>
      <c r="AM5">
        <v>0.14864864864864866</v>
      </c>
      <c r="AN5">
        <v>0</v>
      </c>
      <c r="AO5">
        <v>0.23376623376623376</v>
      </c>
      <c r="AP5">
        <v>0.57692307692307687</v>
      </c>
      <c r="AQ5">
        <v>9.8765432098765427E-2</v>
      </c>
      <c r="AR5">
        <v>0.33962264150943394</v>
      </c>
      <c r="AS5">
        <v>0</v>
      </c>
      <c r="AT5">
        <v>0</v>
      </c>
      <c r="AU5">
        <v>0</v>
      </c>
      <c r="AV5">
        <v>7.03125E-2</v>
      </c>
      <c r="AW5">
        <v>2.2058823529411766E-2</v>
      </c>
      <c r="AX5">
        <v>0</v>
      </c>
      <c r="AY5">
        <v>5.921052631578947E-2</v>
      </c>
      <c r="AZ5">
        <v>0</v>
      </c>
      <c r="BA5">
        <v>5.6962025316455694E-2</v>
      </c>
      <c r="BB5">
        <v>6.8322981366459631E-2</v>
      </c>
      <c r="BC5">
        <v>0.10227272727272728</v>
      </c>
      <c r="BD5">
        <v>5.7142857142857141E-2</v>
      </c>
      <c r="BE5">
        <v>2.9661016949152543E-2</v>
      </c>
      <c r="BF5">
        <v>0.3716216216216216</v>
      </c>
      <c r="BG5">
        <v>0.80769230769230771</v>
      </c>
      <c r="BH5">
        <v>0</v>
      </c>
      <c r="BI5">
        <v>0</v>
      </c>
      <c r="BJ5">
        <v>0.89800443458980039</v>
      </c>
      <c r="BK5">
        <v>0.75110132158590304</v>
      </c>
      <c r="BL5">
        <v>7.0967741935483872E-2</v>
      </c>
      <c r="BM5">
        <v>0.87951807228915657</v>
      </c>
      <c r="BN5">
        <v>0.8</v>
      </c>
      <c r="BO5">
        <v>0</v>
      </c>
      <c r="BP5">
        <v>0.15547703180212014</v>
      </c>
      <c r="BQ5">
        <v>7.2568940493468797E-3</v>
      </c>
      <c r="BR5">
        <v>1.5189873417721518E-2</v>
      </c>
      <c r="BS5">
        <v>0</v>
      </c>
      <c r="BT5">
        <v>9.6805421103581795E-3</v>
      </c>
      <c r="BU5">
        <v>0.90254237288135597</v>
      </c>
      <c r="BV5">
        <v>0</v>
      </c>
      <c r="BW5">
        <v>1</v>
      </c>
      <c r="BX5">
        <v>0.97056712132089018</v>
      </c>
      <c r="BY5">
        <v>1.4426229508196721E-2</v>
      </c>
      <c r="BZ5">
        <v>0</v>
      </c>
      <c r="CA5">
        <v>0</v>
      </c>
      <c r="CB5">
        <v>8.4477296726504746E-3</v>
      </c>
      <c r="CC5">
        <v>0.97440201426772977</v>
      </c>
      <c r="CD5">
        <v>0</v>
      </c>
      <c r="CE5">
        <v>0</v>
      </c>
      <c r="CF5">
        <v>0</v>
      </c>
      <c r="CG5">
        <v>0</v>
      </c>
      <c r="CH5">
        <v>1.6350555918901242E-3</v>
      </c>
      <c r="CI5">
        <v>0</v>
      </c>
      <c r="CJ5">
        <v>0.73341708542713568</v>
      </c>
      <c r="CK5">
        <v>0.98367654445002506</v>
      </c>
      <c r="CL5">
        <v>0</v>
      </c>
      <c r="CM5">
        <v>0</v>
      </c>
      <c r="CN5">
        <v>0</v>
      </c>
      <c r="CO5">
        <v>4.7550134380814554E-3</v>
      </c>
      <c r="CP5">
        <v>3.5465232117951787E-2</v>
      </c>
      <c r="CQ5">
        <v>0</v>
      </c>
      <c r="CR5">
        <v>0</v>
      </c>
      <c r="CS5">
        <v>1.1365788975184693E-3</v>
      </c>
      <c r="CT5">
        <v>0</v>
      </c>
      <c r="CU5">
        <v>6.7442252571235878E-4</v>
      </c>
      <c r="CV5">
        <v>0.99501921161235241</v>
      </c>
      <c r="CW5">
        <v>0.40767585551330798</v>
      </c>
      <c r="CX5">
        <v>0</v>
      </c>
      <c r="CY5">
        <v>0</v>
      </c>
      <c r="CZ5">
        <v>5.5509297807382742E-4</v>
      </c>
      <c r="DA5">
        <v>1.136264312560091E-3</v>
      </c>
      <c r="DB5">
        <v>0</v>
      </c>
      <c r="DC5">
        <v>0</v>
      </c>
      <c r="DD5">
        <v>3.1599229287090557E-3</v>
      </c>
      <c r="DE5">
        <v>0</v>
      </c>
      <c r="DF5">
        <v>1</v>
      </c>
      <c r="DG5">
        <v>1.3453776667307323E-3</v>
      </c>
      <c r="DH5">
        <v>4.0231694264307748E-2</v>
      </c>
      <c r="DI5">
        <v>3.2340638072048448E-2</v>
      </c>
      <c r="DJ5">
        <v>1.1490290704354821E-3</v>
      </c>
      <c r="DK5">
        <v>5.9559261465157837E-4</v>
      </c>
      <c r="DL5">
        <v>8.0407397480568212E-4</v>
      </c>
      <c r="DM5">
        <v>0</v>
      </c>
      <c r="DN5">
        <v>0</v>
      </c>
      <c r="DO5">
        <v>2.34688297484506E-2</v>
      </c>
      <c r="DP5">
        <v>7.2989896661672621E-4</v>
      </c>
      <c r="DQ5">
        <v>0</v>
      </c>
      <c r="DR5">
        <v>4.7159544366248278E-4</v>
      </c>
      <c r="DS5">
        <v>6.8692041090330036E-4</v>
      </c>
      <c r="DT5">
        <v>3.7884938031065651E-4</v>
      </c>
      <c r="DU5">
        <v>0.46694609507640067</v>
      </c>
      <c r="DV5">
        <v>7.5187969924812035E-4</v>
      </c>
      <c r="DW5">
        <v>0</v>
      </c>
      <c r="DX5">
        <v>2.2722961951367551E-2</v>
      </c>
      <c r="DY5">
        <v>0.38456389565476079</v>
      </c>
      <c r="DZ5">
        <v>8.5039471150760541E-4</v>
      </c>
      <c r="EA5">
        <v>3.428660484687914E-3</v>
      </c>
      <c r="EB5">
        <v>2.0817224766549693E-4</v>
      </c>
      <c r="EC5">
        <v>2.2204787352153124E-4</v>
      </c>
      <c r="ED5">
        <v>0.89285319919023376</v>
      </c>
      <c r="EE5">
        <v>0.99951089242568014</v>
      </c>
      <c r="EF5">
        <v>2.7111781876677543E-4</v>
      </c>
      <c r="EG5">
        <v>2.6179914763068215E-2</v>
      </c>
      <c r="EH5">
        <v>0.99254213088484355</v>
      </c>
      <c r="EI5">
        <v>0.86470020379706103</v>
      </c>
      <c r="EJ5">
        <v>0.17251942618051405</v>
      </c>
      <c r="EK5">
        <v>1.5484270561820951E-4</v>
      </c>
      <c r="EL5">
        <v>0.57815802532669225</v>
      </c>
      <c r="EM5">
        <v>5.2826821938392184E-5</v>
      </c>
      <c r="EN5">
        <v>5.9152861432682306E-5</v>
      </c>
      <c r="EO5">
        <v>0.12732476128472223</v>
      </c>
    </row>
    <row r="6" spans="1:145" x14ac:dyDescent="0.2">
      <c r="A6" t="s">
        <v>12</v>
      </c>
      <c r="B6" s="4" t="s">
        <v>21</v>
      </c>
      <c r="C6" t="s">
        <v>20</v>
      </c>
      <c r="D6">
        <f t="shared" si="5"/>
        <v>26.321410239189699</v>
      </c>
      <c r="E6">
        <f t="shared" ref="E6:E31" si="7">D6/SUM(D$5:D$31)</f>
        <v>0.20247238645530546</v>
      </c>
      <c r="F6">
        <f t="shared" si="6"/>
        <v>0.58273381294964033</v>
      </c>
      <c r="G6">
        <v>0</v>
      </c>
      <c r="H6">
        <v>0</v>
      </c>
      <c r="I6">
        <v>0</v>
      </c>
      <c r="J6">
        <v>0</v>
      </c>
      <c r="K6">
        <v>0</v>
      </c>
      <c r="L6">
        <v>0</v>
      </c>
      <c r="M6">
        <v>0</v>
      </c>
      <c r="N6">
        <v>0</v>
      </c>
      <c r="O6">
        <v>0</v>
      </c>
      <c r="P6">
        <v>0</v>
      </c>
      <c r="Q6">
        <v>0</v>
      </c>
      <c r="R6">
        <v>0.72727272727272729</v>
      </c>
      <c r="S6">
        <v>0</v>
      </c>
      <c r="T6">
        <v>0</v>
      </c>
      <c r="U6">
        <v>0</v>
      </c>
      <c r="V6">
        <v>0.75</v>
      </c>
      <c r="W6">
        <v>0.7931034482758621</v>
      </c>
      <c r="X6">
        <v>0.2</v>
      </c>
      <c r="Y6">
        <v>0.65625</v>
      </c>
      <c r="Z6">
        <v>0.7</v>
      </c>
      <c r="AA6">
        <v>0.65116279069767447</v>
      </c>
      <c r="AB6">
        <v>0.56603773584905659</v>
      </c>
      <c r="AC6">
        <v>0.14545454545454545</v>
      </c>
      <c r="AD6">
        <v>0.375</v>
      </c>
      <c r="AE6">
        <v>1</v>
      </c>
      <c r="AF6">
        <v>0</v>
      </c>
      <c r="AG6">
        <v>0.1864406779661017</v>
      </c>
      <c r="AH6">
        <v>0.43333333333333335</v>
      </c>
      <c r="AI6">
        <v>0.54838709677419351</v>
      </c>
      <c r="AJ6">
        <v>0</v>
      </c>
      <c r="AK6">
        <v>0.1</v>
      </c>
      <c r="AL6">
        <v>0.12676056338028169</v>
      </c>
      <c r="AM6">
        <v>0.85135135135135132</v>
      </c>
      <c r="AN6">
        <v>0</v>
      </c>
      <c r="AO6">
        <v>0.55844155844155841</v>
      </c>
      <c r="AP6">
        <v>0</v>
      </c>
      <c r="AQ6">
        <v>0.58024691358024694</v>
      </c>
      <c r="AR6">
        <v>0.10377358490566038</v>
      </c>
      <c r="AS6">
        <v>0</v>
      </c>
      <c r="AT6">
        <v>0</v>
      </c>
      <c r="AU6">
        <v>0</v>
      </c>
      <c r="AV6">
        <v>0.3125</v>
      </c>
      <c r="AW6">
        <v>0</v>
      </c>
      <c r="AX6">
        <v>0.14285714285714285</v>
      </c>
      <c r="AY6">
        <v>3.9473684210526314E-2</v>
      </c>
      <c r="AZ6">
        <v>0</v>
      </c>
      <c r="BA6">
        <v>0.10759493670886076</v>
      </c>
      <c r="BB6">
        <v>0.13043478260869565</v>
      </c>
      <c r="BC6">
        <v>0.85227272727272729</v>
      </c>
      <c r="BD6">
        <v>0.18571428571428572</v>
      </c>
      <c r="BE6">
        <v>0.28813559322033899</v>
      </c>
      <c r="BF6">
        <v>0.4391891891891892</v>
      </c>
      <c r="BG6">
        <v>0</v>
      </c>
      <c r="BH6">
        <v>0</v>
      </c>
      <c r="BI6">
        <v>0</v>
      </c>
      <c r="BJ6">
        <v>0</v>
      </c>
      <c r="BK6">
        <v>7.0484581497797363E-2</v>
      </c>
      <c r="BL6">
        <v>0.18064516129032257</v>
      </c>
      <c r="BM6">
        <v>0</v>
      </c>
      <c r="BN6">
        <v>0.12233009708737864</v>
      </c>
      <c r="BO6">
        <v>0</v>
      </c>
      <c r="BP6">
        <v>0</v>
      </c>
      <c r="BQ6">
        <v>0</v>
      </c>
      <c r="BR6">
        <v>0</v>
      </c>
      <c r="BS6">
        <v>0</v>
      </c>
      <c r="BT6">
        <v>1.9361084220716359E-2</v>
      </c>
      <c r="BU6">
        <v>9.7457627118644072E-2</v>
      </c>
      <c r="BV6">
        <v>3.3222591362126247E-3</v>
      </c>
      <c r="BW6">
        <v>0</v>
      </c>
      <c r="BX6">
        <v>1.2203876525484566E-2</v>
      </c>
      <c r="BY6">
        <v>0.94163934426229512</v>
      </c>
      <c r="BZ6">
        <v>0</v>
      </c>
      <c r="CA6">
        <v>1</v>
      </c>
      <c r="CB6">
        <v>0.97782470960929246</v>
      </c>
      <c r="CC6">
        <v>1.1330255979857323E-2</v>
      </c>
      <c r="CD6">
        <v>2.2590361445783132E-3</v>
      </c>
      <c r="CE6">
        <v>0</v>
      </c>
      <c r="CF6">
        <v>0</v>
      </c>
      <c r="CG6">
        <v>0</v>
      </c>
      <c r="CH6">
        <v>1.8312622629169391E-2</v>
      </c>
      <c r="CI6">
        <v>0.87276607095225389</v>
      </c>
      <c r="CJ6">
        <v>3.5175879396984926E-3</v>
      </c>
      <c r="CK6">
        <v>8.2872928176795577E-3</v>
      </c>
      <c r="CL6">
        <v>4.0563111429253165E-3</v>
      </c>
      <c r="CM6">
        <v>0</v>
      </c>
      <c r="CN6">
        <v>0</v>
      </c>
      <c r="CO6">
        <v>0.99483150713252011</v>
      </c>
      <c r="CP6">
        <v>0</v>
      </c>
      <c r="CQ6">
        <v>0</v>
      </c>
      <c r="CR6">
        <v>3.8409832917226813E-2</v>
      </c>
      <c r="CS6">
        <v>0</v>
      </c>
      <c r="CT6">
        <v>0.14859020930634839</v>
      </c>
      <c r="CU6">
        <v>0</v>
      </c>
      <c r="CV6">
        <v>4.6961719083534938E-3</v>
      </c>
      <c r="CW6">
        <v>8.9115969581749048E-3</v>
      </c>
      <c r="CX6">
        <v>0</v>
      </c>
      <c r="CY6">
        <v>0</v>
      </c>
      <c r="CZ6">
        <v>2.5534276991396057E-2</v>
      </c>
      <c r="DA6">
        <v>1.3984791539201119E-3</v>
      </c>
      <c r="DB6">
        <v>0</v>
      </c>
      <c r="DC6">
        <v>0.9987098855023383</v>
      </c>
      <c r="DD6">
        <v>0</v>
      </c>
      <c r="DE6">
        <v>0</v>
      </c>
      <c r="DF6">
        <v>0</v>
      </c>
      <c r="DG6">
        <v>0.99481068614261003</v>
      </c>
      <c r="DH6">
        <v>0</v>
      </c>
      <c r="DI6">
        <v>8.7407129924455267E-4</v>
      </c>
      <c r="DJ6">
        <v>8.0432034930483741E-4</v>
      </c>
      <c r="DK6">
        <v>9.7460609670258272E-4</v>
      </c>
      <c r="DL6">
        <v>0.99748056821227549</v>
      </c>
      <c r="DM6">
        <v>0</v>
      </c>
      <c r="DN6">
        <v>0</v>
      </c>
      <c r="DO6">
        <v>9.5698140721837402E-4</v>
      </c>
      <c r="DP6">
        <v>0.99907802235795784</v>
      </c>
      <c r="DQ6">
        <v>0</v>
      </c>
      <c r="DR6">
        <v>0</v>
      </c>
      <c r="DS6">
        <v>0.79404877134917418</v>
      </c>
      <c r="DT6">
        <v>0.99864696649889051</v>
      </c>
      <c r="DU6">
        <v>9.5500848896434636E-4</v>
      </c>
      <c r="DV6">
        <v>8.2236842105263153E-4</v>
      </c>
      <c r="DW6">
        <v>0</v>
      </c>
      <c r="DX6">
        <v>9.9958271689237887E-3</v>
      </c>
      <c r="DY6">
        <v>4.648308945205734E-4</v>
      </c>
      <c r="DZ6">
        <v>1.118349271548681E-2</v>
      </c>
      <c r="EA6">
        <v>5.1429907270318707E-4</v>
      </c>
      <c r="EB6">
        <v>2.6765003271278178E-4</v>
      </c>
      <c r="EC6">
        <v>0.99923023403845868</v>
      </c>
      <c r="ED6">
        <v>0</v>
      </c>
      <c r="EE6">
        <v>1.8586087824156046E-4</v>
      </c>
      <c r="EF6">
        <v>2.0785699438786114E-4</v>
      </c>
      <c r="EG6">
        <v>2.6883633402123808E-4</v>
      </c>
      <c r="EH6">
        <v>1.5948599940762343E-4</v>
      </c>
      <c r="EI6">
        <v>0.13435589402552825</v>
      </c>
      <c r="EJ6">
        <v>6.3169048524697061E-4</v>
      </c>
      <c r="EK6">
        <v>2.193604996257968E-4</v>
      </c>
      <c r="EL6">
        <v>0.38372328107482218</v>
      </c>
      <c r="EM6">
        <v>8.2175056348610069E-5</v>
      </c>
      <c r="EN6">
        <v>0</v>
      </c>
      <c r="EO6">
        <v>0.87239854600694444</v>
      </c>
    </row>
    <row r="7" spans="1:145" x14ac:dyDescent="0.2">
      <c r="A7" t="s">
        <v>12</v>
      </c>
      <c r="B7" s="4" t="s">
        <v>190</v>
      </c>
      <c r="C7" t="s">
        <v>191</v>
      </c>
      <c r="D7">
        <f t="shared" si="5"/>
        <v>13.367526334946477</v>
      </c>
      <c r="E7">
        <f t="shared" si="7"/>
        <v>0.10282712565343449</v>
      </c>
      <c r="F7">
        <f t="shared" si="6"/>
        <v>0.30215827338129497</v>
      </c>
      <c r="G7">
        <v>0</v>
      </c>
      <c r="H7">
        <v>0</v>
      </c>
      <c r="I7">
        <v>0</v>
      </c>
      <c r="J7">
        <v>0</v>
      </c>
      <c r="K7">
        <v>0</v>
      </c>
      <c r="L7">
        <v>0</v>
      </c>
      <c r="M7">
        <v>0</v>
      </c>
      <c r="N7">
        <v>0</v>
      </c>
      <c r="O7">
        <v>0</v>
      </c>
      <c r="P7">
        <v>0</v>
      </c>
      <c r="Q7">
        <v>1</v>
      </c>
      <c r="R7">
        <v>0</v>
      </c>
      <c r="S7">
        <v>0</v>
      </c>
      <c r="T7">
        <v>0</v>
      </c>
      <c r="U7">
        <v>0</v>
      </c>
      <c r="V7">
        <v>0</v>
      </c>
      <c r="W7">
        <v>0</v>
      </c>
      <c r="X7">
        <v>0</v>
      </c>
      <c r="Y7">
        <v>0</v>
      </c>
      <c r="Z7">
        <v>0</v>
      </c>
      <c r="AA7">
        <v>0</v>
      </c>
      <c r="AB7">
        <v>0</v>
      </c>
      <c r="AC7">
        <v>0.43636363636363634</v>
      </c>
      <c r="AD7">
        <v>0.4642857142857143</v>
      </c>
      <c r="AE7">
        <v>0</v>
      </c>
      <c r="AF7">
        <v>0</v>
      </c>
      <c r="AG7">
        <v>0</v>
      </c>
      <c r="AH7">
        <v>0</v>
      </c>
      <c r="AI7">
        <v>0.16129032258064516</v>
      </c>
      <c r="AJ7">
        <v>0</v>
      </c>
      <c r="AK7">
        <v>0.38571428571428573</v>
      </c>
      <c r="AL7">
        <v>0.352112676056338</v>
      </c>
      <c r="AM7">
        <v>0</v>
      </c>
      <c r="AN7">
        <v>0</v>
      </c>
      <c r="AO7">
        <v>0</v>
      </c>
      <c r="AP7">
        <v>0</v>
      </c>
      <c r="AQ7">
        <v>0</v>
      </c>
      <c r="AR7">
        <v>0.31132075471698112</v>
      </c>
      <c r="AS7">
        <v>0</v>
      </c>
      <c r="AT7">
        <v>0</v>
      </c>
      <c r="AU7">
        <v>0</v>
      </c>
      <c r="AV7">
        <v>0</v>
      </c>
      <c r="AW7">
        <v>0</v>
      </c>
      <c r="AX7">
        <v>0</v>
      </c>
      <c r="AY7">
        <v>0</v>
      </c>
      <c r="AZ7">
        <v>0</v>
      </c>
      <c r="BA7">
        <v>0</v>
      </c>
      <c r="BB7">
        <v>0.2857142857142857</v>
      </c>
      <c r="BC7">
        <v>0</v>
      </c>
      <c r="BD7">
        <v>0</v>
      </c>
      <c r="BE7">
        <v>0</v>
      </c>
      <c r="BF7">
        <v>0</v>
      </c>
      <c r="BG7">
        <v>0</v>
      </c>
      <c r="BH7">
        <v>0</v>
      </c>
      <c r="BI7">
        <v>0</v>
      </c>
      <c r="BJ7">
        <v>0</v>
      </c>
      <c r="BK7">
        <v>8.590308370044053E-2</v>
      </c>
      <c r="BL7">
        <v>6.236559139784946E-2</v>
      </c>
      <c r="BM7">
        <v>0</v>
      </c>
      <c r="BN7">
        <v>3.1067961165048542E-2</v>
      </c>
      <c r="BO7">
        <v>0</v>
      </c>
      <c r="BP7">
        <v>0</v>
      </c>
      <c r="BQ7">
        <v>0</v>
      </c>
      <c r="BR7">
        <v>1.7721518987341773E-2</v>
      </c>
      <c r="BS7">
        <v>0</v>
      </c>
      <c r="BT7">
        <v>0</v>
      </c>
      <c r="BU7">
        <v>0</v>
      </c>
      <c r="BV7">
        <v>0</v>
      </c>
      <c r="BW7">
        <v>0</v>
      </c>
      <c r="BX7">
        <v>1.0768126346015794E-2</v>
      </c>
      <c r="BY7">
        <v>0</v>
      </c>
      <c r="BZ7">
        <v>6.8649885583524023E-3</v>
      </c>
      <c r="CA7">
        <v>0</v>
      </c>
      <c r="CB7">
        <v>1.2143611404435059E-2</v>
      </c>
      <c r="CC7">
        <v>1.049097775912715E-2</v>
      </c>
      <c r="CD7">
        <v>0</v>
      </c>
      <c r="CE7">
        <v>0</v>
      </c>
      <c r="CF7">
        <v>0</v>
      </c>
      <c r="CG7">
        <v>1</v>
      </c>
      <c r="CH7">
        <v>0</v>
      </c>
      <c r="CI7">
        <v>0</v>
      </c>
      <c r="CJ7">
        <v>0</v>
      </c>
      <c r="CK7">
        <v>6.7805123053741841E-3</v>
      </c>
      <c r="CL7">
        <v>0</v>
      </c>
      <c r="CM7">
        <v>0</v>
      </c>
      <c r="CN7">
        <v>0</v>
      </c>
      <c r="CO7">
        <v>0</v>
      </c>
      <c r="CP7">
        <v>0</v>
      </c>
      <c r="CQ7">
        <v>0.97519349077197859</v>
      </c>
      <c r="CR7">
        <v>0</v>
      </c>
      <c r="CS7">
        <v>0</v>
      </c>
      <c r="CT7">
        <v>0</v>
      </c>
      <c r="CU7">
        <v>0</v>
      </c>
      <c r="CV7">
        <v>0</v>
      </c>
      <c r="CW7">
        <v>2.1387832699619773E-3</v>
      </c>
      <c r="CX7">
        <v>3.4256217738151101E-2</v>
      </c>
      <c r="CY7">
        <v>0</v>
      </c>
      <c r="CZ7">
        <v>0</v>
      </c>
      <c r="DA7">
        <v>3.2339830434402585E-3</v>
      </c>
      <c r="DB7">
        <v>0.28968820909320109</v>
      </c>
      <c r="DC7">
        <v>0</v>
      </c>
      <c r="DD7">
        <v>0</v>
      </c>
      <c r="DE7">
        <v>1</v>
      </c>
      <c r="DF7">
        <v>0</v>
      </c>
      <c r="DG7">
        <v>0</v>
      </c>
      <c r="DH7">
        <v>0</v>
      </c>
      <c r="DI7">
        <v>0</v>
      </c>
      <c r="DJ7">
        <v>0.99758703895208545</v>
      </c>
      <c r="DK7">
        <v>1.6784882776544479E-3</v>
      </c>
      <c r="DL7">
        <v>0</v>
      </c>
      <c r="DM7">
        <v>0.99475542631633607</v>
      </c>
      <c r="DN7">
        <v>0</v>
      </c>
      <c r="DO7">
        <v>0.93898104265402849</v>
      </c>
      <c r="DP7">
        <v>0</v>
      </c>
      <c r="DQ7">
        <v>0</v>
      </c>
      <c r="DR7">
        <v>0</v>
      </c>
      <c r="DS7">
        <v>7.1814406594435944E-4</v>
      </c>
      <c r="DT7">
        <v>0</v>
      </c>
      <c r="DU7">
        <v>3.9792020373514433E-4</v>
      </c>
      <c r="DV7">
        <v>8.9285714285714283E-4</v>
      </c>
      <c r="DW7">
        <v>3.8626609442060086E-4</v>
      </c>
      <c r="DX7">
        <v>0</v>
      </c>
      <c r="DY7">
        <v>6.2659204581373296E-3</v>
      </c>
      <c r="DZ7">
        <v>0.98636159424940628</v>
      </c>
      <c r="EA7">
        <v>1.3013325021429129E-2</v>
      </c>
      <c r="EB7">
        <v>0</v>
      </c>
      <c r="EC7">
        <v>0</v>
      </c>
      <c r="ED7">
        <v>0</v>
      </c>
      <c r="EE7">
        <v>0</v>
      </c>
      <c r="EF7">
        <v>0.8167966525986643</v>
      </c>
      <c r="EG7">
        <v>0</v>
      </c>
      <c r="EH7">
        <v>1.442968566068974E-4</v>
      </c>
      <c r="EI7">
        <v>4.2904644427759305E-5</v>
      </c>
      <c r="EJ7">
        <v>0</v>
      </c>
      <c r="EK7">
        <v>0.99945159875093548</v>
      </c>
      <c r="EL7">
        <v>0</v>
      </c>
      <c r="EM7">
        <v>0.24070834898572502</v>
      </c>
      <c r="EN7">
        <v>0.42374674224314612</v>
      </c>
      <c r="EO7">
        <v>1.7903645833333332E-4</v>
      </c>
    </row>
    <row r="8" spans="1:145" x14ac:dyDescent="0.2">
      <c r="A8" t="s">
        <v>12</v>
      </c>
      <c r="B8" s="4" t="s">
        <v>174</v>
      </c>
      <c r="C8" t="s">
        <v>175</v>
      </c>
      <c r="D8">
        <f t="shared" si="5"/>
        <v>15.633313856754043</v>
      </c>
      <c r="E8">
        <f t="shared" si="7"/>
        <v>0.12025626043656962</v>
      </c>
      <c r="F8">
        <f t="shared" si="6"/>
        <v>0.30215827338129497</v>
      </c>
      <c r="G8">
        <v>0</v>
      </c>
      <c r="H8">
        <v>0</v>
      </c>
      <c r="I8">
        <v>0</v>
      </c>
      <c r="J8">
        <v>0</v>
      </c>
      <c r="K8">
        <v>0</v>
      </c>
      <c r="L8">
        <v>0</v>
      </c>
      <c r="M8">
        <v>0</v>
      </c>
      <c r="N8">
        <v>0</v>
      </c>
      <c r="O8">
        <v>0</v>
      </c>
      <c r="P8">
        <v>0</v>
      </c>
      <c r="Q8">
        <v>0</v>
      </c>
      <c r="R8">
        <v>0</v>
      </c>
      <c r="S8">
        <v>0</v>
      </c>
      <c r="T8">
        <v>0.63157894736842102</v>
      </c>
      <c r="U8">
        <v>0</v>
      </c>
      <c r="V8">
        <v>0</v>
      </c>
      <c r="W8">
        <v>0</v>
      </c>
      <c r="X8">
        <v>0.56666666666666665</v>
      </c>
      <c r="Y8">
        <v>0</v>
      </c>
      <c r="Z8">
        <v>0</v>
      </c>
      <c r="AA8">
        <v>0</v>
      </c>
      <c r="AB8">
        <v>0.32075471698113206</v>
      </c>
      <c r="AC8">
        <v>0</v>
      </c>
      <c r="AD8">
        <v>0</v>
      </c>
      <c r="AE8">
        <v>0</v>
      </c>
      <c r="AF8">
        <v>0</v>
      </c>
      <c r="AG8">
        <v>0.30508474576271188</v>
      </c>
      <c r="AH8">
        <v>6.6666666666666666E-2</v>
      </c>
      <c r="AI8">
        <v>0.19354838709677419</v>
      </c>
      <c r="AJ8">
        <v>0.86567164179104472</v>
      </c>
      <c r="AK8">
        <v>0</v>
      </c>
      <c r="AL8">
        <v>0</v>
      </c>
      <c r="AM8">
        <v>0</v>
      </c>
      <c r="AN8">
        <v>0</v>
      </c>
      <c r="AO8">
        <v>0.20779220779220781</v>
      </c>
      <c r="AP8">
        <v>0</v>
      </c>
      <c r="AQ8">
        <v>0</v>
      </c>
      <c r="AR8">
        <v>0</v>
      </c>
      <c r="AS8">
        <v>0</v>
      </c>
      <c r="AT8">
        <v>0</v>
      </c>
      <c r="AU8">
        <v>0</v>
      </c>
      <c r="AV8">
        <v>0.6171875</v>
      </c>
      <c r="AW8">
        <v>0.92647058823529416</v>
      </c>
      <c r="AX8">
        <v>0</v>
      </c>
      <c r="AY8">
        <v>0.90131578947368418</v>
      </c>
      <c r="AZ8">
        <v>0</v>
      </c>
      <c r="BA8">
        <v>0.810126582278481</v>
      </c>
      <c r="BB8">
        <v>9.9378881987577633E-2</v>
      </c>
      <c r="BC8">
        <v>0</v>
      </c>
      <c r="BD8">
        <v>0</v>
      </c>
      <c r="BE8">
        <v>0</v>
      </c>
      <c r="BF8">
        <v>0</v>
      </c>
      <c r="BG8">
        <v>0</v>
      </c>
      <c r="BH8">
        <v>0</v>
      </c>
      <c r="BI8">
        <v>0</v>
      </c>
      <c r="BJ8">
        <v>0</v>
      </c>
      <c r="BK8">
        <v>0</v>
      </c>
      <c r="BL8">
        <v>7.3118279569892475E-2</v>
      </c>
      <c r="BM8">
        <v>5.0200803212851405E-2</v>
      </c>
      <c r="BN8">
        <v>0</v>
      </c>
      <c r="BO8">
        <v>0</v>
      </c>
      <c r="BP8">
        <v>0</v>
      </c>
      <c r="BQ8">
        <v>0.59071117561683595</v>
      </c>
      <c r="BR8">
        <v>0</v>
      </c>
      <c r="BS8">
        <v>0</v>
      </c>
      <c r="BT8">
        <v>1.8393030009680542E-2</v>
      </c>
      <c r="BU8">
        <v>0</v>
      </c>
      <c r="BV8">
        <v>0</v>
      </c>
      <c r="BW8">
        <v>0</v>
      </c>
      <c r="BX8">
        <v>0</v>
      </c>
      <c r="BY8">
        <v>3.3442622950819671E-2</v>
      </c>
      <c r="BZ8">
        <v>0</v>
      </c>
      <c r="CA8">
        <v>0</v>
      </c>
      <c r="CB8">
        <v>0</v>
      </c>
      <c r="CC8">
        <v>0</v>
      </c>
      <c r="CD8">
        <v>0</v>
      </c>
      <c r="CE8">
        <v>0</v>
      </c>
      <c r="CF8">
        <v>1</v>
      </c>
      <c r="CG8">
        <v>0</v>
      </c>
      <c r="CH8">
        <v>0.97089601046435581</v>
      </c>
      <c r="CI8">
        <v>0</v>
      </c>
      <c r="CJ8">
        <v>8.2412060301507536E-2</v>
      </c>
      <c r="CK8">
        <v>0</v>
      </c>
      <c r="CL8">
        <v>0</v>
      </c>
      <c r="CM8">
        <v>0</v>
      </c>
      <c r="CN8">
        <v>0</v>
      </c>
      <c r="CO8">
        <v>0</v>
      </c>
      <c r="CP8">
        <v>0</v>
      </c>
      <c r="CQ8">
        <v>0</v>
      </c>
      <c r="CR8">
        <v>0.96159016708277323</v>
      </c>
      <c r="CS8">
        <v>0.9988634211024815</v>
      </c>
      <c r="CT8">
        <v>4.3418093755405639E-2</v>
      </c>
      <c r="CU8">
        <v>0</v>
      </c>
      <c r="CV8">
        <v>0</v>
      </c>
      <c r="CW8">
        <v>7.9610266159695822E-3</v>
      </c>
      <c r="CX8">
        <v>0</v>
      </c>
      <c r="CY8">
        <v>0</v>
      </c>
      <c r="CZ8">
        <v>1.8133037283745029E-2</v>
      </c>
      <c r="DA8">
        <v>2.4473385193601958E-3</v>
      </c>
      <c r="DB8">
        <v>0</v>
      </c>
      <c r="DC8">
        <v>0</v>
      </c>
      <c r="DD8">
        <v>0</v>
      </c>
      <c r="DE8">
        <v>0</v>
      </c>
      <c r="DF8">
        <v>0</v>
      </c>
      <c r="DG8">
        <v>1.8579024921519635E-3</v>
      </c>
      <c r="DH8">
        <v>0</v>
      </c>
      <c r="DI8">
        <v>0</v>
      </c>
      <c r="DJ8">
        <v>0</v>
      </c>
      <c r="DK8">
        <v>0</v>
      </c>
      <c r="DL8">
        <v>1.5545430179576521E-3</v>
      </c>
      <c r="DM8">
        <v>0</v>
      </c>
      <c r="DN8">
        <v>0</v>
      </c>
      <c r="DO8">
        <v>2.5610645278891724E-2</v>
      </c>
      <c r="DP8">
        <v>0</v>
      </c>
      <c r="DQ8">
        <v>0</v>
      </c>
      <c r="DR8">
        <v>0</v>
      </c>
      <c r="DS8">
        <v>0</v>
      </c>
      <c r="DT8">
        <v>8.1182010066569246E-4</v>
      </c>
      <c r="DU8">
        <v>0</v>
      </c>
      <c r="DV8">
        <v>0</v>
      </c>
      <c r="DW8">
        <v>0</v>
      </c>
      <c r="DX8">
        <v>0.88348317590379732</v>
      </c>
      <c r="DY8">
        <v>0</v>
      </c>
      <c r="DZ8">
        <v>1.3798857582953596E-3</v>
      </c>
      <c r="EA8">
        <v>0.85337800981843681</v>
      </c>
      <c r="EB8">
        <v>0.97826086956521741</v>
      </c>
      <c r="EC8">
        <v>0</v>
      </c>
      <c r="ED8">
        <v>0</v>
      </c>
      <c r="EE8">
        <v>2.8368239310553966E-4</v>
      </c>
      <c r="EF8">
        <v>7.8985657867387243E-3</v>
      </c>
      <c r="EG8">
        <v>1.3441816701061904E-4</v>
      </c>
      <c r="EH8">
        <v>0</v>
      </c>
      <c r="EI8">
        <v>0</v>
      </c>
      <c r="EJ8">
        <v>0.80802043145139379</v>
      </c>
      <c r="EK8">
        <v>0</v>
      </c>
      <c r="EL8">
        <v>9.8022998646057332E-5</v>
      </c>
      <c r="EM8">
        <v>0.67120586025544704</v>
      </c>
      <c r="EN8">
        <v>3.5505635179946482E-2</v>
      </c>
      <c r="EO8">
        <v>0</v>
      </c>
    </row>
    <row r="9" spans="1:145" x14ac:dyDescent="0.2">
      <c r="A9" t="s">
        <v>15</v>
      </c>
      <c r="B9" s="4" t="s">
        <v>208</v>
      </c>
      <c r="C9" t="s">
        <v>209</v>
      </c>
      <c r="D9">
        <f t="shared" si="5"/>
        <v>5.822558267178521</v>
      </c>
      <c r="E9">
        <f t="shared" si="7"/>
        <v>4.4788909747527104E-2</v>
      </c>
      <c r="F9">
        <f t="shared" si="6"/>
        <v>0.2446043165467626</v>
      </c>
      <c r="G9">
        <v>0</v>
      </c>
      <c r="H9">
        <v>0</v>
      </c>
      <c r="I9">
        <v>0</v>
      </c>
      <c r="J9">
        <v>0</v>
      </c>
      <c r="K9">
        <v>0</v>
      </c>
      <c r="L9">
        <v>0</v>
      </c>
      <c r="M9">
        <v>0</v>
      </c>
      <c r="N9">
        <v>0</v>
      </c>
      <c r="O9">
        <v>0</v>
      </c>
      <c r="P9">
        <v>0</v>
      </c>
      <c r="Q9">
        <v>0</v>
      </c>
      <c r="R9">
        <v>0</v>
      </c>
      <c r="S9">
        <v>0</v>
      </c>
      <c r="T9">
        <v>0</v>
      </c>
      <c r="U9">
        <v>1</v>
      </c>
      <c r="V9">
        <v>0.25</v>
      </c>
      <c r="W9">
        <v>0</v>
      </c>
      <c r="X9">
        <v>0</v>
      </c>
      <c r="Y9">
        <v>0</v>
      </c>
      <c r="Z9">
        <v>0</v>
      </c>
      <c r="AA9">
        <v>0</v>
      </c>
      <c r="AB9">
        <v>0</v>
      </c>
      <c r="AC9">
        <v>7.2727272727272724E-2</v>
      </c>
      <c r="AD9">
        <v>0</v>
      </c>
      <c r="AE9">
        <v>0</v>
      </c>
      <c r="AF9">
        <v>1</v>
      </c>
      <c r="AG9">
        <v>0</v>
      </c>
      <c r="AH9">
        <v>0</v>
      </c>
      <c r="AI9">
        <v>0</v>
      </c>
      <c r="AJ9">
        <v>0</v>
      </c>
      <c r="AK9">
        <v>0</v>
      </c>
      <c r="AL9">
        <v>9.8591549295774641E-2</v>
      </c>
      <c r="AM9">
        <v>0</v>
      </c>
      <c r="AN9">
        <v>0</v>
      </c>
      <c r="AO9">
        <v>0</v>
      </c>
      <c r="AP9">
        <v>0.42307692307692307</v>
      </c>
      <c r="AQ9">
        <v>0</v>
      </c>
      <c r="AR9">
        <v>9.4339622641509441E-2</v>
      </c>
      <c r="AS9">
        <v>0</v>
      </c>
      <c r="AT9">
        <v>0</v>
      </c>
      <c r="AU9">
        <v>0</v>
      </c>
      <c r="AV9">
        <v>0</v>
      </c>
      <c r="AW9">
        <v>0</v>
      </c>
      <c r="AX9">
        <v>0</v>
      </c>
      <c r="AY9">
        <v>0</v>
      </c>
      <c r="AZ9">
        <v>0</v>
      </c>
      <c r="BA9">
        <v>0</v>
      </c>
      <c r="BB9">
        <v>9.3167701863354033E-2</v>
      </c>
      <c r="BC9">
        <v>4.5454545454545456E-2</v>
      </c>
      <c r="BD9">
        <v>0</v>
      </c>
      <c r="BE9">
        <v>2.1186440677966101E-2</v>
      </c>
      <c r="BF9">
        <v>2.7027027027027029E-2</v>
      </c>
      <c r="BG9">
        <v>0</v>
      </c>
      <c r="BH9">
        <v>0</v>
      </c>
      <c r="BI9">
        <v>0</v>
      </c>
      <c r="BJ9">
        <v>0</v>
      </c>
      <c r="BK9">
        <v>0</v>
      </c>
      <c r="BL9">
        <v>0</v>
      </c>
      <c r="BM9">
        <v>0</v>
      </c>
      <c r="BN9">
        <v>0</v>
      </c>
      <c r="BO9">
        <v>0</v>
      </c>
      <c r="BP9">
        <v>0</v>
      </c>
      <c r="BQ9">
        <v>0</v>
      </c>
      <c r="BR9">
        <v>0</v>
      </c>
      <c r="BS9">
        <v>0</v>
      </c>
      <c r="BT9">
        <v>0</v>
      </c>
      <c r="BU9">
        <v>0</v>
      </c>
      <c r="BV9">
        <v>0</v>
      </c>
      <c r="BW9">
        <v>0</v>
      </c>
      <c r="BX9">
        <v>2.871500358937545E-3</v>
      </c>
      <c r="BY9">
        <v>2.6229508196721311E-3</v>
      </c>
      <c r="BZ9">
        <v>0</v>
      </c>
      <c r="CA9">
        <v>0</v>
      </c>
      <c r="CB9">
        <v>1.5839493136219642E-3</v>
      </c>
      <c r="CC9">
        <v>3.7767519932857744E-3</v>
      </c>
      <c r="CD9">
        <v>0</v>
      </c>
      <c r="CE9">
        <v>0</v>
      </c>
      <c r="CF9">
        <v>0</v>
      </c>
      <c r="CG9">
        <v>0</v>
      </c>
      <c r="CH9">
        <v>0</v>
      </c>
      <c r="CI9">
        <v>0</v>
      </c>
      <c r="CJ9">
        <v>0</v>
      </c>
      <c r="CK9">
        <v>0</v>
      </c>
      <c r="CL9">
        <v>3.3404915294679076E-3</v>
      </c>
      <c r="CM9">
        <v>0</v>
      </c>
      <c r="CN9">
        <v>0</v>
      </c>
      <c r="CO9">
        <v>0</v>
      </c>
      <c r="CP9">
        <v>0</v>
      </c>
      <c r="CQ9">
        <v>0</v>
      </c>
      <c r="CR9">
        <v>0</v>
      </c>
      <c r="CS9">
        <v>0</v>
      </c>
      <c r="CT9">
        <v>6.4002767687251338E-3</v>
      </c>
      <c r="CU9">
        <v>0</v>
      </c>
      <c r="CV9">
        <v>0</v>
      </c>
      <c r="CW9">
        <v>5.9410646387832698E-4</v>
      </c>
      <c r="CX9">
        <v>0.96574378226184887</v>
      </c>
      <c r="CY9">
        <v>0</v>
      </c>
      <c r="CZ9">
        <v>0</v>
      </c>
      <c r="DA9">
        <v>0</v>
      </c>
      <c r="DB9">
        <v>0</v>
      </c>
      <c r="DC9">
        <v>0</v>
      </c>
      <c r="DD9">
        <v>0</v>
      </c>
      <c r="DE9">
        <v>0</v>
      </c>
      <c r="DF9">
        <v>0</v>
      </c>
      <c r="DG9">
        <v>3.2032801588826958E-4</v>
      </c>
      <c r="DH9">
        <v>0</v>
      </c>
      <c r="DI9">
        <v>1.8730099269526128E-4</v>
      </c>
      <c r="DJ9">
        <v>2.8725726760887052E-4</v>
      </c>
      <c r="DK9">
        <v>2.7938708105474039E-2</v>
      </c>
      <c r="DL9">
        <v>0</v>
      </c>
      <c r="DM9">
        <v>0</v>
      </c>
      <c r="DN9">
        <v>0</v>
      </c>
      <c r="DO9">
        <v>2.2785271600437478E-4</v>
      </c>
      <c r="DP9">
        <v>0</v>
      </c>
      <c r="DQ9">
        <v>0</v>
      </c>
      <c r="DR9">
        <v>0</v>
      </c>
      <c r="DS9">
        <v>0</v>
      </c>
      <c r="DT9">
        <v>1.623640201331385E-4</v>
      </c>
      <c r="DU9">
        <v>1.3264006791171478E-4</v>
      </c>
      <c r="DV9">
        <v>0.70610902255639096</v>
      </c>
      <c r="DW9">
        <v>0</v>
      </c>
      <c r="DX9">
        <v>0</v>
      </c>
      <c r="DY9">
        <v>1.3015265046576057E-4</v>
      </c>
      <c r="DZ9">
        <v>1.1231628265194788E-4</v>
      </c>
      <c r="EA9">
        <v>0</v>
      </c>
      <c r="EB9">
        <v>0</v>
      </c>
      <c r="EC9">
        <v>0</v>
      </c>
      <c r="ED9">
        <v>0</v>
      </c>
      <c r="EE9">
        <v>0</v>
      </c>
      <c r="EF9">
        <v>0</v>
      </c>
      <c r="EG9">
        <v>0.97341683073589991</v>
      </c>
      <c r="EH9">
        <v>0</v>
      </c>
      <c r="EI9">
        <v>8.5094211448389289E-4</v>
      </c>
      <c r="EJ9">
        <v>1.3584741618214422E-4</v>
      </c>
      <c r="EK9">
        <v>0</v>
      </c>
      <c r="EL9">
        <v>0</v>
      </c>
      <c r="EM9">
        <v>0</v>
      </c>
      <c r="EN9">
        <v>1.7397900421377148E-5</v>
      </c>
      <c r="EO9">
        <v>2.4414062500000001E-5</v>
      </c>
    </row>
    <row r="10" spans="1:145" x14ac:dyDescent="0.2">
      <c r="A10" t="s">
        <v>15</v>
      </c>
      <c r="B10" s="4" t="s">
        <v>181</v>
      </c>
      <c r="C10" t="s">
        <v>182</v>
      </c>
      <c r="D10">
        <f t="shared" si="5"/>
        <v>0.61184552094265643</v>
      </c>
      <c r="E10">
        <f t="shared" si="7"/>
        <v>4.7065040072512051E-3</v>
      </c>
      <c r="F10">
        <f t="shared" si="6"/>
        <v>8.6330935251798566E-2</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5.6603773584905662E-2</v>
      </c>
      <c r="AC10">
        <v>0</v>
      </c>
      <c r="AD10">
        <v>0</v>
      </c>
      <c r="AE10">
        <v>0</v>
      </c>
      <c r="AF10">
        <v>0</v>
      </c>
      <c r="AG10">
        <v>0</v>
      </c>
      <c r="AH10">
        <v>0</v>
      </c>
      <c r="AI10">
        <v>9.6774193548387094E-2</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0.12723392904774605</v>
      </c>
      <c r="CJ10">
        <v>0</v>
      </c>
      <c r="CK10">
        <v>0</v>
      </c>
      <c r="CL10">
        <v>0</v>
      </c>
      <c r="CM10">
        <v>0</v>
      </c>
      <c r="CN10">
        <v>0</v>
      </c>
      <c r="CO10">
        <v>0</v>
      </c>
      <c r="CP10">
        <v>0</v>
      </c>
      <c r="CQ10">
        <v>0</v>
      </c>
      <c r="CR10">
        <v>0</v>
      </c>
      <c r="CS10">
        <v>0</v>
      </c>
      <c r="CT10">
        <v>0</v>
      </c>
      <c r="CU10">
        <v>0</v>
      </c>
      <c r="CV10">
        <v>0</v>
      </c>
      <c r="CW10">
        <v>0</v>
      </c>
      <c r="CX10">
        <v>0</v>
      </c>
      <c r="CY10">
        <v>0</v>
      </c>
      <c r="CZ10">
        <v>0</v>
      </c>
      <c r="DA10">
        <v>0</v>
      </c>
      <c r="DB10">
        <v>0</v>
      </c>
      <c r="DC10">
        <v>1.2901144976616675E-3</v>
      </c>
      <c r="DD10">
        <v>0</v>
      </c>
      <c r="DE10">
        <v>0</v>
      </c>
      <c r="DF10">
        <v>0</v>
      </c>
      <c r="DG10">
        <v>4.4845922224357745E-4</v>
      </c>
      <c r="DH10">
        <v>0</v>
      </c>
      <c r="DI10">
        <v>6.2433664231753767E-4</v>
      </c>
      <c r="DJ10">
        <v>0</v>
      </c>
      <c r="DK10">
        <v>0</v>
      </c>
      <c r="DL10">
        <v>0</v>
      </c>
      <c r="DM10">
        <v>0</v>
      </c>
      <c r="DN10">
        <v>0</v>
      </c>
      <c r="DO10">
        <v>0</v>
      </c>
      <c r="DP10">
        <v>1.9207867542545427E-4</v>
      </c>
      <c r="DQ10">
        <v>0</v>
      </c>
      <c r="DR10">
        <v>0</v>
      </c>
      <c r="DS10">
        <v>0</v>
      </c>
      <c r="DT10">
        <v>0</v>
      </c>
      <c r="DU10">
        <v>0</v>
      </c>
      <c r="DV10">
        <v>0</v>
      </c>
      <c r="DW10">
        <v>0</v>
      </c>
      <c r="DX10">
        <v>0</v>
      </c>
      <c r="DY10">
        <v>0</v>
      </c>
      <c r="DZ10">
        <v>8.0225916179962772E-5</v>
      </c>
      <c r="EA10">
        <v>0</v>
      </c>
      <c r="EB10">
        <v>0</v>
      </c>
      <c r="EC10">
        <v>7.4015957840510414E-5</v>
      </c>
      <c r="ED10">
        <v>0</v>
      </c>
      <c r="EE10">
        <v>0</v>
      </c>
      <c r="EF10">
        <v>0</v>
      </c>
      <c r="EG10">
        <v>0</v>
      </c>
      <c r="EH10">
        <v>0</v>
      </c>
      <c r="EI10">
        <v>5.0055418499052525E-5</v>
      </c>
      <c r="EJ10">
        <v>6.1131337281964898E-5</v>
      </c>
      <c r="EK10">
        <v>0</v>
      </c>
      <c r="EL10">
        <v>0</v>
      </c>
      <c r="EM10">
        <v>0</v>
      </c>
      <c r="EN10">
        <v>0.32841320709416788</v>
      </c>
      <c r="EO10">
        <v>0</v>
      </c>
    </row>
    <row r="11" spans="1:145" x14ac:dyDescent="0.2">
      <c r="A11" t="s">
        <v>23</v>
      </c>
      <c r="B11" s="4" t="s">
        <v>166</v>
      </c>
      <c r="C11" t="s">
        <v>167</v>
      </c>
      <c r="D11">
        <f t="shared" si="5"/>
        <v>3.1834379526310119</v>
      </c>
      <c r="E11">
        <f t="shared" si="7"/>
        <v>2.4487984251007795E-2</v>
      </c>
      <c r="F11">
        <f t="shared" si="6"/>
        <v>0.12949640287769784</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2.5316455696202531E-2</v>
      </c>
      <c r="BB11">
        <v>1.2422360248447204E-2</v>
      </c>
      <c r="BC11">
        <v>0</v>
      </c>
      <c r="BD11">
        <v>0</v>
      </c>
      <c r="BE11">
        <v>0</v>
      </c>
      <c r="BF11">
        <v>0.13513513513513514</v>
      </c>
      <c r="BG11">
        <v>0</v>
      </c>
      <c r="BH11">
        <v>0</v>
      </c>
      <c r="BI11">
        <v>0</v>
      </c>
      <c r="BJ11">
        <v>0</v>
      </c>
      <c r="BK11">
        <v>0</v>
      </c>
      <c r="BL11">
        <v>0</v>
      </c>
      <c r="BM11">
        <v>0</v>
      </c>
      <c r="BN11">
        <v>5.8252427184466021E-3</v>
      </c>
      <c r="BO11">
        <v>0</v>
      </c>
      <c r="BP11">
        <v>0</v>
      </c>
      <c r="BQ11">
        <v>0</v>
      </c>
      <c r="BR11">
        <v>0</v>
      </c>
      <c r="BS11">
        <v>0.4638671875</v>
      </c>
      <c r="BT11">
        <v>0</v>
      </c>
      <c r="BU11">
        <v>0</v>
      </c>
      <c r="BV11">
        <v>0</v>
      </c>
      <c r="BW11">
        <v>0</v>
      </c>
      <c r="BX11">
        <v>0</v>
      </c>
      <c r="BY11">
        <v>0</v>
      </c>
      <c r="BZ11">
        <v>3.5469107551487411E-2</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2.8461647929415115E-4</v>
      </c>
      <c r="CW11">
        <v>0</v>
      </c>
      <c r="CX11">
        <v>0</v>
      </c>
      <c r="CY11">
        <v>0.10860883070778789</v>
      </c>
      <c r="CZ11">
        <v>0</v>
      </c>
      <c r="DA11">
        <v>2.6221484136002097E-4</v>
      </c>
      <c r="DB11">
        <v>7.5636608118329269E-4</v>
      </c>
      <c r="DC11">
        <v>0</v>
      </c>
      <c r="DD11">
        <v>0.26913294797687859</v>
      </c>
      <c r="DE11">
        <v>0</v>
      </c>
      <c r="DF11">
        <v>0</v>
      </c>
      <c r="DG11">
        <v>0</v>
      </c>
      <c r="DH11">
        <v>0</v>
      </c>
      <c r="DI11">
        <v>0</v>
      </c>
      <c r="DJ11">
        <v>0</v>
      </c>
      <c r="DK11">
        <v>0</v>
      </c>
      <c r="DL11">
        <v>1.6081479496113642E-4</v>
      </c>
      <c r="DM11">
        <v>0</v>
      </c>
      <c r="DN11">
        <v>0.62383465693286633</v>
      </c>
      <c r="DO11">
        <v>1.3671162960262486E-4</v>
      </c>
      <c r="DP11">
        <v>0</v>
      </c>
      <c r="DQ11">
        <v>0</v>
      </c>
      <c r="DR11">
        <v>0</v>
      </c>
      <c r="DS11">
        <v>0</v>
      </c>
      <c r="DT11">
        <v>0</v>
      </c>
      <c r="DU11">
        <v>0</v>
      </c>
      <c r="DV11">
        <v>0</v>
      </c>
      <c r="DW11">
        <v>0.92562231759656655</v>
      </c>
      <c r="DX11">
        <v>2.1622851940366452E-3</v>
      </c>
      <c r="DY11">
        <v>0.57125857613000386</v>
      </c>
      <c r="DZ11">
        <v>0</v>
      </c>
      <c r="EA11">
        <v>0</v>
      </c>
      <c r="EB11">
        <v>0</v>
      </c>
      <c r="EC11">
        <v>0</v>
      </c>
      <c r="ED11">
        <v>0</v>
      </c>
      <c r="EE11">
        <v>0</v>
      </c>
      <c r="EF11">
        <v>0</v>
      </c>
      <c r="EG11">
        <v>0</v>
      </c>
      <c r="EH11">
        <v>3.1821254167521055E-3</v>
      </c>
      <c r="EI11">
        <v>0</v>
      </c>
      <c r="EJ11">
        <v>0</v>
      </c>
      <c r="EK11">
        <v>0</v>
      </c>
      <c r="EL11">
        <v>0</v>
      </c>
      <c r="EM11">
        <v>0</v>
      </c>
      <c r="EN11">
        <v>0</v>
      </c>
      <c r="EO11">
        <v>0</v>
      </c>
    </row>
    <row r="12" spans="1:145" x14ac:dyDescent="0.2">
      <c r="A12" t="s">
        <v>15</v>
      </c>
      <c r="B12" s="4" t="s">
        <v>22</v>
      </c>
      <c r="C12" t="s">
        <v>210</v>
      </c>
      <c r="D12">
        <f t="shared" si="5"/>
        <v>0.44304094765568441</v>
      </c>
      <c r="E12">
        <f t="shared" si="7"/>
        <v>3.4080072896591125E-3</v>
      </c>
      <c r="F12">
        <f t="shared" si="6"/>
        <v>4.3165467625899283E-2</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0.22981366459627328</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4.7528517110266159E-4</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1.3015265046576057E-4</v>
      </c>
      <c r="DZ12">
        <v>0</v>
      </c>
      <c r="EA12">
        <v>0</v>
      </c>
      <c r="EB12">
        <v>0</v>
      </c>
      <c r="EC12">
        <v>0</v>
      </c>
      <c r="ED12">
        <v>0</v>
      </c>
      <c r="EE12">
        <v>0</v>
      </c>
      <c r="EF12">
        <v>1.897824731367428E-4</v>
      </c>
      <c r="EG12">
        <v>0</v>
      </c>
      <c r="EH12">
        <v>0</v>
      </c>
      <c r="EI12">
        <v>0</v>
      </c>
      <c r="EJ12">
        <v>0</v>
      </c>
      <c r="EK12">
        <v>1.7419804382048568E-4</v>
      </c>
      <c r="EL12">
        <v>0</v>
      </c>
      <c r="EM12">
        <v>0</v>
      </c>
      <c r="EN12">
        <v>0.21225786472088548</v>
      </c>
      <c r="EO12">
        <v>0</v>
      </c>
    </row>
    <row r="13" spans="1:145" x14ac:dyDescent="0.2">
      <c r="A13" t="s">
        <v>23</v>
      </c>
      <c r="B13" s="4" t="s">
        <v>206</v>
      </c>
      <c r="C13" t="s">
        <v>207</v>
      </c>
      <c r="D13">
        <f t="shared" si="5"/>
        <v>2.1830631558645659</v>
      </c>
      <c r="E13">
        <f t="shared" si="7"/>
        <v>1.6792793506650514E-2</v>
      </c>
      <c r="F13">
        <f t="shared" si="6"/>
        <v>0.10071942446043165</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2.7027027027027029E-2</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4.1347942939838741E-4</v>
      </c>
      <c r="CP13">
        <v>0</v>
      </c>
      <c r="CQ13">
        <v>0</v>
      </c>
      <c r="CR13">
        <v>0</v>
      </c>
      <c r="CS13">
        <v>0</v>
      </c>
      <c r="CT13">
        <v>0</v>
      </c>
      <c r="CU13">
        <v>0</v>
      </c>
      <c r="CV13">
        <v>0</v>
      </c>
      <c r="CW13">
        <v>0</v>
      </c>
      <c r="CX13">
        <v>0</v>
      </c>
      <c r="CY13">
        <v>0</v>
      </c>
      <c r="CZ13">
        <v>0</v>
      </c>
      <c r="DA13">
        <v>0</v>
      </c>
      <c r="DB13">
        <v>0</v>
      </c>
      <c r="DC13">
        <v>0</v>
      </c>
      <c r="DD13">
        <v>0</v>
      </c>
      <c r="DE13">
        <v>0</v>
      </c>
      <c r="DF13">
        <v>0</v>
      </c>
      <c r="DG13">
        <v>1.2172464603754244E-3</v>
      </c>
      <c r="DH13">
        <v>0.95976830573569227</v>
      </c>
      <c r="DI13">
        <v>0.9659736529936942</v>
      </c>
      <c r="DJ13">
        <v>1.7235436056532231E-4</v>
      </c>
      <c r="DK13">
        <v>0</v>
      </c>
      <c r="DL13">
        <v>0</v>
      </c>
      <c r="DM13">
        <v>0</v>
      </c>
      <c r="DN13">
        <v>0</v>
      </c>
      <c r="DO13">
        <v>0</v>
      </c>
      <c r="DP13">
        <v>0</v>
      </c>
      <c r="DQ13">
        <v>0</v>
      </c>
      <c r="DR13">
        <v>0</v>
      </c>
      <c r="DS13">
        <v>0</v>
      </c>
      <c r="DT13">
        <v>0</v>
      </c>
      <c r="DU13">
        <v>3.2390704584040746E-2</v>
      </c>
      <c r="DV13">
        <v>0</v>
      </c>
      <c r="DW13">
        <v>6.4163090128755368E-3</v>
      </c>
      <c r="DX13">
        <v>0</v>
      </c>
      <c r="DY13">
        <v>3.6963352732275995E-2</v>
      </c>
      <c r="DZ13">
        <v>3.2090366471985109E-5</v>
      </c>
      <c r="EA13">
        <v>0.12966570560274293</v>
      </c>
      <c r="EB13">
        <v>2.1263308154404331E-2</v>
      </c>
      <c r="EC13">
        <v>0</v>
      </c>
      <c r="ED13">
        <v>0</v>
      </c>
      <c r="EE13">
        <v>0</v>
      </c>
      <c r="EF13">
        <v>0</v>
      </c>
      <c r="EG13">
        <v>0</v>
      </c>
      <c r="EH13">
        <v>0</v>
      </c>
      <c r="EI13">
        <v>0</v>
      </c>
      <c r="EJ13">
        <v>1.3584741618214421E-5</v>
      </c>
      <c r="EK13">
        <v>0</v>
      </c>
      <c r="EL13">
        <v>1.7460346633828962E-3</v>
      </c>
      <c r="EM13">
        <v>0</v>
      </c>
      <c r="EN13">
        <v>0</v>
      </c>
      <c r="EO13">
        <v>0</v>
      </c>
    </row>
    <row r="14" spans="1:145" x14ac:dyDescent="0.2">
      <c r="A14" t="s">
        <v>12</v>
      </c>
      <c r="B14" s="4" t="s">
        <v>25</v>
      </c>
      <c r="C14" t="s">
        <v>24</v>
      </c>
      <c r="D14">
        <f t="shared" si="5"/>
        <v>4.6205646532386835</v>
      </c>
      <c r="E14">
        <f t="shared" si="7"/>
        <v>3.5542805024912964E-2</v>
      </c>
      <c r="F14">
        <f t="shared" si="6"/>
        <v>0.10071942446043165</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1</v>
      </c>
      <c r="BA14">
        <v>0</v>
      </c>
      <c r="BB14">
        <v>0</v>
      </c>
      <c r="BC14">
        <v>0</v>
      </c>
      <c r="BD14">
        <v>0</v>
      </c>
      <c r="BE14">
        <v>0</v>
      </c>
      <c r="BF14">
        <v>0</v>
      </c>
      <c r="BG14">
        <v>0</v>
      </c>
      <c r="BH14">
        <v>0</v>
      </c>
      <c r="BI14">
        <v>0</v>
      </c>
      <c r="BJ14">
        <v>0.10199556541019955</v>
      </c>
      <c r="BK14">
        <v>0</v>
      </c>
      <c r="BL14">
        <v>0.61290322580645162</v>
      </c>
      <c r="BM14">
        <v>0</v>
      </c>
      <c r="BN14">
        <v>0</v>
      </c>
      <c r="BO14">
        <v>8.9928057553956831E-3</v>
      </c>
      <c r="BP14">
        <v>0.5053003533568905</v>
      </c>
      <c r="BQ14">
        <v>0</v>
      </c>
      <c r="BR14">
        <v>0.96708860759493676</v>
      </c>
      <c r="BS14">
        <v>0</v>
      </c>
      <c r="BT14">
        <v>0</v>
      </c>
      <c r="BU14">
        <v>0</v>
      </c>
      <c r="BV14">
        <v>0</v>
      </c>
      <c r="BW14">
        <v>0</v>
      </c>
      <c r="BX14">
        <v>0</v>
      </c>
      <c r="BY14">
        <v>0</v>
      </c>
      <c r="BZ14">
        <v>1.1441647597254005E-3</v>
      </c>
      <c r="CA14">
        <v>0</v>
      </c>
      <c r="CB14">
        <v>0</v>
      </c>
      <c r="CC14">
        <v>0</v>
      </c>
      <c r="CD14">
        <v>0</v>
      </c>
      <c r="CE14">
        <v>0</v>
      </c>
      <c r="CF14">
        <v>0</v>
      </c>
      <c r="CG14">
        <v>0</v>
      </c>
      <c r="CH14">
        <v>0</v>
      </c>
      <c r="CI14">
        <v>0</v>
      </c>
      <c r="CJ14">
        <v>0.18065326633165829</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0.98795617790031198</v>
      </c>
      <c r="DS14">
        <v>0.20410903300340338</v>
      </c>
      <c r="DT14">
        <v>0</v>
      </c>
      <c r="DU14">
        <v>0</v>
      </c>
      <c r="DV14">
        <v>0</v>
      </c>
      <c r="DW14">
        <v>0</v>
      </c>
      <c r="DX14">
        <v>9.7302833731649028E-3</v>
      </c>
      <c r="DY14">
        <v>0</v>
      </c>
      <c r="DZ14">
        <v>0</v>
      </c>
      <c r="EA14">
        <v>0</v>
      </c>
      <c r="EB14">
        <v>0</v>
      </c>
      <c r="EC14">
        <v>0</v>
      </c>
      <c r="ED14">
        <v>4.343291822587571E-3</v>
      </c>
      <c r="EE14">
        <v>0</v>
      </c>
      <c r="EF14">
        <v>0</v>
      </c>
      <c r="EG14">
        <v>0</v>
      </c>
      <c r="EH14">
        <v>0</v>
      </c>
      <c r="EI14">
        <v>0</v>
      </c>
      <c r="EJ14">
        <v>0</v>
      </c>
      <c r="EK14">
        <v>0</v>
      </c>
      <c r="EL14">
        <v>3.6274635936456592E-2</v>
      </c>
      <c r="EM14">
        <v>0</v>
      </c>
      <c r="EN14">
        <v>0</v>
      </c>
      <c r="EO14">
        <v>7.3242187499999997E-5</v>
      </c>
    </row>
    <row r="15" spans="1:145" x14ac:dyDescent="0.2">
      <c r="A15" t="s">
        <v>12</v>
      </c>
      <c r="B15" s="4" t="s">
        <v>70</v>
      </c>
      <c r="C15" t="s">
        <v>178</v>
      </c>
      <c r="D15">
        <f t="shared" si="5"/>
        <v>5.9544426451663455</v>
      </c>
      <c r="E15">
        <f t="shared" si="7"/>
        <v>4.580340496281806E-2</v>
      </c>
      <c r="F15">
        <f t="shared" si="6"/>
        <v>7.9136690647482008E-2</v>
      </c>
      <c r="G15">
        <v>0</v>
      </c>
      <c r="H15">
        <v>0</v>
      </c>
      <c r="I15">
        <v>0</v>
      </c>
      <c r="J15">
        <v>0</v>
      </c>
      <c r="K15">
        <v>0</v>
      </c>
      <c r="L15">
        <v>0</v>
      </c>
      <c r="M15">
        <v>0</v>
      </c>
      <c r="N15">
        <v>0</v>
      </c>
      <c r="O15">
        <v>0</v>
      </c>
      <c r="P15">
        <v>0</v>
      </c>
      <c r="Q15">
        <v>0</v>
      </c>
      <c r="R15">
        <v>0</v>
      </c>
      <c r="S15">
        <v>1</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0.32098765432098764</v>
      </c>
      <c r="AR15">
        <v>0</v>
      </c>
      <c r="AS15">
        <v>0</v>
      </c>
      <c r="AT15">
        <v>0</v>
      </c>
      <c r="AU15">
        <v>0.17599999999999999</v>
      </c>
      <c r="AV15">
        <v>0</v>
      </c>
      <c r="AW15">
        <v>0</v>
      </c>
      <c r="AX15">
        <v>0</v>
      </c>
      <c r="AY15">
        <v>0</v>
      </c>
      <c r="AZ15">
        <v>0</v>
      </c>
      <c r="BA15">
        <v>0</v>
      </c>
      <c r="BB15">
        <v>6.8322981366459631E-2</v>
      </c>
      <c r="BC15">
        <v>0</v>
      </c>
      <c r="BD15">
        <v>0</v>
      </c>
      <c r="BE15">
        <v>0.66101694915254239</v>
      </c>
      <c r="BF15">
        <v>0</v>
      </c>
      <c r="BG15">
        <v>0</v>
      </c>
      <c r="BH15">
        <v>0</v>
      </c>
      <c r="BI15">
        <v>0.51232876712328768</v>
      </c>
      <c r="BJ15">
        <v>0</v>
      </c>
      <c r="BK15">
        <v>0</v>
      </c>
      <c r="BL15">
        <v>0</v>
      </c>
      <c r="BM15">
        <v>0</v>
      </c>
      <c r="BN15">
        <v>0</v>
      </c>
      <c r="BO15">
        <v>0</v>
      </c>
      <c r="BP15">
        <v>0</v>
      </c>
      <c r="BQ15">
        <v>0</v>
      </c>
      <c r="BR15">
        <v>0</v>
      </c>
      <c r="BS15">
        <v>0</v>
      </c>
      <c r="BT15">
        <v>0</v>
      </c>
      <c r="BU15">
        <v>0</v>
      </c>
      <c r="BV15">
        <v>0.99667774086378735</v>
      </c>
      <c r="BW15">
        <v>0</v>
      </c>
      <c r="BX15">
        <v>0</v>
      </c>
      <c r="BY15">
        <v>0</v>
      </c>
      <c r="BZ15">
        <v>0.95652173913043481</v>
      </c>
      <c r="CA15">
        <v>0</v>
      </c>
      <c r="CB15">
        <v>0</v>
      </c>
      <c r="CC15">
        <v>0</v>
      </c>
      <c r="CD15">
        <v>0</v>
      </c>
      <c r="CE15">
        <v>0</v>
      </c>
      <c r="CF15">
        <v>0</v>
      </c>
      <c r="CG15">
        <v>0</v>
      </c>
      <c r="CH15">
        <v>0</v>
      </c>
      <c r="CI15">
        <v>0</v>
      </c>
      <c r="CJ15">
        <v>0</v>
      </c>
      <c r="CK15">
        <v>0</v>
      </c>
      <c r="CL15">
        <v>0</v>
      </c>
      <c r="CM15">
        <v>1</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0.17463602432830561</v>
      </c>
      <c r="EG15">
        <v>0</v>
      </c>
      <c r="EH15">
        <v>0</v>
      </c>
      <c r="EI15">
        <v>0</v>
      </c>
      <c r="EJ15">
        <v>0</v>
      </c>
      <c r="EK15">
        <v>0</v>
      </c>
      <c r="EL15">
        <v>0</v>
      </c>
      <c r="EM15">
        <v>8.7950788880540948E-2</v>
      </c>
      <c r="EN15">
        <v>0</v>
      </c>
      <c r="EO15">
        <v>0</v>
      </c>
    </row>
    <row r="16" spans="1:145" x14ac:dyDescent="0.2">
      <c r="A16" t="s">
        <v>23</v>
      </c>
      <c r="B16" s="4" t="s">
        <v>211</v>
      </c>
      <c r="C16" t="s">
        <v>212</v>
      </c>
      <c r="D16">
        <f t="shared" si="5"/>
        <v>1.4140515282107216</v>
      </c>
      <c r="E16">
        <f t="shared" si="7"/>
        <v>1.0877319447774786E-2</v>
      </c>
      <c r="F16">
        <f t="shared" si="6"/>
        <v>4.3165467625899283E-2</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0.35714285714285715</v>
      </c>
      <c r="AL16">
        <v>0</v>
      </c>
      <c r="AM16">
        <v>0</v>
      </c>
      <c r="AN16">
        <v>0</v>
      </c>
      <c r="AO16">
        <v>0</v>
      </c>
      <c r="AP16">
        <v>0</v>
      </c>
      <c r="AQ16">
        <v>0</v>
      </c>
      <c r="AR16">
        <v>0</v>
      </c>
      <c r="AS16">
        <v>0</v>
      </c>
      <c r="AT16">
        <v>0</v>
      </c>
      <c r="AU16">
        <v>0</v>
      </c>
      <c r="AV16">
        <v>0</v>
      </c>
      <c r="AW16">
        <v>5.1470588235294115E-2</v>
      </c>
      <c r="AX16">
        <v>0</v>
      </c>
      <c r="AY16">
        <v>0</v>
      </c>
      <c r="AZ16">
        <v>0</v>
      </c>
      <c r="BA16">
        <v>0</v>
      </c>
      <c r="BB16">
        <v>0</v>
      </c>
      <c r="BC16">
        <v>0</v>
      </c>
      <c r="BD16">
        <v>0</v>
      </c>
      <c r="BE16">
        <v>0</v>
      </c>
      <c r="BF16">
        <v>0</v>
      </c>
      <c r="BG16">
        <v>0</v>
      </c>
      <c r="BH16">
        <v>0</v>
      </c>
      <c r="BI16">
        <v>0</v>
      </c>
      <c r="BJ16">
        <v>0</v>
      </c>
      <c r="BK16">
        <v>0</v>
      </c>
      <c r="BL16">
        <v>0</v>
      </c>
      <c r="BM16">
        <v>0</v>
      </c>
      <c r="BN16">
        <v>0</v>
      </c>
      <c r="BO16">
        <v>3.5971223021582736E-3</v>
      </c>
      <c r="BP16">
        <v>0</v>
      </c>
      <c r="BQ16">
        <v>0</v>
      </c>
      <c r="BR16">
        <v>0</v>
      </c>
      <c r="BS16">
        <v>0</v>
      </c>
      <c r="BT16">
        <v>0</v>
      </c>
      <c r="BU16">
        <v>0</v>
      </c>
      <c r="BV16">
        <v>0</v>
      </c>
      <c r="BW16">
        <v>0</v>
      </c>
      <c r="BX16">
        <v>0</v>
      </c>
      <c r="BY16">
        <v>0</v>
      </c>
      <c r="BZ16">
        <v>0</v>
      </c>
      <c r="CA16">
        <v>0</v>
      </c>
      <c r="CB16">
        <v>0</v>
      </c>
      <c r="CC16">
        <v>0</v>
      </c>
      <c r="CD16">
        <v>0</v>
      </c>
      <c r="CE16">
        <v>1.455604075691412E-3</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3.8535645472061658E-4</v>
      </c>
      <c r="DE16">
        <v>0</v>
      </c>
      <c r="DF16">
        <v>0</v>
      </c>
      <c r="DG16">
        <v>0</v>
      </c>
      <c r="DH16">
        <v>0</v>
      </c>
      <c r="DI16">
        <v>0</v>
      </c>
      <c r="DJ16">
        <v>0</v>
      </c>
      <c r="DK16">
        <v>0</v>
      </c>
      <c r="DL16">
        <v>0</v>
      </c>
      <c r="DM16">
        <v>0</v>
      </c>
      <c r="DN16">
        <v>0</v>
      </c>
      <c r="DO16">
        <v>0</v>
      </c>
      <c r="DP16">
        <v>0</v>
      </c>
      <c r="DQ16">
        <v>1</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row>
    <row r="17" spans="1:145" x14ac:dyDescent="0.2">
      <c r="A17" t="s">
        <v>23</v>
      </c>
      <c r="B17" s="4" t="s">
        <v>170</v>
      </c>
      <c r="C17" t="s">
        <v>171</v>
      </c>
      <c r="D17">
        <f t="shared" si="5"/>
        <v>0.51091026347425361</v>
      </c>
      <c r="E17">
        <f t="shared" si="7"/>
        <v>3.9300789498019524E-3</v>
      </c>
      <c r="F17">
        <f t="shared" si="6"/>
        <v>1.4388489208633094E-2</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1.2422360248447204E-2</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0.49848790322580644</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row>
    <row r="18" spans="1:145" x14ac:dyDescent="0.2">
      <c r="A18" t="s">
        <v>12</v>
      </c>
      <c r="B18" s="4" t="s">
        <v>176</v>
      </c>
      <c r="C18" t="s">
        <v>177</v>
      </c>
      <c r="D18">
        <f t="shared" si="5"/>
        <v>1.9552480707512609</v>
      </c>
      <c r="E18">
        <f t="shared" si="7"/>
        <v>1.5040369775009705E-2</v>
      </c>
      <c r="F18">
        <f t="shared" si="6"/>
        <v>1.4388489208633094E-2</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0.98741007194244601</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0.96783799880881483</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row>
    <row r="19" spans="1:145" x14ac:dyDescent="0.2">
      <c r="A19" t="s">
        <v>23</v>
      </c>
      <c r="B19" s="4" t="s">
        <v>203</v>
      </c>
      <c r="C19" t="s">
        <v>204</v>
      </c>
      <c r="D19">
        <f t="shared" si="5"/>
        <v>2.7582245737378122</v>
      </c>
      <c r="E19">
        <f t="shared" si="7"/>
        <v>2.1217112105675489E-2</v>
      </c>
      <c r="F19">
        <f t="shared" si="6"/>
        <v>5.7553956834532377E-2</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0.15094339622641509</v>
      </c>
      <c r="AS19">
        <v>0</v>
      </c>
      <c r="AT19">
        <v>0</v>
      </c>
      <c r="AU19">
        <v>0.82399999999999995</v>
      </c>
      <c r="AV19">
        <v>0</v>
      </c>
      <c r="AW19">
        <v>0</v>
      </c>
      <c r="AX19">
        <v>0.68571428571428572</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0.69364161849710981</v>
      </c>
      <c r="DE19">
        <v>0</v>
      </c>
      <c r="DF19">
        <v>0</v>
      </c>
      <c r="DG19">
        <v>0</v>
      </c>
      <c r="DH19">
        <v>0</v>
      </c>
      <c r="DI19">
        <v>0</v>
      </c>
      <c r="DJ19">
        <v>0</v>
      </c>
      <c r="DK19">
        <v>0</v>
      </c>
      <c r="DL19">
        <v>0</v>
      </c>
      <c r="DM19">
        <v>0</v>
      </c>
      <c r="DN19">
        <v>0.37616534306713362</v>
      </c>
      <c r="DO19">
        <v>0</v>
      </c>
      <c r="DP19">
        <v>0</v>
      </c>
      <c r="DQ19">
        <v>0</v>
      </c>
      <c r="DR19">
        <v>0</v>
      </c>
      <c r="DS19">
        <v>0</v>
      </c>
      <c r="DT19">
        <v>0</v>
      </c>
      <c r="DU19">
        <v>0</v>
      </c>
      <c r="DV19">
        <v>0</v>
      </c>
      <c r="DW19">
        <v>2.4721030042918455E-2</v>
      </c>
      <c r="DX19">
        <v>0</v>
      </c>
      <c r="DY19">
        <v>0</v>
      </c>
      <c r="DZ19">
        <v>0</v>
      </c>
      <c r="EA19">
        <v>0</v>
      </c>
      <c r="EB19">
        <v>0</v>
      </c>
      <c r="EC19">
        <v>0</v>
      </c>
      <c r="ED19">
        <v>0</v>
      </c>
      <c r="EE19">
        <v>0</v>
      </c>
      <c r="EF19">
        <v>0</v>
      </c>
      <c r="EG19">
        <v>0</v>
      </c>
      <c r="EH19">
        <v>2.7264511327303245E-3</v>
      </c>
      <c r="EI19">
        <v>0</v>
      </c>
      <c r="EJ19">
        <v>3.124490572189317E-4</v>
      </c>
      <c r="EK19">
        <v>0</v>
      </c>
      <c r="EL19">
        <v>0</v>
      </c>
      <c r="EM19">
        <v>0</v>
      </c>
      <c r="EN19">
        <v>0</v>
      </c>
      <c r="EO19">
        <v>0</v>
      </c>
    </row>
    <row r="20" spans="1:145" x14ac:dyDescent="0.2">
      <c r="A20" t="s">
        <v>12</v>
      </c>
      <c r="B20" s="4" t="s">
        <v>172</v>
      </c>
      <c r="C20" t="s">
        <v>173</v>
      </c>
      <c r="D20">
        <f t="shared" si="5"/>
        <v>0.29076597744360905</v>
      </c>
      <c r="E20">
        <f t="shared" si="7"/>
        <v>2.23666136495084E-3</v>
      </c>
      <c r="F20">
        <f t="shared" si="6"/>
        <v>7.1942446043165471E-3</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0.29076597744360905</v>
      </c>
      <c r="DW20">
        <v>0</v>
      </c>
      <c r="DX20">
        <v>0</v>
      </c>
      <c r="DY20">
        <v>0</v>
      </c>
      <c r="DZ20">
        <v>0</v>
      </c>
      <c r="EA20">
        <v>0</v>
      </c>
      <c r="EB20">
        <v>0</v>
      </c>
      <c r="EC20">
        <v>0</v>
      </c>
      <c r="ED20">
        <v>0</v>
      </c>
      <c r="EE20">
        <v>0</v>
      </c>
      <c r="EF20">
        <v>0</v>
      </c>
      <c r="EG20">
        <v>0</v>
      </c>
      <c r="EH20">
        <v>0</v>
      </c>
      <c r="EI20">
        <v>0</v>
      </c>
      <c r="EJ20">
        <v>0</v>
      </c>
      <c r="EK20">
        <v>0</v>
      </c>
      <c r="EL20">
        <v>0</v>
      </c>
      <c r="EM20">
        <v>0</v>
      </c>
      <c r="EN20">
        <v>0</v>
      </c>
      <c r="EO20">
        <v>0</v>
      </c>
    </row>
    <row r="21" spans="1:145" x14ac:dyDescent="0.2">
      <c r="A21" t="s">
        <v>12</v>
      </c>
      <c r="B21" s="4" t="s">
        <v>14</v>
      </c>
      <c r="C21" t="s">
        <v>13</v>
      </c>
      <c r="D21">
        <f t="shared" si="5"/>
        <v>1.2079163250045089</v>
      </c>
      <c r="E21">
        <f t="shared" si="7"/>
        <v>9.2916640384962251E-3</v>
      </c>
      <c r="F21">
        <f t="shared" si="6"/>
        <v>0.1223021582733813</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0.2711864406779661</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0.25438596491228072</v>
      </c>
      <c r="BI21">
        <v>0</v>
      </c>
      <c r="BJ21">
        <v>0</v>
      </c>
      <c r="BK21">
        <v>9.2511013215859028E-2</v>
      </c>
      <c r="BL21">
        <v>0</v>
      </c>
      <c r="BM21">
        <v>7.0281124497991967E-2</v>
      </c>
      <c r="BN21">
        <v>4.0776699029126215E-2</v>
      </c>
      <c r="BO21">
        <v>0</v>
      </c>
      <c r="BP21">
        <v>0.30035335689045939</v>
      </c>
      <c r="BQ21">
        <v>0</v>
      </c>
      <c r="BR21">
        <v>0</v>
      </c>
      <c r="BS21">
        <v>0</v>
      </c>
      <c r="BT21">
        <v>0</v>
      </c>
      <c r="BU21">
        <v>0</v>
      </c>
      <c r="BV21">
        <v>0</v>
      </c>
      <c r="BW21">
        <v>0</v>
      </c>
      <c r="BX21">
        <v>0</v>
      </c>
      <c r="BY21">
        <v>7.8688524590163934E-3</v>
      </c>
      <c r="BZ21">
        <v>0</v>
      </c>
      <c r="CA21">
        <v>0</v>
      </c>
      <c r="CB21">
        <v>0</v>
      </c>
      <c r="CC21">
        <v>0</v>
      </c>
      <c r="CD21">
        <v>0</v>
      </c>
      <c r="CE21">
        <v>0</v>
      </c>
      <c r="CF21">
        <v>0</v>
      </c>
      <c r="CG21">
        <v>0</v>
      </c>
      <c r="CH21">
        <v>0</v>
      </c>
      <c r="CI21">
        <v>0</v>
      </c>
      <c r="CJ21">
        <v>0</v>
      </c>
      <c r="CK21">
        <v>1.2556504269211452E-3</v>
      </c>
      <c r="CL21">
        <v>2.2667621092817943E-2</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9.7460609670258272E-4</v>
      </c>
      <c r="DL21">
        <v>0</v>
      </c>
      <c r="DM21">
        <v>0</v>
      </c>
      <c r="DN21">
        <v>0</v>
      </c>
      <c r="DO21">
        <v>1.0617936565803864E-2</v>
      </c>
      <c r="DP21">
        <v>0</v>
      </c>
      <c r="DQ21">
        <v>0</v>
      </c>
      <c r="DR21">
        <v>1.1572226656025539E-2</v>
      </c>
      <c r="DS21">
        <v>0</v>
      </c>
      <c r="DT21">
        <v>0</v>
      </c>
      <c r="DU21">
        <v>6.3667232597623094E-4</v>
      </c>
      <c r="DV21">
        <v>0</v>
      </c>
      <c r="DW21">
        <v>0</v>
      </c>
      <c r="DX21">
        <v>0</v>
      </c>
      <c r="DY21">
        <v>0</v>
      </c>
      <c r="DZ21">
        <v>0</v>
      </c>
      <c r="EA21">
        <v>0</v>
      </c>
      <c r="EB21">
        <v>0</v>
      </c>
      <c r="EC21">
        <v>4.7370213017926667E-4</v>
      </c>
      <c r="ED21">
        <v>0.1028035089871787</v>
      </c>
      <c r="EE21">
        <v>0</v>
      </c>
      <c r="EF21">
        <v>0</v>
      </c>
      <c r="EG21">
        <v>0</v>
      </c>
      <c r="EH21">
        <v>1.2455097096595355E-3</v>
      </c>
      <c r="EI21">
        <v>0</v>
      </c>
      <c r="EJ21">
        <v>1.8305439330543932E-2</v>
      </c>
      <c r="EK21">
        <v>0</v>
      </c>
      <c r="EL21">
        <v>0</v>
      </c>
      <c r="EM21">
        <v>0</v>
      </c>
      <c r="EN21">
        <v>0</v>
      </c>
      <c r="EO21">
        <v>0</v>
      </c>
    </row>
    <row r="22" spans="1:145" x14ac:dyDescent="0.2">
      <c r="A22" t="s">
        <v>12</v>
      </c>
      <c r="B22" s="4" t="s">
        <v>213</v>
      </c>
      <c r="C22" t="s">
        <v>214</v>
      </c>
      <c r="D22">
        <f t="shared" si="5"/>
        <v>3.366697479592768</v>
      </c>
      <c r="E22">
        <f t="shared" si="7"/>
        <v>2.5897672919944381E-2</v>
      </c>
      <c r="F22">
        <f t="shared" si="6"/>
        <v>5.7553956834532377E-2</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1</v>
      </c>
      <c r="AT22">
        <v>0</v>
      </c>
      <c r="AU22">
        <v>0</v>
      </c>
      <c r="AV22">
        <v>0</v>
      </c>
      <c r="AW22">
        <v>0</v>
      </c>
      <c r="AX22">
        <v>0</v>
      </c>
      <c r="AY22">
        <v>0</v>
      </c>
      <c r="AZ22">
        <v>0</v>
      </c>
      <c r="BA22">
        <v>0</v>
      </c>
      <c r="BB22">
        <v>0</v>
      </c>
      <c r="BC22">
        <v>0</v>
      </c>
      <c r="BD22">
        <v>0</v>
      </c>
      <c r="BE22">
        <v>0</v>
      </c>
      <c r="BF22">
        <v>0</v>
      </c>
      <c r="BG22">
        <v>0</v>
      </c>
      <c r="BH22">
        <v>0</v>
      </c>
      <c r="BI22">
        <v>0.48767123287671232</v>
      </c>
      <c r="BJ22">
        <v>0</v>
      </c>
      <c r="BK22">
        <v>0</v>
      </c>
      <c r="BL22">
        <v>0</v>
      </c>
      <c r="BM22">
        <v>0</v>
      </c>
      <c r="BN22">
        <v>0</v>
      </c>
      <c r="BO22">
        <v>0</v>
      </c>
      <c r="BP22">
        <v>3.8869257950530034E-2</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0.96993557623478888</v>
      </c>
      <c r="CM22">
        <v>0</v>
      </c>
      <c r="CN22">
        <v>0</v>
      </c>
      <c r="CO22">
        <v>0</v>
      </c>
      <c r="CP22">
        <v>0.77903964933253633</v>
      </c>
      <c r="CQ22">
        <v>0</v>
      </c>
      <c r="CR22">
        <v>0</v>
      </c>
      <c r="CS22">
        <v>0</v>
      </c>
      <c r="CT22">
        <v>0</v>
      </c>
      <c r="CU22">
        <v>2.1918732085651659E-2</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6.5789473684210525E-4</v>
      </c>
      <c r="DW22">
        <v>0</v>
      </c>
      <c r="DX22">
        <v>6.8605136375706532E-2</v>
      </c>
      <c r="DY22">
        <v>0</v>
      </c>
      <c r="DZ22">
        <v>0</v>
      </c>
      <c r="EA22">
        <v>0</v>
      </c>
      <c r="EB22">
        <v>0</v>
      </c>
      <c r="EC22">
        <v>0</v>
      </c>
      <c r="ED22">
        <v>0</v>
      </c>
      <c r="EE22">
        <v>0</v>
      </c>
      <c r="EF22">
        <v>0</v>
      </c>
      <c r="EG22">
        <v>0</v>
      </c>
      <c r="EH22">
        <v>0</v>
      </c>
      <c r="EI22">
        <v>0</v>
      </c>
      <c r="EJ22">
        <v>0</v>
      </c>
      <c r="EK22">
        <v>0</v>
      </c>
      <c r="EL22">
        <v>0</v>
      </c>
      <c r="EM22">
        <v>0</v>
      </c>
      <c r="EN22">
        <v>0</v>
      </c>
      <c r="EO22">
        <v>0</v>
      </c>
    </row>
    <row r="23" spans="1:145" x14ac:dyDescent="0.2">
      <c r="A23" t="s">
        <v>12</v>
      </c>
      <c r="B23" s="4" t="s">
        <v>196</v>
      </c>
      <c r="C23" t="s">
        <v>197</v>
      </c>
      <c r="D23">
        <f t="shared" si="5"/>
        <v>0.99152172012935935</v>
      </c>
      <c r="E23">
        <f t="shared" si="7"/>
        <v>7.6270901548412288E-3</v>
      </c>
      <c r="F23">
        <f t="shared" si="6"/>
        <v>7.1942446043165471E-3</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0.99152172012935935</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row>
    <row r="24" spans="1:145" x14ac:dyDescent="0.2">
      <c r="A24" t="s">
        <v>12</v>
      </c>
      <c r="B24" s="4" t="s">
        <v>194</v>
      </c>
      <c r="C24" t="s">
        <v>195</v>
      </c>
      <c r="D24">
        <f t="shared" si="5"/>
        <v>0.95596786377560283</v>
      </c>
      <c r="E24">
        <f t="shared" si="7"/>
        <v>7.3535989521200254E-3</v>
      </c>
      <c r="F24">
        <f t="shared" si="6"/>
        <v>2.1582733812949641E-2</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0.95577759274678509</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1.707067258449983E-4</v>
      </c>
      <c r="DY24">
        <v>0</v>
      </c>
      <c r="DZ24">
        <v>0</v>
      </c>
      <c r="EA24">
        <v>0</v>
      </c>
      <c r="EB24">
        <v>0</v>
      </c>
      <c r="EC24">
        <v>0</v>
      </c>
      <c r="ED24">
        <v>0</v>
      </c>
      <c r="EE24">
        <v>1.9564302972795836E-5</v>
      </c>
      <c r="EF24">
        <v>0</v>
      </c>
      <c r="EG24">
        <v>0</v>
      </c>
      <c r="EH24">
        <v>0</v>
      </c>
      <c r="EI24">
        <v>0</v>
      </c>
      <c r="EJ24">
        <v>0</v>
      </c>
      <c r="EK24">
        <v>0</v>
      </c>
      <c r="EL24">
        <v>0</v>
      </c>
      <c r="EM24">
        <v>0</v>
      </c>
      <c r="EN24">
        <v>0</v>
      </c>
      <c r="EO24">
        <v>0</v>
      </c>
    </row>
    <row r="25" spans="1:145" x14ac:dyDescent="0.2">
      <c r="A25" t="s">
        <v>15</v>
      </c>
      <c r="B25" s="4" t="s">
        <v>198</v>
      </c>
      <c r="C25" t="s">
        <v>199</v>
      </c>
      <c r="D25">
        <f t="shared" si="5"/>
        <v>1.9857656783613489</v>
      </c>
      <c r="E25">
        <f t="shared" si="7"/>
        <v>1.5275120602779614E-2</v>
      </c>
      <c r="F25">
        <f t="shared" si="6"/>
        <v>3.5971223021582732E-2</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0.17142857142857143</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3.5893754486719309E-3</v>
      </c>
      <c r="BY25">
        <v>0</v>
      </c>
      <c r="BZ25">
        <v>0</v>
      </c>
      <c r="CA25">
        <v>0</v>
      </c>
      <c r="CB25">
        <v>0</v>
      </c>
      <c r="CC25">
        <v>0</v>
      </c>
      <c r="CD25">
        <v>0</v>
      </c>
      <c r="CE25">
        <v>0</v>
      </c>
      <c r="CF25">
        <v>0</v>
      </c>
      <c r="CG25">
        <v>0</v>
      </c>
      <c r="CH25">
        <v>9.1563113145846954E-3</v>
      </c>
      <c r="CI25">
        <v>0</v>
      </c>
      <c r="CJ25">
        <v>0</v>
      </c>
      <c r="CK25">
        <v>0</v>
      </c>
      <c r="CL25">
        <v>0</v>
      </c>
      <c r="CM25">
        <v>0</v>
      </c>
      <c r="CN25">
        <v>1</v>
      </c>
      <c r="CO25">
        <v>0</v>
      </c>
      <c r="CP25">
        <v>0</v>
      </c>
      <c r="CQ25">
        <v>0</v>
      </c>
      <c r="CR25">
        <v>0</v>
      </c>
      <c r="CS25">
        <v>0</v>
      </c>
      <c r="CT25">
        <v>0.8015914201695209</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row>
    <row r="26" spans="1:145" x14ac:dyDescent="0.2">
      <c r="A26" t="s">
        <v>15</v>
      </c>
      <c r="B26" s="4" t="s">
        <v>168</v>
      </c>
      <c r="C26" t="s">
        <v>169</v>
      </c>
      <c r="D26">
        <f t="shared" si="5"/>
        <v>0.71121892292447497</v>
      </c>
      <c r="E26">
        <f t="shared" si="7"/>
        <v>5.4709147917267331E-3</v>
      </c>
      <c r="F26">
        <f t="shared" si="6"/>
        <v>1.4388489208633094E-2</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1.6634980988593155E-3</v>
      </c>
      <c r="CX26">
        <v>0</v>
      </c>
      <c r="CY26">
        <v>0</v>
      </c>
      <c r="CZ26">
        <v>0</v>
      </c>
      <c r="DA26">
        <v>0</v>
      </c>
      <c r="DB26">
        <v>0.70955542482561562</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row>
    <row r="27" spans="1:145" x14ac:dyDescent="0.2">
      <c r="A27" t="s">
        <v>23</v>
      </c>
      <c r="B27" s="4" t="s">
        <v>163</v>
      </c>
      <c r="C27" t="s">
        <v>164</v>
      </c>
      <c r="D27">
        <f t="shared" si="5"/>
        <v>1.7613590642229795</v>
      </c>
      <c r="E27">
        <f t="shared" si="7"/>
        <v>1.354891587863831E-2</v>
      </c>
      <c r="F27">
        <f t="shared" si="6"/>
        <v>3.5971223021582732E-2</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0.74561403508771928</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0.14759036144578314</v>
      </c>
      <c r="CE27">
        <v>0</v>
      </c>
      <c r="CF27">
        <v>0</v>
      </c>
      <c r="CG27">
        <v>0</v>
      </c>
      <c r="CH27">
        <v>0</v>
      </c>
      <c r="CI27">
        <v>0</v>
      </c>
      <c r="CJ27">
        <v>0</v>
      </c>
      <c r="CK27">
        <v>0</v>
      </c>
      <c r="CL27">
        <v>0</v>
      </c>
      <c r="CM27">
        <v>0</v>
      </c>
      <c r="CN27">
        <v>0</v>
      </c>
      <c r="CO27">
        <v>0</v>
      </c>
      <c r="CP27">
        <v>0</v>
      </c>
      <c r="CQ27">
        <v>2.4806509228021432E-2</v>
      </c>
      <c r="CR27">
        <v>0</v>
      </c>
      <c r="CS27">
        <v>0</v>
      </c>
      <c r="CT27">
        <v>0</v>
      </c>
      <c r="CU27">
        <v>0</v>
      </c>
      <c r="CV27">
        <v>0</v>
      </c>
      <c r="CW27">
        <v>0</v>
      </c>
      <c r="CX27">
        <v>0</v>
      </c>
      <c r="CY27">
        <v>0.84291102729088085</v>
      </c>
      <c r="CZ27">
        <v>0</v>
      </c>
      <c r="DA27">
        <v>0</v>
      </c>
      <c r="DB27">
        <v>0</v>
      </c>
      <c r="DC27">
        <v>0</v>
      </c>
      <c r="DD27">
        <v>0</v>
      </c>
      <c r="DE27">
        <v>0</v>
      </c>
      <c r="DF27">
        <v>0</v>
      </c>
      <c r="DG27">
        <v>0</v>
      </c>
      <c r="DH27">
        <v>0</v>
      </c>
      <c r="DI27">
        <v>0</v>
      </c>
      <c r="DJ27">
        <v>0</v>
      </c>
      <c r="DK27">
        <v>0</v>
      </c>
      <c r="DL27">
        <v>0</v>
      </c>
      <c r="DM27">
        <v>0</v>
      </c>
      <c r="DN27">
        <v>0</v>
      </c>
      <c r="DO27">
        <v>0</v>
      </c>
      <c r="DP27">
        <v>0</v>
      </c>
      <c r="DQ27">
        <v>0</v>
      </c>
      <c r="DR27">
        <v>0</v>
      </c>
      <c r="DS27">
        <v>4.3713117057482748E-4</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row>
    <row r="28" spans="1:145" x14ac:dyDescent="0.2">
      <c r="A28" t="s">
        <v>12</v>
      </c>
      <c r="B28" s="4" t="s">
        <v>184</v>
      </c>
      <c r="C28" t="s">
        <v>185</v>
      </c>
      <c r="D28">
        <f t="shared" si="5"/>
        <v>3.7513533604820442</v>
      </c>
      <c r="E28">
        <f t="shared" si="7"/>
        <v>2.8856564311400351E-2</v>
      </c>
      <c r="F28">
        <f t="shared" si="6"/>
        <v>0.10071942446043165</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1</v>
      </c>
      <c r="AO28">
        <v>0</v>
      </c>
      <c r="AP28">
        <v>0</v>
      </c>
      <c r="AQ28">
        <v>0</v>
      </c>
      <c r="AR28">
        <v>0</v>
      </c>
      <c r="AS28">
        <v>0</v>
      </c>
      <c r="AT28">
        <v>0.35964912280701755</v>
      </c>
      <c r="AU28">
        <v>0</v>
      </c>
      <c r="AV28">
        <v>0</v>
      </c>
      <c r="AW28">
        <v>0</v>
      </c>
      <c r="AX28">
        <v>0</v>
      </c>
      <c r="AY28">
        <v>0</v>
      </c>
      <c r="AZ28">
        <v>0</v>
      </c>
      <c r="BA28">
        <v>0</v>
      </c>
      <c r="BB28">
        <v>0</v>
      </c>
      <c r="BC28">
        <v>0</v>
      </c>
      <c r="BD28">
        <v>0.75714285714285712</v>
      </c>
      <c r="BE28">
        <v>0</v>
      </c>
      <c r="BF28">
        <v>0</v>
      </c>
      <c r="BG28">
        <v>0.19230769230769232</v>
      </c>
      <c r="BH28">
        <v>0</v>
      </c>
      <c r="BI28">
        <v>0</v>
      </c>
      <c r="BJ28">
        <v>0</v>
      </c>
      <c r="BK28">
        <v>0</v>
      </c>
      <c r="BL28">
        <v>0</v>
      </c>
      <c r="BM28">
        <v>0</v>
      </c>
      <c r="BN28">
        <v>0</v>
      </c>
      <c r="BO28">
        <v>0</v>
      </c>
      <c r="BP28">
        <v>0</v>
      </c>
      <c r="BQ28">
        <v>0</v>
      </c>
      <c r="BR28">
        <v>0</v>
      </c>
      <c r="BS28">
        <v>0</v>
      </c>
      <c r="BT28">
        <v>8.422071636011616E-2</v>
      </c>
      <c r="BU28">
        <v>0</v>
      </c>
      <c r="BV28">
        <v>0</v>
      </c>
      <c r="BW28">
        <v>0</v>
      </c>
      <c r="BX28">
        <v>0</v>
      </c>
      <c r="BY28">
        <v>0</v>
      </c>
      <c r="BZ28">
        <v>0</v>
      </c>
      <c r="CA28">
        <v>0</v>
      </c>
      <c r="CB28">
        <v>0</v>
      </c>
      <c r="CC28">
        <v>0</v>
      </c>
      <c r="CD28">
        <v>0.85015060240963858</v>
      </c>
      <c r="CE28">
        <v>3.6390101892285298E-3</v>
      </c>
      <c r="CF28">
        <v>0</v>
      </c>
      <c r="CG28">
        <v>0</v>
      </c>
      <c r="CH28">
        <v>0</v>
      </c>
      <c r="CI28">
        <v>0</v>
      </c>
      <c r="CJ28">
        <v>0</v>
      </c>
      <c r="CK28">
        <v>0</v>
      </c>
      <c r="CL28">
        <v>0</v>
      </c>
      <c r="CM28">
        <v>0</v>
      </c>
      <c r="CN28">
        <v>0</v>
      </c>
      <c r="CO28">
        <v>0</v>
      </c>
      <c r="CP28">
        <v>0.18549511854951187</v>
      </c>
      <c r="CQ28">
        <v>0</v>
      </c>
      <c r="CR28">
        <v>0</v>
      </c>
      <c r="CS28">
        <v>0</v>
      </c>
      <c r="CT28">
        <v>0</v>
      </c>
      <c r="CU28">
        <v>2.7819929185634799E-2</v>
      </c>
      <c r="CV28">
        <v>0</v>
      </c>
      <c r="CW28">
        <v>0.19878802281368821</v>
      </c>
      <c r="CX28">
        <v>0</v>
      </c>
      <c r="CY28">
        <v>4.8480142001331265E-2</v>
      </c>
      <c r="CZ28">
        <v>0</v>
      </c>
      <c r="DA28">
        <v>0</v>
      </c>
      <c r="DB28">
        <v>0</v>
      </c>
      <c r="DC28">
        <v>0</v>
      </c>
      <c r="DD28">
        <v>9.4026974951830437E-3</v>
      </c>
      <c r="DE28">
        <v>0</v>
      </c>
      <c r="DF28">
        <v>0</v>
      </c>
      <c r="DG28">
        <v>0</v>
      </c>
      <c r="DH28">
        <v>0</v>
      </c>
      <c r="DI28">
        <v>0</v>
      </c>
      <c r="DJ28">
        <v>0</v>
      </c>
      <c r="DK28">
        <v>0</v>
      </c>
      <c r="DL28">
        <v>0</v>
      </c>
      <c r="DM28">
        <v>5.2445736836639317E-3</v>
      </c>
      <c r="DN28">
        <v>0</v>
      </c>
      <c r="DO28">
        <v>0</v>
      </c>
      <c r="DP28">
        <v>0</v>
      </c>
      <c r="DQ28">
        <v>0</v>
      </c>
      <c r="DR28">
        <v>0</v>
      </c>
      <c r="DS28">
        <v>0</v>
      </c>
      <c r="DT28">
        <v>0</v>
      </c>
      <c r="DU28">
        <v>0</v>
      </c>
      <c r="DV28">
        <v>0</v>
      </c>
      <c r="DW28">
        <v>2.9012875536480687E-2</v>
      </c>
      <c r="DX28">
        <v>0</v>
      </c>
      <c r="DY28">
        <v>0</v>
      </c>
      <c r="DZ28">
        <v>0</v>
      </c>
      <c r="EA28">
        <v>0</v>
      </c>
      <c r="EB28">
        <v>0</v>
      </c>
      <c r="EC28">
        <v>0</v>
      </c>
      <c r="ED28">
        <v>0</v>
      </c>
      <c r="EE28">
        <v>0</v>
      </c>
      <c r="EF28">
        <v>0</v>
      </c>
      <c r="EG28">
        <v>0</v>
      </c>
      <c r="EH28">
        <v>0</v>
      </c>
      <c r="EI28">
        <v>0</v>
      </c>
      <c r="EJ28">
        <v>0</v>
      </c>
      <c r="EK28">
        <v>0</v>
      </c>
      <c r="EL28">
        <v>0</v>
      </c>
      <c r="EM28">
        <v>0</v>
      </c>
      <c r="EN28">
        <v>0</v>
      </c>
      <c r="EO28">
        <v>0</v>
      </c>
    </row>
    <row r="29" spans="1:145" x14ac:dyDescent="0.2">
      <c r="A29" t="s">
        <v>108</v>
      </c>
      <c r="B29" s="4" t="s">
        <v>179</v>
      </c>
      <c r="C29" t="s">
        <v>180</v>
      </c>
      <c r="D29">
        <f t="shared" si="5"/>
        <v>2.2201865926653168</v>
      </c>
      <c r="E29">
        <f t="shared" si="7"/>
        <v>1.707835840511783E-2</v>
      </c>
      <c r="F29">
        <f t="shared" si="6"/>
        <v>2.8776978417266189E-2</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0.40203193033381712</v>
      </c>
      <c r="BR29">
        <v>0</v>
      </c>
      <c r="BS29">
        <v>0</v>
      </c>
      <c r="BT29">
        <v>0.86834462729912876</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0.94958691620300117</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2.2311882936987523E-4</v>
      </c>
      <c r="DZ29">
        <v>0</v>
      </c>
      <c r="EA29">
        <v>0</v>
      </c>
      <c r="EB29">
        <v>0</v>
      </c>
      <c r="EC29">
        <v>0</v>
      </c>
      <c r="ED29">
        <v>0</v>
      </c>
      <c r="EE29">
        <v>0</v>
      </c>
      <c r="EF29">
        <v>0</v>
      </c>
      <c r="EG29">
        <v>0</v>
      </c>
      <c r="EH29">
        <v>0</v>
      </c>
      <c r="EI29">
        <v>0</v>
      </c>
      <c r="EJ29">
        <v>0</v>
      </c>
      <c r="EK29">
        <v>0</v>
      </c>
      <c r="EL29">
        <v>0</v>
      </c>
      <c r="EM29">
        <v>0</v>
      </c>
      <c r="EN29">
        <v>0</v>
      </c>
      <c r="EO29">
        <v>0</v>
      </c>
    </row>
    <row r="30" spans="1:145" x14ac:dyDescent="0.2">
      <c r="A30" t="s">
        <v>23</v>
      </c>
      <c r="B30" s="4" t="s">
        <v>201</v>
      </c>
      <c r="C30" t="s">
        <v>202</v>
      </c>
      <c r="D30">
        <f t="shared" si="5"/>
        <v>2.5539455960755295</v>
      </c>
      <c r="E30">
        <f t="shared" si="7"/>
        <v>1.9645735354427159E-2</v>
      </c>
      <c r="F30">
        <f t="shared" si="6"/>
        <v>6.4748201438848921E-2</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5.0847457627118647E-2</v>
      </c>
      <c r="AH30">
        <v>0.3</v>
      </c>
      <c r="AI30">
        <v>0</v>
      </c>
      <c r="AJ30">
        <v>0</v>
      </c>
      <c r="AK30">
        <v>0</v>
      </c>
      <c r="AL30">
        <v>0</v>
      </c>
      <c r="AM30">
        <v>0</v>
      </c>
      <c r="AN30">
        <v>0</v>
      </c>
      <c r="AO30">
        <v>0</v>
      </c>
      <c r="AP30">
        <v>0</v>
      </c>
      <c r="AQ30">
        <v>0</v>
      </c>
      <c r="AR30">
        <v>0</v>
      </c>
      <c r="AS30">
        <v>0</v>
      </c>
      <c r="AT30">
        <v>0.64035087719298245</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0.5361328125</v>
      </c>
      <c r="BT30">
        <v>0</v>
      </c>
      <c r="BU30">
        <v>0</v>
      </c>
      <c r="BV30">
        <v>0</v>
      </c>
      <c r="BW30">
        <v>0</v>
      </c>
      <c r="BX30">
        <v>0</v>
      </c>
      <c r="BY30">
        <v>0</v>
      </c>
      <c r="BZ30">
        <v>0</v>
      </c>
      <c r="CA30">
        <v>0</v>
      </c>
      <c r="CB30">
        <v>0</v>
      </c>
      <c r="CC30">
        <v>0</v>
      </c>
      <c r="CD30">
        <v>0</v>
      </c>
      <c r="CE30">
        <v>0.99490538573508003</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2.4277456647398842E-2</v>
      </c>
      <c r="DE30">
        <v>0</v>
      </c>
      <c r="DF30">
        <v>0</v>
      </c>
      <c r="DG30">
        <v>0</v>
      </c>
      <c r="DH30">
        <v>0</v>
      </c>
      <c r="DI30">
        <v>0</v>
      </c>
      <c r="DJ30">
        <v>0</v>
      </c>
      <c r="DK30">
        <v>0</v>
      </c>
      <c r="DL30">
        <v>0</v>
      </c>
      <c r="DM30">
        <v>0</v>
      </c>
      <c r="DN30">
        <v>0</v>
      </c>
      <c r="DO30">
        <v>0</v>
      </c>
      <c r="DP30">
        <v>0</v>
      </c>
      <c r="DQ30">
        <v>0</v>
      </c>
      <c r="DR30">
        <v>0</v>
      </c>
      <c r="DS30">
        <v>0</v>
      </c>
      <c r="DT30">
        <v>0</v>
      </c>
      <c r="DU30">
        <v>5.3056027164685908E-5</v>
      </c>
      <c r="DV30">
        <v>0</v>
      </c>
      <c r="DW30">
        <v>4.2489270386266093E-3</v>
      </c>
      <c r="DX30">
        <v>3.129623307158302E-3</v>
      </c>
      <c r="DY30">
        <v>0</v>
      </c>
      <c r="DZ30">
        <v>0</v>
      </c>
      <c r="EA30">
        <v>0</v>
      </c>
      <c r="EB30">
        <v>0</v>
      </c>
      <c r="EC30">
        <v>0</v>
      </c>
      <c r="ED30">
        <v>0</v>
      </c>
      <c r="EE30">
        <v>0</v>
      </c>
      <c r="EF30">
        <v>0</v>
      </c>
      <c r="EG30">
        <v>0</v>
      </c>
      <c r="EH30">
        <v>0</v>
      </c>
      <c r="EI30">
        <v>0</v>
      </c>
      <c r="EJ30">
        <v>0</v>
      </c>
      <c r="EK30">
        <v>0</v>
      </c>
      <c r="EL30">
        <v>0</v>
      </c>
      <c r="EM30">
        <v>0</v>
      </c>
      <c r="EN30">
        <v>0</v>
      </c>
      <c r="EO30">
        <v>0</v>
      </c>
    </row>
    <row r="31" spans="1:145" x14ac:dyDescent="0.2">
      <c r="A31" t="s">
        <v>23</v>
      </c>
      <c r="B31" s="4" t="s">
        <v>187</v>
      </c>
      <c r="C31" t="s">
        <v>188</v>
      </c>
      <c r="D31">
        <f t="shared" si="5"/>
        <v>0.38138409977316862</v>
      </c>
      <c r="E31">
        <f t="shared" si="7"/>
        <v>2.9337238444089907E-3</v>
      </c>
      <c r="F31">
        <f t="shared" si="6"/>
        <v>1.4388489208633094E-2</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0.37179182509505704</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9.5922746781115873E-3</v>
      </c>
      <c r="DX31">
        <v>0</v>
      </c>
      <c r="DY31">
        <v>0</v>
      </c>
      <c r="DZ31">
        <v>0</v>
      </c>
      <c r="EA31">
        <v>0</v>
      </c>
      <c r="EB31">
        <v>0</v>
      </c>
      <c r="EC31">
        <v>0</v>
      </c>
      <c r="ED31">
        <v>0</v>
      </c>
      <c r="EE31">
        <v>0</v>
      </c>
      <c r="EF31">
        <v>0</v>
      </c>
      <c r="EG31">
        <v>0</v>
      </c>
      <c r="EH31">
        <v>0</v>
      </c>
      <c r="EI31">
        <v>0</v>
      </c>
      <c r="EJ31">
        <v>0</v>
      </c>
      <c r="EK31">
        <v>0</v>
      </c>
      <c r="EL31">
        <v>0</v>
      </c>
      <c r="EM31">
        <v>0</v>
      </c>
      <c r="EN31">
        <v>0</v>
      </c>
      <c r="EO31">
        <v>0</v>
      </c>
    </row>
  </sheetData>
  <sortState xmlns:xlrd2="http://schemas.microsoft.com/office/spreadsheetml/2017/richdata2" ref="A5:BH43">
    <sortCondition descending="1" ref="D5:D4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92A5-2290-44CB-9188-B66A0B2784B4}">
  <dimension ref="A1:EO31"/>
  <sheetViews>
    <sheetView workbookViewId="0">
      <selection activeCell="H29" sqref="H29"/>
    </sheetView>
  </sheetViews>
  <sheetFormatPr baseColWidth="10" defaultColWidth="8.83203125" defaultRowHeight="15" x14ac:dyDescent="0.2"/>
  <cols>
    <col min="6" max="6" width="13.5" customWidth="1"/>
  </cols>
  <sheetData>
    <row r="1" spans="1:145" x14ac:dyDescent="0.2">
      <c r="F1" t="s">
        <v>153</v>
      </c>
      <c r="G1">
        <v>0</v>
      </c>
      <c r="H1">
        <v>0</v>
      </c>
      <c r="I1">
        <v>0</v>
      </c>
      <c r="J1">
        <v>0</v>
      </c>
      <c r="K1">
        <v>0</v>
      </c>
      <c r="L1">
        <v>0</v>
      </c>
      <c r="M1">
        <v>0</v>
      </c>
      <c r="N1">
        <v>0</v>
      </c>
      <c r="O1">
        <v>0</v>
      </c>
      <c r="P1">
        <v>5</v>
      </c>
      <c r="Q1">
        <v>5</v>
      </c>
      <c r="R1">
        <v>11</v>
      </c>
      <c r="S1">
        <v>17</v>
      </c>
      <c r="T1">
        <v>19</v>
      </c>
      <c r="U1">
        <v>21</v>
      </c>
      <c r="V1">
        <v>28</v>
      </c>
      <c r="W1">
        <v>29</v>
      </c>
      <c r="X1">
        <v>30</v>
      </c>
      <c r="Y1">
        <v>32</v>
      </c>
      <c r="Z1">
        <v>40</v>
      </c>
      <c r="AA1">
        <v>43</v>
      </c>
      <c r="AB1">
        <v>53</v>
      </c>
      <c r="AC1">
        <v>55</v>
      </c>
      <c r="AD1">
        <v>56</v>
      </c>
      <c r="AE1">
        <v>58</v>
      </c>
      <c r="AF1">
        <v>58</v>
      </c>
      <c r="AG1">
        <v>59</v>
      </c>
      <c r="AH1">
        <v>60</v>
      </c>
      <c r="AI1">
        <v>62</v>
      </c>
      <c r="AJ1">
        <v>67</v>
      </c>
      <c r="AK1">
        <v>70</v>
      </c>
      <c r="AL1">
        <v>71</v>
      </c>
      <c r="AM1">
        <v>74</v>
      </c>
      <c r="AN1">
        <v>77</v>
      </c>
      <c r="AO1">
        <v>77</v>
      </c>
      <c r="AP1">
        <v>78</v>
      </c>
      <c r="AQ1">
        <v>81</v>
      </c>
      <c r="AR1">
        <v>106</v>
      </c>
      <c r="AS1">
        <v>107</v>
      </c>
      <c r="AT1">
        <v>114</v>
      </c>
      <c r="AU1">
        <v>125</v>
      </c>
      <c r="AV1">
        <v>128</v>
      </c>
      <c r="AW1">
        <v>136</v>
      </c>
      <c r="AX1">
        <v>140</v>
      </c>
      <c r="AY1">
        <v>152</v>
      </c>
      <c r="AZ1">
        <v>158</v>
      </c>
      <c r="BA1">
        <v>158</v>
      </c>
      <c r="BB1">
        <v>161</v>
      </c>
      <c r="BC1">
        <v>176</v>
      </c>
      <c r="BD1">
        <v>210</v>
      </c>
      <c r="BE1">
        <v>236</v>
      </c>
      <c r="BF1">
        <v>148</v>
      </c>
      <c r="BG1">
        <v>286</v>
      </c>
      <c r="BH1">
        <v>342</v>
      </c>
      <c r="BI1">
        <v>365</v>
      </c>
      <c r="BJ1">
        <v>451</v>
      </c>
      <c r="BK1">
        <v>454</v>
      </c>
      <c r="BL1">
        <v>465</v>
      </c>
      <c r="BM1">
        <v>498</v>
      </c>
      <c r="BN1">
        <v>515</v>
      </c>
      <c r="BO1">
        <v>556</v>
      </c>
      <c r="BP1">
        <v>566</v>
      </c>
      <c r="BQ1">
        <v>689</v>
      </c>
      <c r="BR1">
        <v>790</v>
      </c>
      <c r="BS1">
        <v>1024</v>
      </c>
      <c r="BT1">
        <v>1033</v>
      </c>
      <c r="BU1">
        <v>1180</v>
      </c>
      <c r="BV1">
        <v>1204</v>
      </c>
      <c r="BW1">
        <v>1273</v>
      </c>
      <c r="BX1">
        <v>1393</v>
      </c>
      <c r="BY1">
        <v>1525</v>
      </c>
      <c r="BZ1">
        <v>1748</v>
      </c>
      <c r="CA1">
        <v>1801</v>
      </c>
      <c r="CB1">
        <v>1894</v>
      </c>
      <c r="CC1">
        <v>2383</v>
      </c>
      <c r="CD1">
        <v>2656</v>
      </c>
      <c r="CE1">
        <v>2748</v>
      </c>
      <c r="CF1">
        <v>2800</v>
      </c>
      <c r="CG1">
        <v>3042</v>
      </c>
      <c r="CH1">
        <v>3058</v>
      </c>
      <c r="CI1">
        <v>3749</v>
      </c>
      <c r="CJ1">
        <v>3980</v>
      </c>
      <c r="CK1">
        <v>3982</v>
      </c>
      <c r="CL1">
        <v>4191</v>
      </c>
      <c r="CM1">
        <v>4626</v>
      </c>
      <c r="CN1">
        <v>4812</v>
      </c>
      <c r="CO1">
        <v>4837</v>
      </c>
      <c r="CP1">
        <v>5019</v>
      </c>
      <c r="CQ1">
        <v>5039</v>
      </c>
      <c r="CR1">
        <v>5207</v>
      </c>
      <c r="CS1">
        <v>5279</v>
      </c>
      <c r="CT1">
        <v>5781</v>
      </c>
      <c r="CU1">
        <v>5931</v>
      </c>
      <c r="CV1">
        <v>7027</v>
      </c>
      <c r="CW1">
        <v>8416</v>
      </c>
      <c r="CX1">
        <v>8524</v>
      </c>
      <c r="CY1">
        <v>9014</v>
      </c>
      <c r="CZ1">
        <v>10809</v>
      </c>
      <c r="DA1">
        <v>11441</v>
      </c>
      <c r="DB1">
        <v>11899</v>
      </c>
      <c r="DC1">
        <v>12402</v>
      </c>
      <c r="DD1">
        <v>12975</v>
      </c>
      <c r="DE1">
        <v>13051</v>
      </c>
      <c r="DF1">
        <v>15540</v>
      </c>
      <c r="DG1">
        <v>15609</v>
      </c>
      <c r="DH1">
        <v>15883</v>
      </c>
      <c r="DI1">
        <v>16017</v>
      </c>
      <c r="DJ1">
        <v>17406</v>
      </c>
      <c r="DK1">
        <v>18469</v>
      </c>
      <c r="DL1">
        <v>18655</v>
      </c>
      <c r="DM1">
        <v>19258</v>
      </c>
      <c r="DN1">
        <v>20273</v>
      </c>
      <c r="DO1">
        <v>21944</v>
      </c>
      <c r="DP1">
        <v>26031</v>
      </c>
      <c r="DQ1">
        <v>26736</v>
      </c>
      <c r="DR1">
        <v>27566</v>
      </c>
      <c r="DS1">
        <v>32027</v>
      </c>
      <c r="DT1">
        <v>36954</v>
      </c>
      <c r="DU1">
        <v>37696</v>
      </c>
      <c r="DV1">
        <v>42560</v>
      </c>
      <c r="DW1">
        <v>46600</v>
      </c>
      <c r="DX1">
        <v>52722</v>
      </c>
      <c r="DY1">
        <v>53783</v>
      </c>
      <c r="DZ1">
        <v>62324</v>
      </c>
      <c r="EA1">
        <v>64165</v>
      </c>
      <c r="EB1">
        <v>67252</v>
      </c>
      <c r="EC1">
        <v>67553</v>
      </c>
      <c r="ED1">
        <v>81505</v>
      </c>
      <c r="EE1">
        <v>102227</v>
      </c>
      <c r="EF1">
        <v>110653</v>
      </c>
      <c r="EG1">
        <v>126471</v>
      </c>
      <c r="EH1">
        <v>131673</v>
      </c>
      <c r="EI1">
        <v>139845</v>
      </c>
      <c r="EJ1">
        <v>147224</v>
      </c>
      <c r="EK1">
        <v>154996</v>
      </c>
      <c r="EL1">
        <v>163227</v>
      </c>
      <c r="EM1">
        <v>170368</v>
      </c>
      <c r="EN1">
        <v>287391</v>
      </c>
      <c r="EO1">
        <v>368640</v>
      </c>
    </row>
    <row r="2" spans="1:145" x14ac:dyDescent="0.2">
      <c r="F2" t="s">
        <v>154</v>
      </c>
      <c r="G2">
        <f t="shared" ref="G2:AL2" si="0">COUNT(G5:G33)-COUNTIF(G5:G33,0)</f>
        <v>0</v>
      </c>
      <c r="H2">
        <f t="shared" si="0"/>
        <v>0</v>
      </c>
      <c r="I2">
        <f t="shared" si="0"/>
        <v>0</v>
      </c>
      <c r="J2">
        <f t="shared" si="0"/>
        <v>0</v>
      </c>
      <c r="K2">
        <f t="shared" si="0"/>
        <v>0</v>
      </c>
      <c r="L2">
        <f t="shared" si="0"/>
        <v>0</v>
      </c>
      <c r="M2">
        <f t="shared" si="0"/>
        <v>0</v>
      </c>
      <c r="N2">
        <f t="shared" si="0"/>
        <v>0</v>
      </c>
      <c r="O2">
        <f t="shared" si="0"/>
        <v>0</v>
      </c>
      <c r="P2">
        <f t="shared" si="0"/>
        <v>1</v>
      </c>
      <c r="Q2">
        <f t="shared" si="0"/>
        <v>1</v>
      </c>
      <c r="R2">
        <f t="shared" si="0"/>
        <v>2</v>
      </c>
      <c r="S2">
        <f t="shared" si="0"/>
        <v>1</v>
      </c>
      <c r="T2">
        <f t="shared" si="0"/>
        <v>2</v>
      </c>
      <c r="U2">
        <f t="shared" si="0"/>
        <v>1</v>
      </c>
      <c r="V2">
        <f t="shared" si="0"/>
        <v>2</v>
      </c>
      <c r="W2">
        <f t="shared" si="0"/>
        <v>2</v>
      </c>
      <c r="X2">
        <f t="shared" si="0"/>
        <v>3</v>
      </c>
      <c r="Y2">
        <f t="shared" si="0"/>
        <v>2</v>
      </c>
      <c r="Z2">
        <f t="shared" si="0"/>
        <v>2</v>
      </c>
      <c r="AA2">
        <f t="shared" si="0"/>
        <v>2</v>
      </c>
      <c r="AB2">
        <f t="shared" si="0"/>
        <v>4</v>
      </c>
      <c r="AC2">
        <f t="shared" si="0"/>
        <v>4</v>
      </c>
      <c r="AD2">
        <f t="shared" si="0"/>
        <v>3</v>
      </c>
      <c r="AE2">
        <f t="shared" si="0"/>
        <v>1</v>
      </c>
      <c r="AF2">
        <f t="shared" si="0"/>
        <v>1</v>
      </c>
      <c r="AG2">
        <f t="shared" si="0"/>
        <v>5</v>
      </c>
      <c r="AH2">
        <f t="shared" si="0"/>
        <v>4</v>
      </c>
      <c r="AI2">
        <f t="shared" si="0"/>
        <v>4</v>
      </c>
      <c r="AJ2">
        <f t="shared" si="0"/>
        <v>2</v>
      </c>
      <c r="AK2">
        <f t="shared" si="0"/>
        <v>4</v>
      </c>
      <c r="AL2">
        <f t="shared" si="0"/>
        <v>4</v>
      </c>
      <c r="AM2">
        <f t="shared" ref="AM2:BR2" si="1">COUNT(AM5:AM33)-COUNTIF(AM5:AM33,0)</f>
        <v>2</v>
      </c>
      <c r="AN2">
        <f t="shared" si="1"/>
        <v>1</v>
      </c>
      <c r="AO2">
        <f t="shared" si="1"/>
        <v>3</v>
      </c>
      <c r="AP2">
        <f t="shared" si="1"/>
        <v>2</v>
      </c>
      <c r="AQ2">
        <f t="shared" si="1"/>
        <v>3</v>
      </c>
      <c r="AR2">
        <f t="shared" si="1"/>
        <v>5</v>
      </c>
      <c r="AS2">
        <f t="shared" si="1"/>
        <v>1</v>
      </c>
      <c r="AT2">
        <f t="shared" si="1"/>
        <v>2</v>
      </c>
      <c r="AU2">
        <f t="shared" si="1"/>
        <v>2</v>
      </c>
      <c r="AV2">
        <f t="shared" si="1"/>
        <v>3</v>
      </c>
      <c r="AW2">
        <f t="shared" si="1"/>
        <v>3</v>
      </c>
      <c r="AX2">
        <f t="shared" si="1"/>
        <v>3</v>
      </c>
      <c r="AY2">
        <f t="shared" si="1"/>
        <v>3</v>
      </c>
      <c r="AZ2">
        <f t="shared" si="1"/>
        <v>1</v>
      </c>
      <c r="BA2">
        <f t="shared" si="1"/>
        <v>4</v>
      </c>
      <c r="BB2">
        <f t="shared" si="1"/>
        <v>9</v>
      </c>
      <c r="BC2">
        <f t="shared" si="1"/>
        <v>3</v>
      </c>
      <c r="BD2">
        <f t="shared" si="1"/>
        <v>3</v>
      </c>
      <c r="BE2">
        <f t="shared" si="1"/>
        <v>4</v>
      </c>
      <c r="BF2">
        <f t="shared" si="1"/>
        <v>5</v>
      </c>
      <c r="BG2">
        <f t="shared" si="1"/>
        <v>2</v>
      </c>
      <c r="BH2">
        <f t="shared" si="1"/>
        <v>2</v>
      </c>
      <c r="BI2">
        <f t="shared" si="1"/>
        <v>2</v>
      </c>
      <c r="BJ2">
        <f t="shared" si="1"/>
        <v>2</v>
      </c>
      <c r="BK2">
        <f t="shared" si="1"/>
        <v>4</v>
      </c>
      <c r="BL2">
        <f t="shared" si="1"/>
        <v>5</v>
      </c>
      <c r="BM2">
        <f t="shared" si="1"/>
        <v>3</v>
      </c>
      <c r="BN2">
        <f t="shared" si="1"/>
        <v>4</v>
      </c>
      <c r="BO2">
        <f t="shared" si="1"/>
        <v>1</v>
      </c>
      <c r="BP2">
        <f t="shared" si="1"/>
        <v>4</v>
      </c>
      <c r="BQ2">
        <f t="shared" si="1"/>
        <v>2</v>
      </c>
      <c r="BR2">
        <f t="shared" si="1"/>
        <v>3</v>
      </c>
      <c r="BS2">
        <f t="shared" ref="BS2:CX2" si="2">COUNT(BS5:BS33)-COUNTIF(BS5:BS33,0)</f>
        <v>2</v>
      </c>
      <c r="BT2">
        <f t="shared" si="2"/>
        <v>4</v>
      </c>
      <c r="BU2">
        <f t="shared" si="2"/>
        <v>2</v>
      </c>
      <c r="BV2">
        <f t="shared" si="2"/>
        <v>1</v>
      </c>
      <c r="BW2">
        <f t="shared" si="2"/>
        <v>1</v>
      </c>
      <c r="BX2">
        <f t="shared" si="2"/>
        <v>3</v>
      </c>
      <c r="BY2">
        <f t="shared" si="2"/>
        <v>3</v>
      </c>
      <c r="BZ2">
        <f t="shared" si="2"/>
        <v>2</v>
      </c>
      <c r="CA2">
        <f t="shared" si="2"/>
        <v>1</v>
      </c>
      <c r="CB2">
        <f t="shared" si="2"/>
        <v>2</v>
      </c>
      <c r="CC2">
        <f t="shared" si="2"/>
        <v>3</v>
      </c>
      <c r="CD2">
        <f t="shared" si="2"/>
        <v>2</v>
      </c>
      <c r="CE2">
        <f t="shared" si="2"/>
        <v>1</v>
      </c>
      <c r="CF2">
        <f t="shared" si="2"/>
        <v>1</v>
      </c>
      <c r="CG2">
        <f t="shared" si="2"/>
        <v>1</v>
      </c>
      <c r="CH2">
        <f t="shared" si="2"/>
        <v>2</v>
      </c>
      <c r="CI2">
        <f t="shared" si="2"/>
        <v>2</v>
      </c>
      <c r="CJ2">
        <f t="shared" si="2"/>
        <v>3</v>
      </c>
      <c r="CK2">
        <f t="shared" si="2"/>
        <v>1</v>
      </c>
      <c r="CL2">
        <f t="shared" si="2"/>
        <v>2</v>
      </c>
      <c r="CM2">
        <f t="shared" si="2"/>
        <v>1</v>
      </c>
      <c r="CN2">
        <f t="shared" si="2"/>
        <v>1</v>
      </c>
      <c r="CO2">
        <f t="shared" si="2"/>
        <v>1</v>
      </c>
      <c r="CP2">
        <f t="shared" si="2"/>
        <v>3</v>
      </c>
      <c r="CQ2">
        <f t="shared" si="2"/>
        <v>2</v>
      </c>
      <c r="CR2">
        <f t="shared" si="2"/>
        <v>2</v>
      </c>
      <c r="CS2">
        <f t="shared" si="2"/>
        <v>1</v>
      </c>
      <c r="CT2">
        <f t="shared" si="2"/>
        <v>3</v>
      </c>
      <c r="CU2">
        <f t="shared" si="2"/>
        <v>3</v>
      </c>
      <c r="CV2">
        <f t="shared" si="2"/>
        <v>1</v>
      </c>
      <c r="CW2">
        <f t="shared" si="2"/>
        <v>3</v>
      </c>
      <c r="CX2">
        <f t="shared" si="2"/>
        <v>2</v>
      </c>
      <c r="CY2">
        <f t="shared" ref="CY2:ED2" si="3">COUNT(CY5:CY33)-COUNTIF(CY5:CY33,0)</f>
        <v>3</v>
      </c>
      <c r="CZ2">
        <f t="shared" si="3"/>
        <v>3</v>
      </c>
      <c r="DA2">
        <f t="shared" si="3"/>
        <v>1</v>
      </c>
      <c r="DB2">
        <f t="shared" si="3"/>
        <v>2</v>
      </c>
      <c r="DC2">
        <f t="shared" si="3"/>
        <v>1</v>
      </c>
      <c r="DD2">
        <f t="shared" si="3"/>
        <v>3</v>
      </c>
      <c r="DE2">
        <f t="shared" si="3"/>
        <v>1</v>
      </c>
      <c r="DF2">
        <f t="shared" si="3"/>
        <v>1</v>
      </c>
      <c r="DG2">
        <f t="shared" si="3"/>
        <v>1</v>
      </c>
      <c r="DH2">
        <f t="shared" si="3"/>
        <v>2</v>
      </c>
      <c r="DI2">
        <f t="shared" si="3"/>
        <v>2</v>
      </c>
      <c r="DJ2">
        <f t="shared" si="3"/>
        <v>1</v>
      </c>
      <c r="DK2">
        <f t="shared" si="3"/>
        <v>2</v>
      </c>
      <c r="DL2">
        <f t="shared" si="3"/>
        <v>1</v>
      </c>
      <c r="DM2">
        <f t="shared" si="3"/>
        <v>1</v>
      </c>
      <c r="DN2">
        <f t="shared" si="3"/>
        <v>2</v>
      </c>
      <c r="DO2">
        <f t="shared" si="3"/>
        <v>4</v>
      </c>
      <c r="DP2">
        <f t="shared" si="3"/>
        <v>1</v>
      </c>
      <c r="DQ2">
        <f t="shared" si="3"/>
        <v>1</v>
      </c>
      <c r="DR2">
        <f t="shared" si="3"/>
        <v>2</v>
      </c>
      <c r="DS2">
        <f t="shared" si="3"/>
        <v>2</v>
      </c>
      <c r="DT2">
        <f t="shared" si="3"/>
        <v>1</v>
      </c>
      <c r="DU2">
        <f t="shared" si="3"/>
        <v>3</v>
      </c>
      <c r="DV2">
        <f t="shared" si="3"/>
        <v>2</v>
      </c>
      <c r="DW2">
        <f t="shared" si="3"/>
        <v>3</v>
      </c>
      <c r="DX2">
        <f t="shared" si="3"/>
        <v>3</v>
      </c>
      <c r="DY2">
        <f t="shared" si="3"/>
        <v>3</v>
      </c>
      <c r="DZ2">
        <f t="shared" si="3"/>
        <v>2</v>
      </c>
      <c r="EA2">
        <f t="shared" si="3"/>
        <v>3</v>
      </c>
      <c r="EB2">
        <f t="shared" si="3"/>
        <v>2</v>
      </c>
      <c r="EC2">
        <f t="shared" si="3"/>
        <v>1</v>
      </c>
      <c r="ED2">
        <f t="shared" si="3"/>
        <v>2</v>
      </c>
      <c r="EE2">
        <f t="shared" ref="EE2:EO2" si="4">COUNT(EE5:EE33)-COUNTIF(EE5:EE33,0)</f>
        <v>1</v>
      </c>
      <c r="EF2">
        <f t="shared" si="4"/>
        <v>2</v>
      </c>
      <c r="EG2">
        <f t="shared" si="4"/>
        <v>2</v>
      </c>
      <c r="EH2">
        <f t="shared" si="4"/>
        <v>1</v>
      </c>
      <c r="EI2">
        <f t="shared" si="4"/>
        <v>2</v>
      </c>
      <c r="EJ2">
        <f t="shared" si="4"/>
        <v>3</v>
      </c>
      <c r="EK2">
        <f t="shared" si="4"/>
        <v>1</v>
      </c>
      <c r="EL2">
        <f t="shared" si="4"/>
        <v>3</v>
      </c>
      <c r="EM2">
        <f t="shared" si="4"/>
        <v>3</v>
      </c>
      <c r="EN2">
        <f t="shared" si="4"/>
        <v>4</v>
      </c>
      <c r="EO2">
        <f t="shared" si="4"/>
        <v>2</v>
      </c>
    </row>
    <row r="4" spans="1:145" ht="48" x14ac:dyDescent="0.2">
      <c r="A4" t="s">
        <v>8</v>
      </c>
      <c r="B4" s="3" t="s">
        <v>106</v>
      </c>
      <c r="C4" s="3" t="s">
        <v>10</v>
      </c>
      <c r="D4" t="s">
        <v>113</v>
      </c>
      <c r="E4" t="s">
        <v>111</v>
      </c>
      <c r="F4" t="s">
        <v>112</v>
      </c>
      <c r="G4" t="s">
        <v>228</v>
      </c>
      <c r="H4" t="s">
        <v>229</v>
      </c>
      <c r="I4" t="s">
        <v>230</v>
      </c>
      <c r="J4" t="s">
        <v>231</v>
      </c>
      <c r="K4" t="s">
        <v>232</v>
      </c>
      <c r="L4" t="s">
        <v>233</v>
      </c>
      <c r="M4" t="s">
        <v>234</v>
      </c>
      <c r="N4" t="s">
        <v>235</v>
      </c>
      <c r="O4" t="s">
        <v>236</v>
      </c>
      <c r="P4" t="s">
        <v>237</v>
      </c>
      <c r="Q4" t="s">
        <v>238</v>
      </c>
      <c r="R4" t="s">
        <v>239</v>
      </c>
      <c r="S4" t="s">
        <v>240</v>
      </c>
      <c r="T4" t="s">
        <v>241</v>
      </c>
      <c r="U4" t="s">
        <v>242</v>
      </c>
      <c r="V4" t="s">
        <v>243</v>
      </c>
      <c r="W4" t="s">
        <v>244</v>
      </c>
      <c r="X4" t="s">
        <v>245</v>
      </c>
      <c r="Y4" t="s">
        <v>246</v>
      </c>
      <c r="Z4" t="s">
        <v>247</v>
      </c>
      <c r="AA4" t="s">
        <v>248</v>
      </c>
      <c r="AB4" t="s">
        <v>249</v>
      </c>
      <c r="AC4" t="s">
        <v>250</v>
      </c>
      <c r="AD4" t="s">
        <v>251</v>
      </c>
      <c r="AE4" t="s">
        <v>252</v>
      </c>
      <c r="AF4" t="s">
        <v>253</v>
      </c>
      <c r="AG4" t="s">
        <v>254</v>
      </c>
      <c r="AH4" t="s">
        <v>255</v>
      </c>
      <c r="AI4" t="s">
        <v>256</v>
      </c>
      <c r="AJ4" t="s">
        <v>257</v>
      </c>
      <c r="AK4" t="s">
        <v>258</v>
      </c>
      <c r="AL4" t="s">
        <v>259</v>
      </c>
      <c r="AM4" t="s">
        <v>260</v>
      </c>
      <c r="AN4" t="s">
        <v>261</v>
      </c>
      <c r="AO4" t="s">
        <v>262</v>
      </c>
      <c r="AP4" t="s">
        <v>263</v>
      </c>
      <c r="AQ4" t="s">
        <v>264</v>
      </c>
      <c r="AR4" t="s">
        <v>265</v>
      </c>
      <c r="AS4" t="s">
        <v>266</v>
      </c>
      <c r="AT4" t="s">
        <v>267</v>
      </c>
      <c r="AU4" t="s">
        <v>268</v>
      </c>
      <c r="AV4" t="s">
        <v>269</v>
      </c>
      <c r="AW4" t="s">
        <v>270</v>
      </c>
      <c r="AX4" t="s">
        <v>271</v>
      </c>
      <c r="AY4" t="s">
        <v>272</v>
      </c>
      <c r="AZ4" t="s">
        <v>273</v>
      </c>
      <c r="BA4" t="s">
        <v>274</v>
      </c>
      <c r="BB4" t="s">
        <v>275</v>
      </c>
      <c r="BC4" t="s">
        <v>276</v>
      </c>
      <c r="BD4" t="s">
        <v>277</v>
      </c>
      <c r="BE4" t="s">
        <v>278</v>
      </c>
      <c r="BF4" t="s">
        <v>279</v>
      </c>
      <c r="BG4" t="s">
        <v>280</v>
      </c>
      <c r="BH4" t="s">
        <v>281</v>
      </c>
      <c r="BI4" t="s">
        <v>282</v>
      </c>
      <c r="BJ4" t="s">
        <v>283</v>
      </c>
      <c r="BK4" t="s">
        <v>284</v>
      </c>
      <c r="BL4" t="s">
        <v>285</v>
      </c>
      <c r="BM4" t="s">
        <v>286</v>
      </c>
      <c r="BN4" t="s">
        <v>287</v>
      </c>
      <c r="BO4" t="s">
        <v>288</v>
      </c>
      <c r="BP4" t="s">
        <v>289</v>
      </c>
      <c r="BQ4" t="s">
        <v>290</v>
      </c>
      <c r="BR4" t="s">
        <v>291</v>
      </c>
      <c r="BS4" t="s">
        <v>292</v>
      </c>
      <c r="BT4" t="s">
        <v>293</v>
      </c>
      <c r="BU4" t="s">
        <v>294</v>
      </c>
      <c r="BV4" t="s">
        <v>295</v>
      </c>
      <c r="BW4" t="s">
        <v>296</v>
      </c>
      <c r="BX4" t="s">
        <v>297</v>
      </c>
      <c r="BY4" t="s">
        <v>298</v>
      </c>
      <c r="BZ4" t="s">
        <v>299</v>
      </c>
      <c r="CA4" t="s">
        <v>300</v>
      </c>
      <c r="CB4" t="s">
        <v>301</v>
      </c>
      <c r="CC4" t="s">
        <v>302</v>
      </c>
      <c r="CD4" t="s">
        <v>303</v>
      </c>
      <c r="CE4" t="s">
        <v>304</v>
      </c>
      <c r="CF4" t="s">
        <v>305</v>
      </c>
      <c r="CG4" t="s">
        <v>306</v>
      </c>
      <c r="CH4" t="s">
        <v>307</v>
      </c>
      <c r="CI4" t="s">
        <v>308</v>
      </c>
      <c r="CJ4" t="s">
        <v>309</v>
      </c>
      <c r="CK4" t="s">
        <v>310</v>
      </c>
      <c r="CL4" t="s">
        <v>311</v>
      </c>
      <c r="CM4" t="s">
        <v>312</v>
      </c>
      <c r="CN4" t="s">
        <v>313</v>
      </c>
      <c r="CO4" t="s">
        <v>314</v>
      </c>
      <c r="CP4" t="s">
        <v>315</v>
      </c>
      <c r="CQ4" t="s">
        <v>316</v>
      </c>
      <c r="CR4" t="s">
        <v>317</v>
      </c>
      <c r="CS4" t="s">
        <v>318</v>
      </c>
      <c r="CT4" t="s">
        <v>319</v>
      </c>
      <c r="CU4" t="s">
        <v>320</v>
      </c>
      <c r="CV4" t="s">
        <v>321</v>
      </c>
      <c r="CW4" t="s">
        <v>322</v>
      </c>
      <c r="CX4" t="s">
        <v>323</v>
      </c>
      <c r="CY4" t="s">
        <v>324</v>
      </c>
      <c r="CZ4" t="s">
        <v>325</v>
      </c>
      <c r="DA4" t="s">
        <v>326</v>
      </c>
      <c r="DB4" t="s">
        <v>327</v>
      </c>
      <c r="DC4" t="s">
        <v>328</v>
      </c>
      <c r="DD4" t="s">
        <v>329</v>
      </c>
      <c r="DE4" t="s">
        <v>330</v>
      </c>
      <c r="DF4" t="s">
        <v>331</v>
      </c>
      <c r="DG4" t="s">
        <v>332</v>
      </c>
      <c r="DH4" t="s">
        <v>333</v>
      </c>
      <c r="DI4" t="s">
        <v>334</v>
      </c>
      <c r="DJ4" t="s">
        <v>335</v>
      </c>
      <c r="DK4" t="s">
        <v>336</v>
      </c>
      <c r="DL4" t="s">
        <v>337</v>
      </c>
      <c r="DM4" t="s">
        <v>338</v>
      </c>
      <c r="DN4" t="s">
        <v>339</v>
      </c>
      <c r="DO4" t="s">
        <v>340</v>
      </c>
      <c r="DP4" t="s">
        <v>341</v>
      </c>
      <c r="DQ4" t="s">
        <v>342</v>
      </c>
      <c r="DR4" t="s">
        <v>343</v>
      </c>
      <c r="DS4" t="s">
        <v>344</v>
      </c>
      <c r="DT4" t="s">
        <v>345</v>
      </c>
      <c r="DU4" t="s">
        <v>346</v>
      </c>
      <c r="DV4" t="s">
        <v>347</v>
      </c>
      <c r="DW4" t="s">
        <v>348</v>
      </c>
      <c r="DX4" t="s">
        <v>349</v>
      </c>
      <c r="DY4" t="s">
        <v>350</v>
      </c>
      <c r="DZ4" t="s">
        <v>351</v>
      </c>
      <c r="EA4" t="s">
        <v>352</v>
      </c>
      <c r="EB4" t="s">
        <v>353</v>
      </c>
      <c r="EC4" t="s">
        <v>354</v>
      </c>
      <c r="ED4" t="s">
        <v>355</v>
      </c>
      <c r="EE4" t="s">
        <v>356</v>
      </c>
      <c r="EF4" t="s">
        <v>357</v>
      </c>
      <c r="EG4" t="s">
        <v>358</v>
      </c>
      <c r="EH4" t="s">
        <v>359</v>
      </c>
      <c r="EI4" t="s">
        <v>360</v>
      </c>
      <c r="EJ4" t="s">
        <v>361</v>
      </c>
      <c r="EK4" t="s">
        <v>362</v>
      </c>
      <c r="EL4" t="s">
        <v>363</v>
      </c>
      <c r="EM4" t="s">
        <v>364</v>
      </c>
      <c r="EN4" t="s">
        <v>365</v>
      </c>
      <c r="EO4" t="s">
        <v>366</v>
      </c>
    </row>
    <row r="5" spans="1:145" x14ac:dyDescent="0.2">
      <c r="A5" t="s">
        <v>15</v>
      </c>
      <c r="B5" s="4" t="s">
        <v>83</v>
      </c>
      <c r="C5" t="s">
        <v>32</v>
      </c>
      <c r="D5">
        <f t="shared" ref="D5:D31" si="5">SUM(G5:EO5)</f>
        <v>24.991681360550128</v>
      </c>
      <c r="E5">
        <f>D5/SUM(D$5:D$31)</f>
        <v>0.19269784252629055</v>
      </c>
      <c r="F5">
        <f t="shared" ref="F5:F31" si="6">(COUNT(G5:EO5)-COUNTIF(G5:EO5,0))/COUNT(G5:EO5)</f>
        <v>0.45323741007194246</v>
      </c>
      <c r="G5">
        <v>0</v>
      </c>
      <c r="H5">
        <v>0</v>
      </c>
      <c r="I5">
        <v>0</v>
      </c>
      <c r="J5">
        <v>0</v>
      </c>
      <c r="K5">
        <v>0</v>
      </c>
      <c r="L5">
        <v>0</v>
      </c>
      <c r="M5">
        <v>0</v>
      </c>
      <c r="N5">
        <v>0</v>
      </c>
      <c r="O5">
        <v>0</v>
      </c>
      <c r="P5">
        <v>1</v>
      </c>
      <c r="Q5">
        <v>0</v>
      </c>
      <c r="R5">
        <v>0.27272727272727271</v>
      </c>
      <c r="S5">
        <v>0</v>
      </c>
      <c r="T5">
        <v>0.36842105263157893</v>
      </c>
      <c r="U5">
        <v>0</v>
      </c>
      <c r="V5">
        <v>0</v>
      </c>
      <c r="W5">
        <v>0.20689655172413793</v>
      </c>
      <c r="X5">
        <v>0.23333333333333334</v>
      </c>
      <c r="Y5">
        <v>0.34375</v>
      </c>
      <c r="Z5">
        <v>0.3</v>
      </c>
      <c r="AA5">
        <v>0.34883720930232559</v>
      </c>
      <c r="AB5">
        <v>5.6603773584905662E-2</v>
      </c>
      <c r="AC5">
        <v>0.34545454545454546</v>
      </c>
      <c r="AD5">
        <v>0.16071428571428573</v>
      </c>
      <c r="AE5">
        <v>0</v>
      </c>
      <c r="AF5">
        <v>0</v>
      </c>
      <c r="AG5">
        <v>0.1864406779661017</v>
      </c>
      <c r="AH5">
        <v>0.2</v>
      </c>
      <c r="AI5">
        <v>0</v>
      </c>
      <c r="AJ5">
        <v>0.13432835820895522</v>
      </c>
      <c r="AK5">
        <v>0.15714285714285714</v>
      </c>
      <c r="AL5">
        <v>0.42253521126760563</v>
      </c>
      <c r="AM5">
        <v>0.14864864864864866</v>
      </c>
      <c r="AN5">
        <v>0</v>
      </c>
      <c r="AO5">
        <v>0.23376623376623376</v>
      </c>
      <c r="AP5">
        <v>0.57692307692307687</v>
      </c>
      <c r="AQ5">
        <v>9.8765432098765427E-2</v>
      </c>
      <c r="AR5">
        <v>0.33962264150943394</v>
      </c>
      <c r="AS5">
        <v>0</v>
      </c>
      <c r="AT5">
        <v>0</v>
      </c>
      <c r="AU5">
        <v>0</v>
      </c>
      <c r="AV5">
        <v>7.03125E-2</v>
      </c>
      <c r="AW5">
        <v>2.2058823529411766E-2</v>
      </c>
      <c r="AX5">
        <v>0</v>
      </c>
      <c r="AY5">
        <v>5.921052631578947E-2</v>
      </c>
      <c r="AZ5">
        <v>0</v>
      </c>
      <c r="BA5">
        <v>5.6962025316455694E-2</v>
      </c>
      <c r="BB5">
        <v>6.8322981366459631E-2</v>
      </c>
      <c r="BC5">
        <v>0.10227272727272728</v>
      </c>
      <c r="BD5">
        <v>5.7142857142857141E-2</v>
      </c>
      <c r="BE5">
        <v>2.9661016949152543E-2</v>
      </c>
      <c r="BF5">
        <v>0.3716216216216216</v>
      </c>
      <c r="BG5">
        <v>0.80769230769230771</v>
      </c>
      <c r="BH5">
        <v>0</v>
      </c>
      <c r="BI5">
        <v>0</v>
      </c>
      <c r="BJ5">
        <v>0.89800443458980039</v>
      </c>
      <c r="BK5">
        <v>0.75110132158590304</v>
      </c>
      <c r="BL5">
        <v>7.0967741935483872E-2</v>
      </c>
      <c r="BM5">
        <v>0.87951807228915657</v>
      </c>
      <c r="BN5">
        <v>0.8</v>
      </c>
      <c r="BO5">
        <v>0</v>
      </c>
      <c r="BP5">
        <v>0.15547703180212014</v>
      </c>
      <c r="BQ5">
        <v>0</v>
      </c>
      <c r="BR5">
        <v>1.5189873417721518E-2</v>
      </c>
      <c r="BS5">
        <v>0</v>
      </c>
      <c r="BT5">
        <v>0</v>
      </c>
      <c r="BU5">
        <v>0.90254237288135597</v>
      </c>
      <c r="BV5">
        <v>0</v>
      </c>
      <c r="BW5">
        <v>1</v>
      </c>
      <c r="BX5">
        <v>0.97056712132089018</v>
      </c>
      <c r="BY5">
        <v>1.4426229508196721E-2</v>
      </c>
      <c r="BZ5">
        <v>0</v>
      </c>
      <c r="CA5">
        <v>0</v>
      </c>
      <c r="CB5">
        <v>0</v>
      </c>
      <c r="CC5">
        <v>0.97440201426772977</v>
      </c>
      <c r="CD5">
        <v>0</v>
      </c>
      <c r="CE5">
        <v>0</v>
      </c>
      <c r="CF5">
        <v>0</v>
      </c>
      <c r="CG5">
        <v>0</v>
      </c>
      <c r="CH5">
        <v>0</v>
      </c>
      <c r="CI5">
        <v>0</v>
      </c>
      <c r="CJ5">
        <v>0.73341708542713568</v>
      </c>
      <c r="CK5">
        <v>0.98367654445002506</v>
      </c>
      <c r="CL5">
        <v>0</v>
      </c>
      <c r="CM5">
        <v>0</v>
      </c>
      <c r="CN5">
        <v>0</v>
      </c>
      <c r="CO5">
        <v>0</v>
      </c>
      <c r="CP5">
        <v>3.5465232117951787E-2</v>
      </c>
      <c r="CQ5">
        <v>0</v>
      </c>
      <c r="CR5">
        <v>0</v>
      </c>
      <c r="CS5">
        <v>0</v>
      </c>
      <c r="CT5">
        <v>0</v>
      </c>
      <c r="CU5">
        <v>0</v>
      </c>
      <c r="CV5">
        <v>0.99501921161235241</v>
      </c>
      <c r="CW5">
        <v>0.40767585551330798</v>
      </c>
      <c r="CX5">
        <v>0</v>
      </c>
      <c r="CY5">
        <v>0</v>
      </c>
      <c r="CZ5">
        <v>0</v>
      </c>
      <c r="DA5">
        <v>0</v>
      </c>
      <c r="DB5">
        <v>0</v>
      </c>
      <c r="DC5">
        <v>0</v>
      </c>
      <c r="DD5">
        <v>0</v>
      </c>
      <c r="DE5">
        <v>0</v>
      </c>
      <c r="DF5">
        <v>1</v>
      </c>
      <c r="DG5">
        <v>0</v>
      </c>
      <c r="DH5">
        <v>4.0231694264307748E-2</v>
      </c>
      <c r="DI5">
        <v>3.2340638072048448E-2</v>
      </c>
      <c r="DJ5">
        <v>0</v>
      </c>
      <c r="DK5">
        <v>0</v>
      </c>
      <c r="DL5">
        <v>0</v>
      </c>
      <c r="DM5">
        <v>0</v>
      </c>
      <c r="DN5">
        <v>0</v>
      </c>
      <c r="DO5">
        <v>2.34688297484506E-2</v>
      </c>
      <c r="DP5">
        <v>0</v>
      </c>
      <c r="DQ5">
        <v>0</v>
      </c>
      <c r="DR5">
        <v>0</v>
      </c>
      <c r="DS5">
        <v>0</v>
      </c>
      <c r="DT5">
        <v>0</v>
      </c>
      <c r="DU5">
        <v>0.46694609507640067</v>
      </c>
      <c r="DV5">
        <v>0</v>
      </c>
      <c r="DW5">
        <v>0</v>
      </c>
      <c r="DX5">
        <v>2.2722961951367551E-2</v>
      </c>
      <c r="DY5">
        <v>0.38456389565476079</v>
      </c>
      <c r="DZ5">
        <v>0</v>
      </c>
      <c r="EA5">
        <v>0</v>
      </c>
      <c r="EB5">
        <v>0</v>
      </c>
      <c r="EC5">
        <v>0</v>
      </c>
      <c r="ED5">
        <v>0.89285319919023376</v>
      </c>
      <c r="EE5">
        <v>0.99951089242568014</v>
      </c>
      <c r="EF5">
        <v>0</v>
      </c>
      <c r="EG5">
        <v>2.6179914763068215E-2</v>
      </c>
      <c r="EH5">
        <v>0.99254213088484355</v>
      </c>
      <c r="EI5">
        <v>0.86470020379706103</v>
      </c>
      <c r="EJ5">
        <v>0.17251942618051405</v>
      </c>
      <c r="EK5">
        <v>0</v>
      </c>
      <c r="EL5">
        <v>0.57815802532669225</v>
      </c>
      <c r="EM5">
        <v>0</v>
      </c>
      <c r="EN5">
        <v>0</v>
      </c>
      <c r="EO5">
        <v>0.12732476128472223</v>
      </c>
    </row>
    <row r="6" spans="1:145" x14ac:dyDescent="0.2">
      <c r="A6" t="s">
        <v>12</v>
      </c>
      <c r="B6" s="4" t="s">
        <v>21</v>
      </c>
      <c r="C6" t="s">
        <v>20</v>
      </c>
      <c r="D6">
        <f t="shared" si="5"/>
        <v>26.266576274509546</v>
      </c>
      <c r="E6">
        <f t="shared" ref="E6:E31" si="7">D6/SUM(D$5:D$31)</f>
        <v>0.20252789340696137</v>
      </c>
      <c r="F6">
        <f t="shared" si="6"/>
        <v>0.40287769784172661</v>
      </c>
      <c r="G6">
        <v>0</v>
      </c>
      <c r="H6">
        <v>0</v>
      </c>
      <c r="I6">
        <v>0</v>
      </c>
      <c r="J6">
        <v>0</v>
      </c>
      <c r="K6">
        <v>0</v>
      </c>
      <c r="L6">
        <v>0</v>
      </c>
      <c r="M6">
        <v>0</v>
      </c>
      <c r="N6">
        <v>0</v>
      </c>
      <c r="O6">
        <v>0</v>
      </c>
      <c r="P6">
        <v>0</v>
      </c>
      <c r="Q6">
        <v>0</v>
      </c>
      <c r="R6">
        <v>0.72727272727272729</v>
      </c>
      <c r="S6">
        <v>0</v>
      </c>
      <c r="T6">
        <v>0</v>
      </c>
      <c r="U6">
        <v>0</v>
      </c>
      <c r="V6">
        <v>0.75</v>
      </c>
      <c r="W6">
        <v>0.7931034482758621</v>
      </c>
      <c r="X6">
        <v>0.2</v>
      </c>
      <c r="Y6">
        <v>0.65625</v>
      </c>
      <c r="Z6">
        <v>0.7</v>
      </c>
      <c r="AA6">
        <v>0.65116279069767447</v>
      </c>
      <c r="AB6">
        <v>0.56603773584905659</v>
      </c>
      <c r="AC6">
        <v>0.14545454545454545</v>
      </c>
      <c r="AD6">
        <v>0.375</v>
      </c>
      <c r="AE6">
        <v>1</v>
      </c>
      <c r="AF6">
        <v>0</v>
      </c>
      <c r="AG6">
        <v>0.1864406779661017</v>
      </c>
      <c r="AH6">
        <v>0.43333333333333335</v>
      </c>
      <c r="AI6">
        <v>0.54838709677419351</v>
      </c>
      <c r="AJ6">
        <v>0</v>
      </c>
      <c r="AK6">
        <v>0.1</v>
      </c>
      <c r="AL6">
        <v>0.12676056338028169</v>
      </c>
      <c r="AM6">
        <v>0.85135135135135132</v>
      </c>
      <c r="AN6">
        <v>0</v>
      </c>
      <c r="AO6">
        <v>0.55844155844155841</v>
      </c>
      <c r="AP6">
        <v>0</v>
      </c>
      <c r="AQ6">
        <v>0.58024691358024694</v>
      </c>
      <c r="AR6">
        <v>0.10377358490566038</v>
      </c>
      <c r="AS6">
        <v>0</v>
      </c>
      <c r="AT6">
        <v>0</v>
      </c>
      <c r="AU6">
        <v>0</v>
      </c>
      <c r="AV6">
        <v>0.3125</v>
      </c>
      <c r="AW6">
        <v>0</v>
      </c>
      <c r="AX6">
        <v>0.14285714285714285</v>
      </c>
      <c r="AY6">
        <v>3.9473684210526314E-2</v>
      </c>
      <c r="AZ6">
        <v>0</v>
      </c>
      <c r="BA6">
        <v>0.10759493670886076</v>
      </c>
      <c r="BB6">
        <v>0.13043478260869565</v>
      </c>
      <c r="BC6">
        <v>0.85227272727272729</v>
      </c>
      <c r="BD6">
        <v>0.18571428571428572</v>
      </c>
      <c r="BE6">
        <v>0.28813559322033899</v>
      </c>
      <c r="BF6">
        <v>0.4391891891891892</v>
      </c>
      <c r="BG6">
        <v>0</v>
      </c>
      <c r="BH6">
        <v>0</v>
      </c>
      <c r="BI6">
        <v>0</v>
      </c>
      <c r="BJ6">
        <v>0</v>
      </c>
      <c r="BK6">
        <v>7.0484581497797363E-2</v>
      </c>
      <c r="BL6">
        <v>0.18064516129032257</v>
      </c>
      <c r="BM6">
        <v>0</v>
      </c>
      <c r="BN6">
        <v>0.12233009708737864</v>
      </c>
      <c r="BO6">
        <v>0</v>
      </c>
      <c r="BP6">
        <v>0</v>
      </c>
      <c r="BQ6">
        <v>0</v>
      </c>
      <c r="BR6">
        <v>0</v>
      </c>
      <c r="BS6">
        <v>0</v>
      </c>
      <c r="BT6">
        <v>1.9361084220716359E-2</v>
      </c>
      <c r="BU6">
        <v>9.7457627118644072E-2</v>
      </c>
      <c r="BV6">
        <v>0</v>
      </c>
      <c r="BW6">
        <v>0</v>
      </c>
      <c r="BX6">
        <v>1.2203876525484566E-2</v>
      </c>
      <c r="BY6">
        <v>0.94163934426229512</v>
      </c>
      <c r="BZ6">
        <v>0</v>
      </c>
      <c r="CA6">
        <v>1</v>
      </c>
      <c r="CB6">
        <v>0.97782470960929246</v>
      </c>
      <c r="CC6">
        <v>1.1330255979857323E-2</v>
      </c>
      <c r="CD6">
        <v>0</v>
      </c>
      <c r="CE6">
        <v>0</v>
      </c>
      <c r="CF6">
        <v>0</v>
      </c>
      <c r="CG6">
        <v>0</v>
      </c>
      <c r="CH6">
        <v>1.8312622629169391E-2</v>
      </c>
      <c r="CI6">
        <v>0.87276607095225389</v>
      </c>
      <c r="CJ6">
        <v>0</v>
      </c>
      <c r="CK6">
        <v>0</v>
      </c>
      <c r="CL6">
        <v>0</v>
      </c>
      <c r="CM6">
        <v>0</v>
      </c>
      <c r="CN6">
        <v>0</v>
      </c>
      <c r="CO6">
        <v>0.99483150713252011</v>
      </c>
      <c r="CP6">
        <v>0</v>
      </c>
      <c r="CQ6">
        <v>0</v>
      </c>
      <c r="CR6">
        <v>3.8409832917226813E-2</v>
      </c>
      <c r="CS6">
        <v>0</v>
      </c>
      <c r="CT6">
        <v>0.14859020930634839</v>
      </c>
      <c r="CU6">
        <v>0</v>
      </c>
      <c r="CV6">
        <v>0</v>
      </c>
      <c r="CW6">
        <v>0</v>
      </c>
      <c r="CX6">
        <v>0</v>
      </c>
      <c r="CY6">
        <v>0</v>
      </c>
      <c r="CZ6">
        <v>2.5534276991396057E-2</v>
      </c>
      <c r="DA6">
        <v>0</v>
      </c>
      <c r="DB6">
        <v>0</v>
      </c>
      <c r="DC6">
        <v>0.9987098855023383</v>
      </c>
      <c r="DD6">
        <v>0</v>
      </c>
      <c r="DE6">
        <v>0</v>
      </c>
      <c r="DF6">
        <v>0</v>
      </c>
      <c r="DG6">
        <v>0.99481068614261003</v>
      </c>
      <c r="DH6">
        <v>0</v>
      </c>
      <c r="DI6">
        <v>0</v>
      </c>
      <c r="DJ6">
        <v>0</v>
      </c>
      <c r="DK6">
        <v>0</v>
      </c>
      <c r="DL6">
        <v>0.99748056821227549</v>
      </c>
      <c r="DM6">
        <v>0</v>
      </c>
      <c r="DN6">
        <v>0</v>
      </c>
      <c r="DO6">
        <v>0</v>
      </c>
      <c r="DP6">
        <v>0.99907802235795784</v>
      </c>
      <c r="DQ6">
        <v>0</v>
      </c>
      <c r="DR6">
        <v>0</v>
      </c>
      <c r="DS6">
        <v>0.79404877134917418</v>
      </c>
      <c r="DT6">
        <v>0.99864696649889051</v>
      </c>
      <c r="DU6">
        <v>0</v>
      </c>
      <c r="DV6">
        <v>0</v>
      </c>
      <c r="DW6">
        <v>0</v>
      </c>
      <c r="DX6">
        <v>0</v>
      </c>
      <c r="DY6">
        <v>0</v>
      </c>
      <c r="DZ6">
        <v>1.118349271548681E-2</v>
      </c>
      <c r="EA6">
        <v>0</v>
      </c>
      <c r="EB6">
        <v>0</v>
      </c>
      <c r="EC6">
        <v>0.99923023403845868</v>
      </c>
      <c r="ED6">
        <v>0</v>
      </c>
      <c r="EE6">
        <v>0</v>
      </c>
      <c r="EF6">
        <v>0</v>
      </c>
      <c r="EG6">
        <v>0</v>
      </c>
      <c r="EH6">
        <v>0</v>
      </c>
      <c r="EI6">
        <v>0.13435589402552825</v>
      </c>
      <c r="EJ6">
        <v>0</v>
      </c>
      <c r="EK6">
        <v>0</v>
      </c>
      <c r="EL6">
        <v>0.38372328107482218</v>
      </c>
      <c r="EM6">
        <v>0</v>
      </c>
      <c r="EN6">
        <v>0</v>
      </c>
      <c r="EO6">
        <v>0.87239854600694444</v>
      </c>
    </row>
    <row r="7" spans="1:145" x14ac:dyDescent="0.2">
      <c r="A7" t="s">
        <v>12</v>
      </c>
      <c r="B7" s="4" t="s">
        <v>190</v>
      </c>
      <c r="C7" t="s">
        <v>191</v>
      </c>
      <c r="D7">
        <f t="shared" si="5"/>
        <v>13.337802233567233</v>
      </c>
      <c r="E7">
        <f t="shared" si="7"/>
        <v>0.10284084841557732</v>
      </c>
      <c r="F7">
        <f t="shared" si="6"/>
        <v>0.20863309352517986</v>
      </c>
      <c r="G7">
        <v>0</v>
      </c>
      <c r="H7">
        <v>0</v>
      </c>
      <c r="I7">
        <v>0</v>
      </c>
      <c r="J7">
        <v>0</v>
      </c>
      <c r="K7">
        <v>0</v>
      </c>
      <c r="L7">
        <v>0</v>
      </c>
      <c r="M7">
        <v>0</v>
      </c>
      <c r="N7">
        <v>0</v>
      </c>
      <c r="O7">
        <v>0</v>
      </c>
      <c r="P7">
        <v>0</v>
      </c>
      <c r="Q7">
        <v>1</v>
      </c>
      <c r="R7">
        <v>0</v>
      </c>
      <c r="S7">
        <v>0</v>
      </c>
      <c r="T7">
        <v>0</v>
      </c>
      <c r="U7">
        <v>0</v>
      </c>
      <c r="V7">
        <v>0</v>
      </c>
      <c r="W7">
        <v>0</v>
      </c>
      <c r="X7">
        <v>0</v>
      </c>
      <c r="Y7">
        <v>0</v>
      </c>
      <c r="Z7">
        <v>0</v>
      </c>
      <c r="AA7">
        <v>0</v>
      </c>
      <c r="AB7">
        <v>0</v>
      </c>
      <c r="AC7">
        <v>0.43636363636363634</v>
      </c>
      <c r="AD7">
        <v>0.4642857142857143</v>
      </c>
      <c r="AE7">
        <v>0</v>
      </c>
      <c r="AF7">
        <v>0</v>
      </c>
      <c r="AG7">
        <v>0</v>
      </c>
      <c r="AH7">
        <v>0</v>
      </c>
      <c r="AI7">
        <v>0.16129032258064516</v>
      </c>
      <c r="AJ7">
        <v>0</v>
      </c>
      <c r="AK7">
        <v>0.38571428571428573</v>
      </c>
      <c r="AL7">
        <v>0.352112676056338</v>
      </c>
      <c r="AM7">
        <v>0</v>
      </c>
      <c r="AN7">
        <v>0</v>
      </c>
      <c r="AO7">
        <v>0</v>
      </c>
      <c r="AP7">
        <v>0</v>
      </c>
      <c r="AQ7">
        <v>0</v>
      </c>
      <c r="AR7">
        <v>0.31132075471698112</v>
      </c>
      <c r="AS7">
        <v>0</v>
      </c>
      <c r="AT7">
        <v>0</v>
      </c>
      <c r="AU7">
        <v>0</v>
      </c>
      <c r="AV7">
        <v>0</v>
      </c>
      <c r="AW7">
        <v>0</v>
      </c>
      <c r="AX7">
        <v>0</v>
      </c>
      <c r="AY7">
        <v>0</v>
      </c>
      <c r="AZ7">
        <v>0</v>
      </c>
      <c r="BA7">
        <v>0</v>
      </c>
      <c r="BB7">
        <v>0.2857142857142857</v>
      </c>
      <c r="BC7">
        <v>0</v>
      </c>
      <c r="BD7">
        <v>0</v>
      </c>
      <c r="BE7">
        <v>0</v>
      </c>
      <c r="BF7">
        <v>0</v>
      </c>
      <c r="BG7">
        <v>0</v>
      </c>
      <c r="BH7">
        <v>0</v>
      </c>
      <c r="BI7">
        <v>0</v>
      </c>
      <c r="BJ7">
        <v>0</v>
      </c>
      <c r="BK7">
        <v>8.590308370044053E-2</v>
      </c>
      <c r="BL7">
        <v>6.236559139784946E-2</v>
      </c>
      <c r="BM7">
        <v>0</v>
      </c>
      <c r="BN7">
        <v>3.1067961165048542E-2</v>
      </c>
      <c r="BO7">
        <v>0</v>
      </c>
      <c r="BP7">
        <v>0</v>
      </c>
      <c r="BQ7">
        <v>0</v>
      </c>
      <c r="BR7">
        <v>1.7721518987341773E-2</v>
      </c>
      <c r="BS7">
        <v>0</v>
      </c>
      <c r="BT7">
        <v>0</v>
      </c>
      <c r="BU7">
        <v>0</v>
      </c>
      <c r="BV7">
        <v>0</v>
      </c>
      <c r="BW7">
        <v>0</v>
      </c>
      <c r="BX7">
        <v>1.0768126346015794E-2</v>
      </c>
      <c r="BY7">
        <v>0</v>
      </c>
      <c r="BZ7">
        <v>0</v>
      </c>
      <c r="CA7">
        <v>0</v>
      </c>
      <c r="CB7">
        <v>1.2143611404435059E-2</v>
      </c>
      <c r="CC7">
        <v>1.049097775912715E-2</v>
      </c>
      <c r="CD7">
        <v>0</v>
      </c>
      <c r="CE7">
        <v>0</v>
      </c>
      <c r="CF7">
        <v>0</v>
      </c>
      <c r="CG7">
        <v>1</v>
      </c>
      <c r="CH7">
        <v>0</v>
      </c>
      <c r="CI7">
        <v>0</v>
      </c>
      <c r="CJ7">
        <v>0</v>
      </c>
      <c r="CK7">
        <v>0</v>
      </c>
      <c r="CL7">
        <v>0</v>
      </c>
      <c r="CM7">
        <v>0</v>
      </c>
      <c r="CN7">
        <v>0</v>
      </c>
      <c r="CO7">
        <v>0</v>
      </c>
      <c r="CP7">
        <v>0</v>
      </c>
      <c r="CQ7">
        <v>0.97519349077197859</v>
      </c>
      <c r="CR7">
        <v>0</v>
      </c>
      <c r="CS7">
        <v>0</v>
      </c>
      <c r="CT7">
        <v>0</v>
      </c>
      <c r="CU7">
        <v>0</v>
      </c>
      <c r="CV7">
        <v>0</v>
      </c>
      <c r="CW7">
        <v>0</v>
      </c>
      <c r="CX7">
        <v>3.4256217738151101E-2</v>
      </c>
      <c r="CY7">
        <v>0</v>
      </c>
      <c r="CZ7">
        <v>0</v>
      </c>
      <c r="DA7">
        <v>0</v>
      </c>
      <c r="DB7">
        <v>0.28968820909320109</v>
      </c>
      <c r="DC7">
        <v>0</v>
      </c>
      <c r="DD7">
        <v>0</v>
      </c>
      <c r="DE7">
        <v>1</v>
      </c>
      <c r="DF7">
        <v>0</v>
      </c>
      <c r="DG7">
        <v>0</v>
      </c>
      <c r="DH7">
        <v>0</v>
      </c>
      <c r="DI7">
        <v>0</v>
      </c>
      <c r="DJ7">
        <v>0.99758703895208545</v>
      </c>
      <c r="DK7">
        <v>0</v>
      </c>
      <c r="DL7">
        <v>0</v>
      </c>
      <c r="DM7">
        <v>0.99475542631633607</v>
      </c>
      <c r="DN7">
        <v>0</v>
      </c>
      <c r="DO7">
        <v>0.93898104265402849</v>
      </c>
      <c r="DP7">
        <v>0</v>
      </c>
      <c r="DQ7">
        <v>0</v>
      </c>
      <c r="DR7">
        <v>0</v>
      </c>
      <c r="DS7">
        <v>0</v>
      </c>
      <c r="DT7">
        <v>0</v>
      </c>
      <c r="DU7">
        <v>0</v>
      </c>
      <c r="DV7">
        <v>0</v>
      </c>
      <c r="DW7">
        <v>0</v>
      </c>
      <c r="DX7">
        <v>0</v>
      </c>
      <c r="DY7">
        <v>0</v>
      </c>
      <c r="DZ7">
        <v>0.98636159424940628</v>
      </c>
      <c r="EA7">
        <v>1.3013325021429129E-2</v>
      </c>
      <c r="EB7">
        <v>0</v>
      </c>
      <c r="EC7">
        <v>0</v>
      </c>
      <c r="ED7">
        <v>0</v>
      </c>
      <c r="EE7">
        <v>0</v>
      </c>
      <c r="EF7">
        <v>0.8167966525986643</v>
      </c>
      <c r="EG7">
        <v>0</v>
      </c>
      <c r="EH7">
        <v>0</v>
      </c>
      <c r="EI7">
        <v>0</v>
      </c>
      <c r="EJ7">
        <v>0</v>
      </c>
      <c r="EK7">
        <v>0.99945159875093548</v>
      </c>
      <c r="EL7">
        <v>0</v>
      </c>
      <c r="EM7">
        <v>0.24070834898572502</v>
      </c>
      <c r="EN7">
        <v>0.42374674224314612</v>
      </c>
      <c r="EO7">
        <v>0</v>
      </c>
    </row>
    <row r="8" spans="1:145" x14ac:dyDescent="0.2">
      <c r="A8" t="s">
        <v>12</v>
      </c>
      <c r="B8" s="4" t="s">
        <v>174</v>
      </c>
      <c r="C8" t="s">
        <v>175</v>
      </c>
      <c r="D8">
        <f t="shared" si="5"/>
        <v>15.608886650904143</v>
      </c>
      <c r="E8">
        <f>D8/SUM(D$5:D$31)</f>
        <v>0.12035199786975981</v>
      </c>
      <c r="F8">
        <f t="shared" si="6"/>
        <v>0.23021582733812951</v>
      </c>
      <c r="G8">
        <v>0</v>
      </c>
      <c r="H8">
        <v>0</v>
      </c>
      <c r="I8">
        <v>0</v>
      </c>
      <c r="J8">
        <v>0</v>
      </c>
      <c r="K8">
        <v>0</v>
      </c>
      <c r="L8">
        <v>0</v>
      </c>
      <c r="M8">
        <v>0</v>
      </c>
      <c r="N8">
        <v>0</v>
      </c>
      <c r="O8">
        <v>0</v>
      </c>
      <c r="P8">
        <v>0</v>
      </c>
      <c r="Q8">
        <v>0</v>
      </c>
      <c r="R8">
        <v>0</v>
      </c>
      <c r="S8">
        <v>0</v>
      </c>
      <c r="T8">
        <v>0.63157894736842102</v>
      </c>
      <c r="U8">
        <v>0</v>
      </c>
      <c r="V8">
        <v>0</v>
      </c>
      <c r="W8">
        <v>0</v>
      </c>
      <c r="X8">
        <v>0.56666666666666665</v>
      </c>
      <c r="Y8">
        <v>0</v>
      </c>
      <c r="Z8">
        <v>0</v>
      </c>
      <c r="AA8">
        <v>0</v>
      </c>
      <c r="AB8">
        <v>0.32075471698113206</v>
      </c>
      <c r="AC8">
        <v>0</v>
      </c>
      <c r="AD8">
        <v>0</v>
      </c>
      <c r="AE8">
        <v>0</v>
      </c>
      <c r="AF8">
        <v>0</v>
      </c>
      <c r="AG8">
        <v>0.30508474576271188</v>
      </c>
      <c r="AH8">
        <v>6.6666666666666666E-2</v>
      </c>
      <c r="AI8">
        <v>0.19354838709677419</v>
      </c>
      <c r="AJ8">
        <v>0.86567164179104472</v>
      </c>
      <c r="AK8">
        <v>0</v>
      </c>
      <c r="AL8">
        <v>0</v>
      </c>
      <c r="AM8">
        <v>0</v>
      </c>
      <c r="AN8">
        <v>0</v>
      </c>
      <c r="AO8">
        <v>0.20779220779220781</v>
      </c>
      <c r="AP8">
        <v>0</v>
      </c>
      <c r="AQ8">
        <v>0</v>
      </c>
      <c r="AR8">
        <v>0</v>
      </c>
      <c r="AS8">
        <v>0</v>
      </c>
      <c r="AT8">
        <v>0</v>
      </c>
      <c r="AU8">
        <v>0</v>
      </c>
      <c r="AV8">
        <v>0.6171875</v>
      </c>
      <c r="AW8">
        <v>0.92647058823529416</v>
      </c>
      <c r="AX8">
        <v>0</v>
      </c>
      <c r="AY8">
        <v>0.90131578947368418</v>
      </c>
      <c r="AZ8">
        <v>0</v>
      </c>
      <c r="BA8">
        <v>0.810126582278481</v>
      </c>
      <c r="BB8">
        <v>9.9378881987577633E-2</v>
      </c>
      <c r="BC8">
        <v>0</v>
      </c>
      <c r="BD8">
        <v>0</v>
      </c>
      <c r="BE8">
        <v>0</v>
      </c>
      <c r="BF8">
        <v>0</v>
      </c>
      <c r="BG8">
        <v>0</v>
      </c>
      <c r="BH8">
        <v>0</v>
      </c>
      <c r="BI8">
        <v>0</v>
      </c>
      <c r="BJ8">
        <v>0</v>
      </c>
      <c r="BK8">
        <v>0</v>
      </c>
      <c r="BL8">
        <v>7.3118279569892475E-2</v>
      </c>
      <c r="BM8">
        <v>5.0200803212851405E-2</v>
      </c>
      <c r="BN8">
        <v>0</v>
      </c>
      <c r="BO8">
        <v>0</v>
      </c>
      <c r="BP8">
        <v>0</v>
      </c>
      <c r="BQ8">
        <v>0.59071117561683595</v>
      </c>
      <c r="BR8">
        <v>0</v>
      </c>
      <c r="BS8">
        <v>0</v>
      </c>
      <c r="BT8">
        <v>1.8393030009680542E-2</v>
      </c>
      <c r="BU8">
        <v>0</v>
      </c>
      <c r="BV8">
        <v>0</v>
      </c>
      <c r="BW8">
        <v>0</v>
      </c>
      <c r="BX8">
        <v>0</v>
      </c>
      <c r="BY8">
        <v>3.3442622950819671E-2</v>
      </c>
      <c r="BZ8">
        <v>0</v>
      </c>
      <c r="CA8">
        <v>0</v>
      </c>
      <c r="CB8">
        <v>0</v>
      </c>
      <c r="CC8">
        <v>0</v>
      </c>
      <c r="CD8">
        <v>0</v>
      </c>
      <c r="CE8">
        <v>0</v>
      </c>
      <c r="CF8">
        <v>1</v>
      </c>
      <c r="CG8">
        <v>0</v>
      </c>
      <c r="CH8">
        <v>0.97089601046435581</v>
      </c>
      <c r="CI8">
        <v>0</v>
      </c>
      <c r="CJ8">
        <v>8.2412060301507536E-2</v>
      </c>
      <c r="CK8">
        <v>0</v>
      </c>
      <c r="CL8">
        <v>0</v>
      </c>
      <c r="CM8">
        <v>0</v>
      </c>
      <c r="CN8">
        <v>0</v>
      </c>
      <c r="CO8">
        <v>0</v>
      </c>
      <c r="CP8">
        <v>0</v>
      </c>
      <c r="CQ8">
        <v>0</v>
      </c>
      <c r="CR8">
        <v>0.96159016708277323</v>
      </c>
      <c r="CS8">
        <v>0.9988634211024815</v>
      </c>
      <c r="CT8">
        <v>4.3418093755405639E-2</v>
      </c>
      <c r="CU8">
        <v>0</v>
      </c>
      <c r="CV8">
        <v>0</v>
      </c>
      <c r="CW8">
        <v>0</v>
      </c>
      <c r="CX8">
        <v>0</v>
      </c>
      <c r="CY8">
        <v>0</v>
      </c>
      <c r="CZ8">
        <v>1.8133037283745029E-2</v>
      </c>
      <c r="DA8">
        <v>0</v>
      </c>
      <c r="DB8">
        <v>0</v>
      </c>
      <c r="DC8">
        <v>0</v>
      </c>
      <c r="DD8">
        <v>0</v>
      </c>
      <c r="DE8">
        <v>0</v>
      </c>
      <c r="DF8">
        <v>0</v>
      </c>
      <c r="DG8">
        <v>0</v>
      </c>
      <c r="DH8">
        <v>0</v>
      </c>
      <c r="DI8">
        <v>0</v>
      </c>
      <c r="DJ8">
        <v>0</v>
      </c>
      <c r="DK8">
        <v>0</v>
      </c>
      <c r="DL8">
        <v>0</v>
      </c>
      <c r="DM8">
        <v>0</v>
      </c>
      <c r="DN8">
        <v>0</v>
      </c>
      <c r="DO8">
        <v>2.5610645278891724E-2</v>
      </c>
      <c r="DP8">
        <v>0</v>
      </c>
      <c r="DQ8">
        <v>0</v>
      </c>
      <c r="DR8">
        <v>0</v>
      </c>
      <c r="DS8">
        <v>0</v>
      </c>
      <c r="DT8">
        <v>0</v>
      </c>
      <c r="DU8">
        <v>0</v>
      </c>
      <c r="DV8">
        <v>0</v>
      </c>
      <c r="DW8">
        <v>0</v>
      </c>
      <c r="DX8">
        <v>0.88348317590379732</v>
      </c>
      <c r="DY8">
        <v>0</v>
      </c>
      <c r="DZ8">
        <v>0</v>
      </c>
      <c r="EA8">
        <v>0.85337800981843681</v>
      </c>
      <c r="EB8">
        <v>0.97826086956521741</v>
      </c>
      <c r="EC8">
        <v>0</v>
      </c>
      <c r="ED8">
        <v>0</v>
      </c>
      <c r="EE8">
        <v>0</v>
      </c>
      <c r="EF8">
        <v>0</v>
      </c>
      <c r="EG8">
        <v>0</v>
      </c>
      <c r="EH8">
        <v>0</v>
      </c>
      <c r="EI8">
        <v>0</v>
      </c>
      <c r="EJ8">
        <v>0.80802043145139379</v>
      </c>
      <c r="EK8">
        <v>0</v>
      </c>
      <c r="EL8">
        <v>0</v>
      </c>
      <c r="EM8">
        <v>0.67120586025544704</v>
      </c>
      <c r="EN8">
        <v>3.5505635179946482E-2</v>
      </c>
      <c r="EO8">
        <v>0</v>
      </c>
    </row>
    <row r="9" spans="1:145" x14ac:dyDescent="0.2">
      <c r="A9" t="s">
        <v>15</v>
      </c>
      <c r="B9" s="4" t="s">
        <v>208</v>
      </c>
      <c r="C9" t="s">
        <v>209</v>
      </c>
      <c r="D9">
        <f t="shared" si="5"/>
        <v>5.7987794264239865</v>
      </c>
      <c r="E9">
        <f t="shared" si="7"/>
        <v>4.471136890059748E-2</v>
      </c>
      <c r="F9">
        <f t="shared" si="6"/>
        <v>0.1079136690647482</v>
      </c>
      <c r="G9">
        <v>0</v>
      </c>
      <c r="H9">
        <v>0</v>
      </c>
      <c r="I9">
        <v>0</v>
      </c>
      <c r="J9">
        <v>0</v>
      </c>
      <c r="K9">
        <v>0</v>
      </c>
      <c r="L9">
        <v>0</v>
      </c>
      <c r="M9">
        <v>0</v>
      </c>
      <c r="N9">
        <v>0</v>
      </c>
      <c r="O9">
        <v>0</v>
      </c>
      <c r="P9">
        <v>0</v>
      </c>
      <c r="Q9">
        <v>0</v>
      </c>
      <c r="R9">
        <v>0</v>
      </c>
      <c r="S9">
        <v>0</v>
      </c>
      <c r="T9">
        <v>0</v>
      </c>
      <c r="U9">
        <v>1</v>
      </c>
      <c r="V9">
        <v>0.25</v>
      </c>
      <c r="W9">
        <v>0</v>
      </c>
      <c r="X9">
        <v>0</v>
      </c>
      <c r="Y9">
        <v>0</v>
      </c>
      <c r="Z9">
        <v>0</v>
      </c>
      <c r="AA9">
        <v>0</v>
      </c>
      <c r="AB9">
        <v>0</v>
      </c>
      <c r="AC9">
        <v>7.2727272727272724E-2</v>
      </c>
      <c r="AD9">
        <v>0</v>
      </c>
      <c r="AE9">
        <v>0</v>
      </c>
      <c r="AF9">
        <v>1</v>
      </c>
      <c r="AG9">
        <v>0</v>
      </c>
      <c r="AH9">
        <v>0</v>
      </c>
      <c r="AI9">
        <v>0</v>
      </c>
      <c r="AJ9">
        <v>0</v>
      </c>
      <c r="AK9">
        <v>0</v>
      </c>
      <c r="AL9">
        <v>9.8591549295774641E-2</v>
      </c>
      <c r="AM9">
        <v>0</v>
      </c>
      <c r="AN9">
        <v>0</v>
      </c>
      <c r="AO9">
        <v>0</v>
      </c>
      <c r="AP9">
        <v>0.42307692307692307</v>
      </c>
      <c r="AQ9">
        <v>0</v>
      </c>
      <c r="AR9">
        <v>9.4339622641509441E-2</v>
      </c>
      <c r="AS9">
        <v>0</v>
      </c>
      <c r="AT9">
        <v>0</v>
      </c>
      <c r="AU9">
        <v>0</v>
      </c>
      <c r="AV9">
        <v>0</v>
      </c>
      <c r="AW9">
        <v>0</v>
      </c>
      <c r="AX9">
        <v>0</v>
      </c>
      <c r="AY9">
        <v>0</v>
      </c>
      <c r="AZ9">
        <v>0</v>
      </c>
      <c r="BA9">
        <v>0</v>
      </c>
      <c r="BB9">
        <v>9.3167701863354033E-2</v>
      </c>
      <c r="BC9">
        <v>4.5454545454545456E-2</v>
      </c>
      <c r="BD9">
        <v>0</v>
      </c>
      <c r="BE9">
        <v>2.1186440677966101E-2</v>
      </c>
      <c r="BF9">
        <v>2.7027027027027029E-2</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0.96574378226184887</v>
      </c>
      <c r="CY9">
        <v>0</v>
      </c>
      <c r="CZ9">
        <v>0</v>
      </c>
      <c r="DA9">
        <v>0</v>
      </c>
      <c r="DB9">
        <v>0</v>
      </c>
      <c r="DC9">
        <v>0</v>
      </c>
      <c r="DD9">
        <v>0</v>
      </c>
      <c r="DE9">
        <v>0</v>
      </c>
      <c r="DF9">
        <v>0</v>
      </c>
      <c r="DG9">
        <v>0</v>
      </c>
      <c r="DH9">
        <v>0</v>
      </c>
      <c r="DI9">
        <v>0</v>
      </c>
      <c r="DJ9">
        <v>0</v>
      </c>
      <c r="DK9">
        <v>2.7938708105474039E-2</v>
      </c>
      <c r="DL9">
        <v>0</v>
      </c>
      <c r="DM9">
        <v>0</v>
      </c>
      <c r="DN9">
        <v>0</v>
      </c>
      <c r="DO9">
        <v>0</v>
      </c>
      <c r="DP9">
        <v>0</v>
      </c>
      <c r="DQ9">
        <v>0</v>
      </c>
      <c r="DR9">
        <v>0</v>
      </c>
      <c r="DS9">
        <v>0</v>
      </c>
      <c r="DT9">
        <v>0</v>
      </c>
      <c r="DU9">
        <v>0</v>
      </c>
      <c r="DV9">
        <v>0.70610902255639096</v>
      </c>
      <c r="DW9">
        <v>0</v>
      </c>
      <c r="DX9">
        <v>0</v>
      </c>
      <c r="DY9">
        <v>0</v>
      </c>
      <c r="DZ9">
        <v>0</v>
      </c>
      <c r="EA9">
        <v>0</v>
      </c>
      <c r="EB9">
        <v>0</v>
      </c>
      <c r="EC9">
        <v>0</v>
      </c>
      <c r="ED9">
        <v>0</v>
      </c>
      <c r="EE9">
        <v>0</v>
      </c>
      <c r="EF9">
        <v>0</v>
      </c>
      <c r="EG9">
        <v>0.97341683073589991</v>
      </c>
      <c r="EH9">
        <v>0</v>
      </c>
      <c r="EI9">
        <v>0</v>
      </c>
      <c r="EJ9">
        <v>0</v>
      </c>
      <c r="EK9">
        <v>0</v>
      </c>
      <c r="EL9">
        <v>0</v>
      </c>
      <c r="EM9">
        <v>0</v>
      </c>
      <c r="EN9">
        <v>0</v>
      </c>
      <c r="EO9">
        <v>0</v>
      </c>
    </row>
    <row r="10" spans="1:145" x14ac:dyDescent="0.2">
      <c r="A10" t="s">
        <v>15</v>
      </c>
      <c r="B10" s="4" t="s">
        <v>181</v>
      </c>
      <c r="C10" t="s">
        <v>182</v>
      </c>
      <c r="D10">
        <f t="shared" si="5"/>
        <v>0.60902510327520676</v>
      </c>
      <c r="E10">
        <f t="shared" si="7"/>
        <v>4.6958754696166741E-3</v>
      </c>
      <c r="F10">
        <f t="shared" si="6"/>
        <v>2.8776978417266189E-2</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5.6603773584905662E-2</v>
      </c>
      <c r="AC10">
        <v>0</v>
      </c>
      <c r="AD10">
        <v>0</v>
      </c>
      <c r="AE10">
        <v>0</v>
      </c>
      <c r="AF10">
        <v>0</v>
      </c>
      <c r="AG10">
        <v>0</v>
      </c>
      <c r="AH10">
        <v>0</v>
      </c>
      <c r="AI10">
        <v>9.6774193548387094E-2</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0.12723392904774605</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0.32841320709416788</v>
      </c>
      <c r="EO10">
        <v>0</v>
      </c>
    </row>
    <row r="11" spans="1:145" x14ac:dyDescent="0.2">
      <c r="A11" t="s">
        <v>23</v>
      </c>
      <c r="B11" s="4" t="s">
        <v>166</v>
      </c>
      <c r="C11" t="s">
        <v>167</v>
      </c>
      <c r="D11">
        <f t="shared" si="5"/>
        <v>3.1706675754753757</v>
      </c>
      <c r="E11">
        <f t="shared" si="7"/>
        <v>2.4447366799682988E-2</v>
      </c>
      <c r="F11">
        <f t="shared" si="6"/>
        <v>7.1942446043165464E-2</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2.5316455696202531E-2</v>
      </c>
      <c r="BB11">
        <v>1.2422360248447204E-2</v>
      </c>
      <c r="BC11">
        <v>0</v>
      </c>
      <c r="BD11">
        <v>0</v>
      </c>
      <c r="BE11">
        <v>0</v>
      </c>
      <c r="BF11">
        <v>0.13513513513513514</v>
      </c>
      <c r="BG11">
        <v>0</v>
      </c>
      <c r="BH11">
        <v>0</v>
      </c>
      <c r="BI11">
        <v>0</v>
      </c>
      <c r="BJ11">
        <v>0</v>
      </c>
      <c r="BK11">
        <v>0</v>
      </c>
      <c r="BL11">
        <v>0</v>
      </c>
      <c r="BM11">
        <v>0</v>
      </c>
      <c r="BN11">
        <v>0</v>
      </c>
      <c r="BO11">
        <v>0</v>
      </c>
      <c r="BP11">
        <v>0</v>
      </c>
      <c r="BQ11">
        <v>0</v>
      </c>
      <c r="BR11">
        <v>0</v>
      </c>
      <c r="BS11">
        <v>0.4638671875</v>
      </c>
      <c r="BT11">
        <v>0</v>
      </c>
      <c r="BU11">
        <v>0</v>
      </c>
      <c r="BV11">
        <v>0</v>
      </c>
      <c r="BW11">
        <v>0</v>
      </c>
      <c r="BX11">
        <v>0</v>
      </c>
      <c r="BY11">
        <v>0</v>
      </c>
      <c r="BZ11">
        <v>3.5469107551487411E-2</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0.10860883070778789</v>
      </c>
      <c r="CZ11">
        <v>0</v>
      </c>
      <c r="DA11">
        <v>0</v>
      </c>
      <c r="DB11">
        <v>0</v>
      </c>
      <c r="DC11">
        <v>0</v>
      </c>
      <c r="DD11">
        <v>0.26913294797687859</v>
      </c>
      <c r="DE11">
        <v>0</v>
      </c>
      <c r="DF11">
        <v>0</v>
      </c>
      <c r="DG11">
        <v>0</v>
      </c>
      <c r="DH11">
        <v>0</v>
      </c>
      <c r="DI11">
        <v>0</v>
      </c>
      <c r="DJ11">
        <v>0</v>
      </c>
      <c r="DK11">
        <v>0</v>
      </c>
      <c r="DL11">
        <v>0</v>
      </c>
      <c r="DM11">
        <v>0</v>
      </c>
      <c r="DN11">
        <v>0.62383465693286633</v>
      </c>
      <c r="DO11">
        <v>0</v>
      </c>
      <c r="DP11">
        <v>0</v>
      </c>
      <c r="DQ11">
        <v>0</v>
      </c>
      <c r="DR11">
        <v>0</v>
      </c>
      <c r="DS11">
        <v>0</v>
      </c>
      <c r="DT11">
        <v>0</v>
      </c>
      <c r="DU11">
        <v>0</v>
      </c>
      <c r="DV11">
        <v>0</v>
      </c>
      <c r="DW11">
        <v>0.92562231759656655</v>
      </c>
      <c r="DX11">
        <v>0</v>
      </c>
      <c r="DY11">
        <v>0.57125857613000386</v>
      </c>
      <c r="DZ11">
        <v>0</v>
      </c>
      <c r="EA11">
        <v>0</v>
      </c>
      <c r="EB11">
        <v>0</v>
      </c>
      <c r="EC11">
        <v>0</v>
      </c>
      <c r="ED11">
        <v>0</v>
      </c>
      <c r="EE11">
        <v>0</v>
      </c>
      <c r="EF11">
        <v>0</v>
      </c>
      <c r="EG11">
        <v>0</v>
      </c>
      <c r="EH11">
        <v>0</v>
      </c>
      <c r="EI11">
        <v>0</v>
      </c>
      <c r="EJ11">
        <v>0</v>
      </c>
      <c r="EK11">
        <v>0</v>
      </c>
      <c r="EL11">
        <v>0</v>
      </c>
      <c r="EM11">
        <v>0</v>
      </c>
      <c r="EN11">
        <v>0</v>
      </c>
      <c r="EO11">
        <v>0</v>
      </c>
    </row>
    <row r="12" spans="1:145" x14ac:dyDescent="0.2">
      <c r="A12" t="s">
        <v>15</v>
      </c>
      <c r="B12" s="4" t="s">
        <v>22</v>
      </c>
      <c r="C12" t="s">
        <v>210</v>
      </c>
      <c r="D12">
        <f t="shared" si="5"/>
        <v>0.44207152931715876</v>
      </c>
      <c r="E12">
        <f t="shared" si="7"/>
        <v>3.4085833887183945E-3</v>
      </c>
      <c r="F12">
        <f t="shared" si="6"/>
        <v>1.4388489208633094E-2</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0.22981366459627328</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0.21225786472088548</v>
      </c>
      <c r="EO12">
        <v>0</v>
      </c>
    </row>
    <row r="13" spans="1:145" x14ac:dyDescent="0.2">
      <c r="A13" t="s">
        <v>23</v>
      </c>
      <c r="B13" s="4" t="s">
        <v>206</v>
      </c>
      <c r="C13" t="s">
        <v>207</v>
      </c>
      <c r="D13">
        <f t="shared" si="5"/>
        <v>2.1730520568298779</v>
      </c>
      <c r="E13">
        <f t="shared" si="7"/>
        <v>1.6755272964924597E-2</v>
      </c>
      <c r="F13">
        <f t="shared" si="6"/>
        <v>5.0359712230215826E-2</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2.7027027027027029E-2</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0.95976830573569227</v>
      </c>
      <c r="DI13">
        <v>0.9659736529936942</v>
      </c>
      <c r="DJ13">
        <v>0</v>
      </c>
      <c r="DK13">
        <v>0</v>
      </c>
      <c r="DL13">
        <v>0</v>
      </c>
      <c r="DM13">
        <v>0</v>
      </c>
      <c r="DN13">
        <v>0</v>
      </c>
      <c r="DO13">
        <v>0</v>
      </c>
      <c r="DP13">
        <v>0</v>
      </c>
      <c r="DQ13">
        <v>0</v>
      </c>
      <c r="DR13">
        <v>0</v>
      </c>
      <c r="DS13">
        <v>0</v>
      </c>
      <c r="DT13">
        <v>0</v>
      </c>
      <c r="DU13">
        <v>3.2390704584040746E-2</v>
      </c>
      <c r="DV13">
        <v>0</v>
      </c>
      <c r="DW13">
        <v>0</v>
      </c>
      <c r="DX13">
        <v>0</v>
      </c>
      <c r="DY13">
        <v>3.6963352732275995E-2</v>
      </c>
      <c r="DZ13">
        <v>0</v>
      </c>
      <c r="EA13">
        <v>0.12966570560274293</v>
      </c>
      <c r="EB13">
        <v>2.1263308154404331E-2</v>
      </c>
      <c r="EC13">
        <v>0</v>
      </c>
      <c r="ED13">
        <v>0</v>
      </c>
      <c r="EE13">
        <v>0</v>
      </c>
      <c r="EF13">
        <v>0</v>
      </c>
      <c r="EG13">
        <v>0</v>
      </c>
      <c r="EH13">
        <v>0</v>
      </c>
      <c r="EI13">
        <v>0</v>
      </c>
      <c r="EJ13">
        <v>0</v>
      </c>
      <c r="EK13">
        <v>0</v>
      </c>
      <c r="EL13">
        <v>0</v>
      </c>
      <c r="EM13">
        <v>0</v>
      </c>
      <c r="EN13">
        <v>0</v>
      </c>
      <c r="EO13">
        <v>0</v>
      </c>
    </row>
    <row r="14" spans="1:145" x14ac:dyDescent="0.2">
      <c r="A14" t="s">
        <v>12</v>
      </c>
      <c r="B14" s="4" t="s">
        <v>25</v>
      </c>
      <c r="C14" t="s">
        <v>24</v>
      </c>
      <c r="D14">
        <f t="shared" si="5"/>
        <v>4.5962808653403089</v>
      </c>
      <c r="E14">
        <f t="shared" si="7"/>
        <v>3.5439528602266596E-2</v>
      </c>
      <c r="F14">
        <f t="shared" si="6"/>
        <v>6.4748201438848921E-2</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1</v>
      </c>
      <c r="BA14">
        <v>0</v>
      </c>
      <c r="BB14">
        <v>0</v>
      </c>
      <c r="BC14">
        <v>0</v>
      </c>
      <c r="BD14">
        <v>0</v>
      </c>
      <c r="BE14">
        <v>0</v>
      </c>
      <c r="BF14">
        <v>0</v>
      </c>
      <c r="BG14">
        <v>0</v>
      </c>
      <c r="BH14">
        <v>0</v>
      </c>
      <c r="BI14">
        <v>0</v>
      </c>
      <c r="BJ14">
        <v>0.10199556541019955</v>
      </c>
      <c r="BK14">
        <v>0</v>
      </c>
      <c r="BL14">
        <v>0.61290322580645162</v>
      </c>
      <c r="BM14">
        <v>0</v>
      </c>
      <c r="BN14">
        <v>0</v>
      </c>
      <c r="BO14">
        <v>0</v>
      </c>
      <c r="BP14">
        <v>0.5053003533568905</v>
      </c>
      <c r="BQ14">
        <v>0</v>
      </c>
      <c r="BR14">
        <v>0.96708860759493676</v>
      </c>
      <c r="BS14">
        <v>0</v>
      </c>
      <c r="BT14">
        <v>0</v>
      </c>
      <c r="BU14">
        <v>0</v>
      </c>
      <c r="BV14">
        <v>0</v>
      </c>
      <c r="BW14">
        <v>0</v>
      </c>
      <c r="BX14">
        <v>0</v>
      </c>
      <c r="BY14">
        <v>0</v>
      </c>
      <c r="BZ14">
        <v>0</v>
      </c>
      <c r="CA14">
        <v>0</v>
      </c>
      <c r="CB14">
        <v>0</v>
      </c>
      <c r="CC14">
        <v>0</v>
      </c>
      <c r="CD14">
        <v>0</v>
      </c>
      <c r="CE14">
        <v>0</v>
      </c>
      <c r="CF14">
        <v>0</v>
      </c>
      <c r="CG14">
        <v>0</v>
      </c>
      <c r="CH14">
        <v>0</v>
      </c>
      <c r="CI14">
        <v>0</v>
      </c>
      <c r="CJ14">
        <v>0.18065326633165829</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0.98795617790031198</v>
      </c>
      <c r="DS14">
        <v>0.20410903300340338</v>
      </c>
      <c r="DT14">
        <v>0</v>
      </c>
      <c r="DU14">
        <v>0</v>
      </c>
      <c r="DV14">
        <v>0</v>
      </c>
      <c r="DW14">
        <v>0</v>
      </c>
      <c r="DX14">
        <v>0</v>
      </c>
      <c r="DY14">
        <v>0</v>
      </c>
      <c r="DZ14">
        <v>0</v>
      </c>
      <c r="EA14">
        <v>0</v>
      </c>
      <c r="EB14">
        <v>0</v>
      </c>
      <c r="EC14">
        <v>0</v>
      </c>
      <c r="ED14">
        <v>0</v>
      </c>
      <c r="EE14">
        <v>0</v>
      </c>
      <c r="EF14">
        <v>0</v>
      </c>
      <c r="EG14">
        <v>0</v>
      </c>
      <c r="EH14">
        <v>0</v>
      </c>
      <c r="EI14">
        <v>0</v>
      </c>
      <c r="EJ14">
        <v>0</v>
      </c>
      <c r="EK14">
        <v>0</v>
      </c>
      <c r="EL14">
        <v>3.6274635936456592E-2</v>
      </c>
      <c r="EM14">
        <v>0</v>
      </c>
      <c r="EN14">
        <v>0</v>
      </c>
      <c r="EO14">
        <v>0</v>
      </c>
    </row>
    <row r="15" spans="1:145" x14ac:dyDescent="0.2">
      <c r="A15" t="s">
        <v>12</v>
      </c>
      <c r="B15" s="4" t="s">
        <v>70</v>
      </c>
      <c r="C15" t="s">
        <v>178</v>
      </c>
      <c r="D15">
        <f t="shared" si="5"/>
        <v>5.9544426451663455</v>
      </c>
      <c r="E15">
        <f t="shared" si="7"/>
        <v>4.5911606930988655E-2</v>
      </c>
      <c r="F15">
        <f t="shared" si="6"/>
        <v>7.9136690647482008E-2</v>
      </c>
      <c r="G15">
        <v>0</v>
      </c>
      <c r="H15">
        <v>0</v>
      </c>
      <c r="I15">
        <v>0</v>
      </c>
      <c r="J15">
        <v>0</v>
      </c>
      <c r="K15">
        <v>0</v>
      </c>
      <c r="L15">
        <v>0</v>
      </c>
      <c r="M15">
        <v>0</v>
      </c>
      <c r="N15">
        <v>0</v>
      </c>
      <c r="O15">
        <v>0</v>
      </c>
      <c r="P15">
        <v>0</v>
      </c>
      <c r="Q15">
        <v>0</v>
      </c>
      <c r="R15">
        <v>0</v>
      </c>
      <c r="S15">
        <v>1</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0.32098765432098764</v>
      </c>
      <c r="AR15">
        <v>0</v>
      </c>
      <c r="AS15">
        <v>0</v>
      </c>
      <c r="AT15">
        <v>0</v>
      </c>
      <c r="AU15">
        <v>0.17599999999999999</v>
      </c>
      <c r="AV15">
        <v>0</v>
      </c>
      <c r="AW15">
        <v>0</v>
      </c>
      <c r="AX15">
        <v>0</v>
      </c>
      <c r="AY15">
        <v>0</v>
      </c>
      <c r="AZ15">
        <v>0</v>
      </c>
      <c r="BA15">
        <v>0</v>
      </c>
      <c r="BB15">
        <v>6.8322981366459631E-2</v>
      </c>
      <c r="BC15">
        <v>0</v>
      </c>
      <c r="BD15">
        <v>0</v>
      </c>
      <c r="BE15">
        <v>0.66101694915254239</v>
      </c>
      <c r="BF15">
        <v>0</v>
      </c>
      <c r="BG15">
        <v>0</v>
      </c>
      <c r="BH15">
        <v>0</v>
      </c>
      <c r="BI15">
        <v>0.51232876712328768</v>
      </c>
      <c r="BJ15">
        <v>0</v>
      </c>
      <c r="BK15">
        <v>0</v>
      </c>
      <c r="BL15">
        <v>0</v>
      </c>
      <c r="BM15">
        <v>0</v>
      </c>
      <c r="BN15">
        <v>0</v>
      </c>
      <c r="BO15">
        <v>0</v>
      </c>
      <c r="BP15">
        <v>0</v>
      </c>
      <c r="BQ15">
        <v>0</v>
      </c>
      <c r="BR15">
        <v>0</v>
      </c>
      <c r="BS15">
        <v>0</v>
      </c>
      <c r="BT15">
        <v>0</v>
      </c>
      <c r="BU15">
        <v>0</v>
      </c>
      <c r="BV15">
        <v>0.99667774086378735</v>
      </c>
      <c r="BW15">
        <v>0</v>
      </c>
      <c r="BX15">
        <v>0</v>
      </c>
      <c r="BY15">
        <v>0</v>
      </c>
      <c r="BZ15">
        <v>0.95652173913043481</v>
      </c>
      <c r="CA15">
        <v>0</v>
      </c>
      <c r="CB15">
        <v>0</v>
      </c>
      <c r="CC15">
        <v>0</v>
      </c>
      <c r="CD15">
        <v>0</v>
      </c>
      <c r="CE15">
        <v>0</v>
      </c>
      <c r="CF15">
        <v>0</v>
      </c>
      <c r="CG15">
        <v>0</v>
      </c>
      <c r="CH15">
        <v>0</v>
      </c>
      <c r="CI15">
        <v>0</v>
      </c>
      <c r="CJ15">
        <v>0</v>
      </c>
      <c r="CK15">
        <v>0</v>
      </c>
      <c r="CL15">
        <v>0</v>
      </c>
      <c r="CM15">
        <v>1</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0.17463602432830561</v>
      </c>
      <c r="EG15">
        <v>0</v>
      </c>
      <c r="EH15">
        <v>0</v>
      </c>
      <c r="EI15">
        <v>0</v>
      </c>
      <c r="EJ15">
        <v>0</v>
      </c>
      <c r="EK15">
        <v>0</v>
      </c>
      <c r="EL15">
        <v>0</v>
      </c>
      <c r="EM15">
        <v>8.7950788880540948E-2</v>
      </c>
      <c r="EN15">
        <v>0</v>
      </c>
      <c r="EO15">
        <v>0</v>
      </c>
    </row>
    <row r="16" spans="1:145" x14ac:dyDescent="0.2">
      <c r="A16" t="s">
        <v>23</v>
      </c>
      <c r="B16" s="4" t="s">
        <v>211</v>
      </c>
      <c r="C16" t="s">
        <v>212</v>
      </c>
      <c r="D16">
        <f t="shared" si="5"/>
        <v>1.4086134453781511</v>
      </c>
      <c r="E16">
        <f t="shared" si="7"/>
        <v>1.0861084853072868E-2</v>
      </c>
      <c r="F16">
        <f t="shared" si="6"/>
        <v>2.1582733812949641E-2</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0.35714285714285715</v>
      </c>
      <c r="AL16">
        <v>0</v>
      </c>
      <c r="AM16">
        <v>0</v>
      </c>
      <c r="AN16">
        <v>0</v>
      </c>
      <c r="AO16">
        <v>0</v>
      </c>
      <c r="AP16">
        <v>0</v>
      </c>
      <c r="AQ16">
        <v>0</v>
      </c>
      <c r="AR16">
        <v>0</v>
      </c>
      <c r="AS16">
        <v>0</v>
      </c>
      <c r="AT16">
        <v>0</v>
      </c>
      <c r="AU16">
        <v>0</v>
      </c>
      <c r="AV16">
        <v>0</v>
      </c>
      <c r="AW16">
        <v>5.1470588235294115E-2</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1</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row>
    <row r="17" spans="1:145" x14ac:dyDescent="0.2">
      <c r="A17" t="s">
        <v>23</v>
      </c>
      <c r="B17" s="4" t="s">
        <v>170</v>
      </c>
      <c r="C17" t="s">
        <v>171</v>
      </c>
      <c r="D17">
        <f t="shared" si="5"/>
        <v>0.51091026347425361</v>
      </c>
      <c r="E17">
        <f t="shared" si="7"/>
        <v>3.9393630254679346E-3</v>
      </c>
      <c r="F17">
        <f t="shared" si="6"/>
        <v>1.4388489208633094E-2</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1.2422360248447204E-2</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0.49848790322580644</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row>
    <row r="18" spans="1:145" x14ac:dyDescent="0.2">
      <c r="A18" t="s">
        <v>12</v>
      </c>
      <c r="B18" s="4" t="s">
        <v>176</v>
      </c>
      <c r="C18" t="s">
        <v>177</v>
      </c>
      <c r="D18">
        <f t="shared" si="5"/>
        <v>1.9552480707512609</v>
      </c>
      <c r="E18">
        <f t="shared" si="7"/>
        <v>1.5075899832501953E-2</v>
      </c>
      <c r="F18">
        <f t="shared" si="6"/>
        <v>1.4388489208633094E-2</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0.98741007194244601</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0.96783799880881483</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row>
    <row r="19" spans="1:145" x14ac:dyDescent="0.2">
      <c r="A19" t="s">
        <v>23</v>
      </c>
      <c r="B19" s="4" t="s">
        <v>203</v>
      </c>
      <c r="C19" t="s">
        <v>204</v>
      </c>
      <c r="D19">
        <f t="shared" si="5"/>
        <v>2.7551856735478628</v>
      </c>
      <c r="E19">
        <f t="shared" si="7"/>
        <v>2.124380218331701E-2</v>
      </c>
      <c r="F19">
        <f t="shared" si="6"/>
        <v>4.3165467625899283E-2</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0.15094339622641509</v>
      </c>
      <c r="AS19">
        <v>0</v>
      </c>
      <c r="AT19">
        <v>0</v>
      </c>
      <c r="AU19">
        <v>0.82399999999999995</v>
      </c>
      <c r="AV19">
        <v>0</v>
      </c>
      <c r="AW19">
        <v>0</v>
      </c>
      <c r="AX19">
        <v>0.68571428571428572</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0.69364161849710981</v>
      </c>
      <c r="DE19">
        <v>0</v>
      </c>
      <c r="DF19">
        <v>0</v>
      </c>
      <c r="DG19">
        <v>0</v>
      </c>
      <c r="DH19">
        <v>0</v>
      </c>
      <c r="DI19">
        <v>0</v>
      </c>
      <c r="DJ19">
        <v>0</v>
      </c>
      <c r="DK19">
        <v>0</v>
      </c>
      <c r="DL19">
        <v>0</v>
      </c>
      <c r="DM19">
        <v>0</v>
      </c>
      <c r="DN19">
        <v>0.37616534306713362</v>
      </c>
      <c r="DO19">
        <v>0</v>
      </c>
      <c r="DP19">
        <v>0</v>
      </c>
      <c r="DQ19">
        <v>0</v>
      </c>
      <c r="DR19">
        <v>0</v>
      </c>
      <c r="DS19">
        <v>0</v>
      </c>
      <c r="DT19">
        <v>0</v>
      </c>
      <c r="DU19">
        <v>0</v>
      </c>
      <c r="DV19">
        <v>0</v>
      </c>
      <c r="DW19">
        <v>2.4721030042918455E-2</v>
      </c>
      <c r="DX19">
        <v>0</v>
      </c>
      <c r="DY19">
        <v>0</v>
      </c>
      <c r="DZ19">
        <v>0</v>
      </c>
      <c r="EA19">
        <v>0</v>
      </c>
      <c r="EB19">
        <v>0</v>
      </c>
      <c r="EC19">
        <v>0</v>
      </c>
      <c r="ED19">
        <v>0</v>
      </c>
      <c r="EE19">
        <v>0</v>
      </c>
      <c r="EF19">
        <v>0</v>
      </c>
      <c r="EG19">
        <v>0</v>
      </c>
      <c r="EH19">
        <v>0</v>
      </c>
      <c r="EI19">
        <v>0</v>
      </c>
      <c r="EJ19">
        <v>0</v>
      </c>
      <c r="EK19">
        <v>0</v>
      </c>
      <c r="EL19">
        <v>0</v>
      </c>
      <c r="EM19">
        <v>0</v>
      </c>
      <c r="EN19">
        <v>0</v>
      </c>
      <c r="EO19">
        <v>0</v>
      </c>
    </row>
    <row r="20" spans="1:145" x14ac:dyDescent="0.2">
      <c r="A20" t="s">
        <v>12</v>
      </c>
      <c r="B20" s="4" t="s">
        <v>172</v>
      </c>
      <c r="C20" t="s">
        <v>173</v>
      </c>
      <c r="D20">
        <f t="shared" si="5"/>
        <v>0.29076597744360905</v>
      </c>
      <c r="E20">
        <f t="shared" si="7"/>
        <v>2.2419450586416314E-3</v>
      </c>
      <c r="F20">
        <f t="shared" si="6"/>
        <v>7.1942446043165471E-3</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0.29076597744360905</v>
      </c>
      <c r="DW20">
        <v>0</v>
      </c>
      <c r="DX20">
        <v>0</v>
      </c>
      <c r="DY20">
        <v>0</v>
      </c>
      <c r="DZ20">
        <v>0</v>
      </c>
      <c r="EA20">
        <v>0</v>
      </c>
      <c r="EB20">
        <v>0</v>
      </c>
      <c r="EC20">
        <v>0</v>
      </c>
      <c r="ED20">
        <v>0</v>
      </c>
      <c r="EE20">
        <v>0</v>
      </c>
      <c r="EF20">
        <v>0</v>
      </c>
      <c r="EG20">
        <v>0</v>
      </c>
      <c r="EH20">
        <v>0</v>
      </c>
      <c r="EI20">
        <v>0</v>
      </c>
      <c r="EJ20">
        <v>0</v>
      </c>
      <c r="EK20">
        <v>0</v>
      </c>
      <c r="EL20">
        <v>0</v>
      </c>
      <c r="EM20">
        <v>0</v>
      </c>
      <c r="EN20">
        <v>0</v>
      </c>
      <c r="EO20">
        <v>0</v>
      </c>
    </row>
    <row r="21" spans="1:145" x14ac:dyDescent="0.2">
      <c r="A21" t="s">
        <v>12</v>
      </c>
      <c r="B21" s="4" t="s">
        <v>14</v>
      </c>
      <c r="C21" t="s">
        <v>13</v>
      </c>
      <c r="D21">
        <f t="shared" si="5"/>
        <v>1.1954613318560534</v>
      </c>
      <c r="E21">
        <f t="shared" si="7"/>
        <v>9.2175798878381867E-3</v>
      </c>
      <c r="F21">
        <f t="shared" si="6"/>
        <v>7.9136690647482008E-2</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0.2711864406779661</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0.25438596491228072</v>
      </c>
      <c r="BI21">
        <v>0</v>
      </c>
      <c r="BJ21">
        <v>0</v>
      </c>
      <c r="BK21">
        <v>9.2511013215859028E-2</v>
      </c>
      <c r="BL21">
        <v>0</v>
      </c>
      <c r="BM21">
        <v>7.0281124497991967E-2</v>
      </c>
      <c r="BN21">
        <v>4.0776699029126215E-2</v>
      </c>
      <c r="BO21">
        <v>0</v>
      </c>
      <c r="BP21">
        <v>0.30035335689045939</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2.2667621092817943E-2</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1.0617936565803864E-2</v>
      </c>
      <c r="DP21">
        <v>0</v>
      </c>
      <c r="DQ21">
        <v>0</v>
      </c>
      <c r="DR21">
        <v>1.1572226656025539E-2</v>
      </c>
      <c r="DS21">
        <v>0</v>
      </c>
      <c r="DT21">
        <v>0</v>
      </c>
      <c r="DU21">
        <v>0</v>
      </c>
      <c r="DV21">
        <v>0</v>
      </c>
      <c r="DW21">
        <v>0</v>
      </c>
      <c r="DX21">
        <v>0</v>
      </c>
      <c r="DY21">
        <v>0</v>
      </c>
      <c r="DZ21">
        <v>0</v>
      </c>
      <c r="EA21">
        <v>0</v>
      </c>
      <c r="EB21">
        <v>0</v>
      </c>
      <c r="EC21">
        <v>0</v>
      </c>
      <c r="ED21">
        <v>0.1028035089871787</v>
      </c>
      <c r="EE21">
        <v>0</v>
      </c>
      <c r="EF21">
        <v>0</v>
      </c>
      <c r="EG21">
        <v>0</v>
      </c>
      <c r="EH21">
        <v>0</v>
      </c>
      <c r="EI21">
        <v>0</v>
      </c>
      <c r="EJ21">
        <v>1.8305439330543932E-2</v>
      </c>
      <c r="EK21">
        <v>0</v>
      </c>
      <c r="EL21">
        <v>0</v>
      </c>
      <c r="EM21">
        <v>0</v>
      </c>
      <c r="EN21">
        <v>0</v>
      </c>
      <c r="EO21">
        <v>0</v>
      </c>
    </row>
    <row r="22" spans="1:145" x14ac:dyDescent="0.2">
      <c r="A22" t="s">
        <v>12</v>
      </c>
      <c r="B22" s="4" t="s">
        <v>213</v>
      </c>
      <c r="C22" t="s">
        <v>214</v>
      </c>
      <c r="D22">
        <f t="shared" si="5"/>
        <v>3.3660395848559257</v>
      </c>
      <c r="E22">
        <f t="shared" si="7"/>
        <v>2.5953778639467642E-2</v>
      </c>
      <c r="F22">
        <f t="shared" si="6"/>
        <v>5.0359712230215826E-2</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1</v>
      </c>
      <c r="AT22">
        <v>0</v>
      </c>
      <c r="AU22">
        <v>0</v>
      </c>
      <c r="AV22">
        <v>0</v>
      </c>
      <c r="AW22">
        <v>0</v>
      </c>
      <c r="AX22">
        <v>0</v>
      </c>
      <c r="AY22">
        <v>0</v>
      </c>
      <c r="AZ22">
        <v>0</v>
      </c>
      <c r="BA22">
        <v>0</v>
      </c>
      <c r="BB22">
        <v>0</v>
      </c>
      <c r="BC22">
        <v>0</v>
      </c>
      <c r="BD22">
        <v>0</v>
      </c>
      <c r="BE22">
        <v>0</v>
      </c>
      <c r="BF22">
        <v>0</v>
      </c>
      <c r="BG22">
        <v>0</v>
      </c>
      <c r="BH22">
        <v>0</v>
      </c>
      <c r="BI22">
        <v>0.48767123287671232</v>
      </c>
      <c r="BJ22">
        <v>0</v>
      </c>
      <c r="BK22">
        <v>0</v>
      </c>
      <c r="BL22">
        <v>0</v>
      </c>
      <c r="BM22">
        <v>0</v>
      </c>
      <c r="BN22">
        <v>0</v>
      </c>
      <c r="BO22">
        <v>0</v>
      </c>
      <c r="BP22">
        <v>3.8869257950530034E-2</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0.96993557623478888</v>
      </c>
      <c r="CM22">
        <v>0</v>
      </c>
      <c r="CN22">
        <v>0</v>
      </c>
      <c r="CO22">
        <v>0</v>
      </c>
      <c r="CP22">
        <v>0.77903964933253633</v>
      </c>
      <c r="CQ22">
        <v>0</v>
      </c>
      <c r="CR22">
        <v>0</v>
      </c>
      <c r="CS22">
        <v>0</v>
      </c>
      <c r="CT22">
        <v>0</v>
      </c>
      <c r="CU22">
        <v>2.1918732085651659E-2</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6.8605136375706532E-2</v>
      </c>
      <c r="DY22">
        <v>0</v>
      </c>
      <c r="DZ22">
        <v>0</v>
      </c>
      <c r="EA22">
        <v>0</v>
      </c>
      <c r="EB22">
        <v>0</v>
      </c>
      <c r="EC22">
        <v>0</v>
      </c>
      <c r="ED22">
        <v>0</v>
      </c>
      <c r="EE22">
        <v>0</v>
      </c>
      <c r="EF22">
        <v>0</v>
      </c>
      <c r="EG22">
        <v>0</v>
      </c>
      <c r="EH22">
        <v>0</v>
      </c>
      <c r="EI22">
        <v>0</v>
      </c>
      <c r="EJ22">
        <v>0</v>
      </c>
      <c r="EK22">
        <v>0</v>
      </c>
      <c r="EL22">
        <v>0</v>
      </c>
      <c r="EM22">
        <v>0</v>
      </c>
      <c r="EN22">
        <v>0</v>
      </c>
      <c r="EO22">
        <v>0</v>
      </c>
    </row>
    <row r="23" spans="1:145" x14ac:dyDescent="0.2">
      <c r="A23" t="s">
        <v>12</v>
      </c>
      <c r="B23" s="4" t="s">
        <v>196</v>
      </c>
      <c r="C23" t="s">
        <v>197</v>
      </c>
      <c r="D23">
        <f t="shared" si="5"/>
        <v>0.99152172012935935</v>
      </c>
      <c r="E23">
        <f t="shared" si="7"/>
        <v>7.6451077272649019E-3</v>
      </c>
      <c r="F23">
        <f t="shared" si="6"/>
        <v>7.1942446043165471E-3</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0.99152172012935935</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row>
    <row r="24" spans="1:145" x14ac:dyDescent="0.2">
      <c r="A24" t="s">
        <v>12</v>
      </c>
      <c r="B24" s="4" t="s">
        <v>194</v>
      </c>
      <c r="C24" t="s">
        <v>195</v>
      </c>
      <c r="D24">
        <f t="shared" si="5"/>
        <v>0.95577759274678509</v>
      </c>
      <c r="E24">
        <f t="shared" si="7"/>
        <v>7.369503371950116E-3</v>
      </c>
      <c r="F24">
        <f t="shared" si="6"/>
        <v>7.1942446043165471E-3</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0.95577759274678509</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row>
    <row r="25" spans="1:145" x14ac:dyDescent="0.2">
      <c r="A25" t="s">
        <v>15</v>
      </c>
      <c r="B25" s="4" t="s">
        <v>198</v>
      </c>
      <c r="C25" t="s">
        <v>199</v>
      </c>
      <c r="D25">
        <f t="shared" si="5"/>
        <v>1.9730199915980924</v>
      </c>
      <c r="E25">
        <f t="shared" si="7"/>
        <v>1.5212929860827227E-2</v>
      </c>
      <c r="F25">
        <f t="shared" si="6"/>
        <v>2.1582733812949641E-2</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0.17142857142857143</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1</v>
      </c>
      <c r="CO25">
        <v>0</v>
      </c>
      <c r="CP25">
        <v>0</v>
      </c>
      <c r="CQ25">
        <v>0</v>
      </c>
      <c r="CR25">
        <v>0</v>
      </c>
      <c r="CS25">
        <v>0</v>
      </c>
      <c r="CT25">
        <v>0.8015914201695209</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row>
    <row r="26" spans="1:145" x14ac:dyDescent="0.2">
      <c r="A26" t="s">
        <v>15</v>
      </c>
      <c r="B26" s="4" t="s">
        <v>168</v>
      </c>
      <c r="C26" t="s">
        <v>169</v>
      </c>
      <c r="D26">
        <f t="shared" si="5"/>
        <v>0.70955542482561562</v>
      </c>
      <c r="E26">
        <f t="shared" si="7"/>
        <v>5.4710124358640548E-3</v>
      </c>
      <c r="F26">
        <f t="shared" si="6"/>
        <v>7.1942446043165471E-3</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0.70955542482561562</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row>
    <row r="27" spans="1:145" x14ac:dyDescent="0.2">
      <c r="A27" t="s">
        <v>23</v>
      </c>
      <c r="B27" s="4" t="s">
        <v>163</v>
      </c>
      <c r="C27" t="s">
        <v>164</v>
      </c>
      <c r="D27">
        <f t="shared" si="5"/>
        <v>1.7609219330524046</v>
      </c>
      <c r="E27">
        <f t="shared" si="7"/>
        <v>1.3577552164699734E-2</v>
      </c>
      <c r="F27">
        <f t="shared" si="6"/>
        <v>2.8776978417266189E-2</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0.74561403508771928</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0.14759036144578314</v>
      </c>
      <c r="CE27">
        <v>0</v>
      </c>
      <c r="CF27">
        <v>0</v>
      </c>
      <c r="CG27">
        <v>0</v>
      </c>
      <c r="CH27">
        <v>0</v>
      </c>
      <c r="CI27">
        <v>0</v>
      </c>
      <c r="CJ27">
        <v>0</v>
      </c>
      <c r="CK27">
        <v>0</v>
      </c>
      <c r="CL27">
        <v>0</v>
      </c>
      <c r="CM27">
        <v>0</v>
      </c>
      <c r="CN27">
        <v>0</v>
      </c>
      <c r="CO27">
        <v>0</v>
      </c>
      <c r="CP27">
        <v>0</v>
      </c>
      <c r="CQ27">
        <v>2.4806509228021432E-2</v>
      </c>
      <c r="CR27">
        <v>0</v>
      </c>
      <c r="CS27">
        <v>0</v>
      </c>
      <c r="CT27">
        <v>0</v>
      </c>
      <c r="CU27">
        <v>0</v>
      </c>
      <c r="CV27">
        <v>0</v>
      </c>
      <c r="CW27">
        <v>0</v>
      </c>
      <c r="CX27">
        <v>0</v>
      </c>
      <c r="CY27">
        <v>0.84291102729088085</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row>
    <row r="28" spans="1:145" x14ac:dyDescent="0.2">
      <c r="A28" t="s">
        <v>12</v>
      </c>
      <c r="B28" s="4" t="s">
        <v>184</v>
      </c>
      <c r="C28" t="s">
        <v>185</v>
      </c>
      <c r="D28">
        <f t="shared" si="5"/>
        <v>3.7330670791139688</v>
      </c>
      <c r="E28">
        <f t="shared" si="7"/>
        <v>2.8783736547101535E-2</v>
      </c>
      <c r="F28">
        <f t="shared" si="6"/>
        <v>7.9136690647482008E-2</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1</v>
      </c>
      <c r="AO28">
        <v>0</v>
      </c>
      <c r="AP28">
        <v>0</v>
      </c>
      <c r="AQ28">
        <v>0</v>
      </c>
      <c r="AR28">
        <v>0</v>
      </c>
      <c r="AS28">
        <v>0</v>
      </c>
      <c r="AT28">
        <v>0.35964912280701755</v>
      </c>
      <c r="AU28">
        <v>0</v>
      </c>
      <c r="AV28">
        <v>0</v>
      </c>
      <c r="AW28">
        <v>0</v>
      </c>
      <c r="AX28">
        <v>0</v>
      </c>
      <c r="AY28">
        <v>0</v>
      </c>
      <c r="AZ28">
        <v>0</v>
      </c>
      <c r="BA28">
        <v>0</v>
      </c>
      <c r="BB28">
        <v>0</v>
      </c>
      <c r="BC28">
        <v>0</v>
      </c>
      <c r="BD28">
        <v>0.75714285714285712</v>
      </c>
      <c r="BE28">
        <v>0</v>
      </c>
      <c r="BF28">
        <v>0</v>
      </c>
      <c r="BG28">
        <v>0.19230769230769232</v>
      </c>
      <c r="BH28">
        <v>0</v>
      </c>
      <c r="BI28">
        <v>0</v>
      </c>
      <c r="BJ28">
        <v>0</v>
      </c>
      <c r="BK28">
        <v>0</v>
      </c>
      <c r="BL28">
        <v>0</v>
      </c>
      <c r="BM28">
        <v>0</v>
      </c>
      <c r="BN28">
        <v>0</v>
      </c>
      <c r="BO28">
        <v>0</v>
      </c>
      <c r="BP28">
        <v>0</v>
      </c>
      <c r="BQ28">
        <v>0</v>
      </c>
      <c r="BR28">
        <v>0</v>
      </c>
      <c r="BS28">
        <v>0</v>
      </c>
      <c r="BT28">
        <v>8.422071636011616E-2</v>
      </c>
      <c r="BU28">
        <v>0</v>
      </c>
      <c r="BV28">
        <v>0</v>
      </c>
      <c r="BW28">
        <v>0</v>
      </c>
      <c r="BX28">
        <v>0</v>
      </c>
      <c r="BY28">
        <v>0</v>
      </c>
      <c r="BZ28">
        <v>0</v>
      </c>
      <c r="CA28">
        <v>0</v>
      </c>
      <c r="CB28">
        <v>0</v>
      </c>
      <c r="CC28">
        <v>0</v>
      </c>
      <c r="CD28">
        <v>0.85015060240963858</v>
      </c>
      <c r="CE28">
        <v>0</v>
      </c>
      <c r="CF28">
        <v>0</v>
      </c>
      <c r="CG28">
        <v>0</v>
      </c>
      <c r="CH28">
        <v>0</v>
      </c>
      <c r="CI28">
        <v>0</v>
      </c>
      <c r="CJ28">
        <v>0</v>
      </c>
      <c r="CK28">
        <v>0</v>
      </c>
      <c r="CL28">
        <v>0</v>
      </c>
      <c r="CM28">
        <v>0</v>
      </c>
      <c r="CN28">
        <v>0</v>
      </c>
      <c r="CO28">
        <v>0</v>
      </c>
      <c r="CP28">
        <v>0.18549511854951187</v>
      </c>
      <c r="CQ28">
        <v>0</v>
      </c>
      <c r="CR28">
        <v>0</v>
      </c>
      <c r="CS28">
        <v>0</v>
      </c>
      <c r="CT28">
        <v>0</v>
      </c>
      <c r="CU28">
        <v>2.7819929185634799E-2</v>
      </c>
      <c r="CV28">
        <v>0</v>
      </c>
      <c r="CW28">
        <v>0.19878802281368821</v>
      </c>
      <c r="CX28">
        <v>0</v>
      </c>
      <c r="CY28">
        <v>4.8480142001331265E-2</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2.9012875536480687E-2</v>
      </c>
      <c r="DX28">
        <v>0</v>
      </c>
      <c r="DY28">
        <v>0</v>
      </c>
      <c r="DZ28">
        <v>0</v>
      </c>
      <c r="EA28">
        <v>0</v>
      </c>
      <c r="EB28">
        <v>0</v>
      </c>
      <c r="EC28">
        <v>0</v>
      </c>
      <c r="ED28">
        <v>0</v>
      </c>
      <c r="EE28">
        <v>0</v>
      </c>
      <c r="EF28">
        <v>0</v>
      </c>
      <c r="EG28">
        <v>0</v>
      </c>
      <c r="EH28">
        <v>0</v>
      </c>
      <c r="EI28">
        <v>0</v>
      </c>
      <c r="EJ28">
        <v>0</v>
      </c>
      <c r="EK28">
        <v>0</v>
      </c>
      <c r="EL28">
        <v>0</v>
      </c>
      <c r="EM28">
        <v>0</v>
      </c>
      <c r="EN28">
        <v>0</v>
      </c>
      <c r="EO28">
        <v>0</v>
      </c>
    </row>
    <row r="29" spans="1:145" x14ac:dyDescent="0.2">
      <c r="A29" t="s">
        <v>108</v>
      </c>
      <c r="B29" s="4" t="s">
        <v>179</v>
      </c>
      <c r="C29" t="s">
        <v>180</v>
      </c>
      <c r="D29">
        <f t="shared" si="5"/>
        <v>2.2199634738359468</v>
      </c>
      <c r="E29">
        <f t="shared" si="7"/>
        <v>1.7116982476041768E-2</v>
      </c>
      <c r="F29">
        <f t="shared" si="6"/>
        <v>2.1582733812949641E-2</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0.40203193033381712</v>
      </c>
      <c r="BR29">
        <v>0</v>
      </c>
      <c r="BS29">
        <v>0</v>
      </c>
      <c r="BT29">
        <v>0.86834462729912876</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0.94958691620300117</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row>
    <row r="30" spans="1:145" x14ac:dyDescent="0.2">
      <c r="A30" t="s">
        <v>23</v>
      </c>
      <c r="B30" s="4" t="s">
        <v>201</v>
      </c>
      <c r="C30" t="s">
        <v>202</v>
      </c>
      <c r="D30">
        <f t="shared" si="5"/>
        <v>2.5465139897025799</v>
      </c>
      <c r="E30">
        <f t="shared" si="7"/>
        <v>1.9634843478490233E-2</v>
      </c>
      <c r="F30">
        <f t="shared" si="6"/>
        <v>4.3165467625899283E-2</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5.0847457627118647E-2</v>
      </c>
      <c r="AH30">
        <v>0.3</v>
      </c>
      <c r="AI30">
        <v>0</v>
      </c>
      <c r="AJ30">
        <v>0</v>
      </c>
      <c r="AK30">
        <v>0</v>
      </c>
      <c r="AL30">
        <v>0</v>
      </c>
      <c r="AM30">
        <v>0</v>
      </c>
      <c r="AN30">
        <v>0</v>
      </c>
      <c r="AO30">
        <v>0</v>
      </c>
      <c r="AP30">
        <v>0</v>
      </c>
      <c r="AQ30">
        <v>0</v>
      </c>
      <c r="AR30">
        <v>0</v>
      </c>
      <c r="AS30">
        <v>0</v>
      </c>
      <c r="AT30">
        <v>0.64035087719298245</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0.5361328125</v>
      </c>
      <c r="BT30">
        <v>0</v>
      </c>
      <c r="BU30">
        <v>0</v>
      </c>
      <c r="BV30">
        <v>0</v>
      </c>
      <c r="BW30">
        <v>0</v>
      </c>
      <c r="BX30">
        <v>0</v>
      </c>
      <c r="BY30">
        <v>0</v>
      </c>
      <c r="BZ30">
        <v>0</v>
      </c>
      <c r="CA30">
        <v>0</v>
      </c>
      <c r="CB30">
        <v>0</v>
      </c>
      <c r="CC30">
        <v>0</v>
      </c>
      <c r="CD30">
        <v>0</v>
      </c>
      <c r="CE30">
        <v>0.99490538573508003</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2.4277456647398842E-2</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row>
    <row r="31" spans="1:145" x14ac:dyDescent="0.2">
      <c r="A31" t="s">
        <v>23</v>
      </c>
      <c r="B31" s="4" t="s">
        <v>187</v>
      </c>
      <c r="C31" t="s">
        <v>188</v>
      </c>
      <c r="D31">
        <f t="shared" si="5"/>
        <v>0.37179182509505704</v>
      </c>
      <c r="E31">
        <f t="shared" si="7"/>
        <v>2.8666931820689797E-3</v>
      </c>
      <c r="F31">
        <f t="shared" si="6"/>
        <v>7.1942446043165471E-3</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0.37179182509505704</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B7F-8CEF-4043-8509-DDEB40F4A362}">
  <dimension ref="A1:AD146"/>
  <sheetViews>
    <sheetView workbookViewId="0">
      <selection activeCell="C9" sqref="C9"/>
    </sheetView>
  </sheetViews>
  <sheetFormatPr baseColWidth="10" defaultColWidth="8.83203125" defaultRowHeight="15" x14ac:dyDescent="0.2"/>
  <cols>
    <col min="3" max="3" width="16.6640625" customWidth="1"/>
  </cols>
  <sheetData>
    <row r="1" spans="1:30" x14ac:dyDescent="0.2">
      <c r="C1" t="s">
        <v>8</v>
      </c>
      <c r="D1" t="s">
        <v>15</v>
      </c>
      <c r="E1" t="s">
        <v>12</v>
      </c>
      <c r="F1" t="s">
        <v>12</v>
      </c>
      <c r="G1" t="s">
        <v>12</v>
      </c>
      <c r="H1" t="s">
        <v>15</v>
      </c>
      <c r="I1" t="s">
        <v>15</v>
      </c>
      <c r="J1" t="s">
        <v>23</v>
      </c>
      <c r="K1" t="s">
        <v>15</v>
      </c>
      <c r="L1" t="s">
        <v>23</v>
      </c>
      <c r="M1" t="s">
        <v>12</v>
      </c>
      <c r="N1" t="s">
        <v>12</v>
      </c>
      <c r="O1" t="s">
        <v>23</v>
      </c>
      <c r="P1" t="s">
        <v>23</v>
      </c>
      <c r="Q1" t="s">
        <v>12</v>
      </c>
      <c r="R1" t="s">
        <v>23</v>
      </c>
      <c r="S1" t="s">
        <v>12</v>
      </c>
      <c r="T1" t="s">
        <v>12</v>
      </c>
      <c r="U1" t="s">
        <v>12</v>
      </c>
      <c r="V1" t="s">
        <v>12</v>
      </c>
      <c r="W1" t="s">
        <v>12</v>
      </c>
      <c r="X1" t="s">
        <v>15</v>
      </c>
      <c r="Y1" t="s">
        <v>15</v>
      </c>
      <c r="Z1" t="s">
        <v>23</v>
      </c>
      <c r="AA1" t="s">
        <v>12</v>
      </c>
      <c r="AB1" t="s">
        <v>108</v>
      </c>
      <c r="AC1" t="s">
        <v>23</v>
      </c>
      <c r="AD1" t="s">
        <v>23</v>
      </c>
    </row>
    <row r="2" spans="1:30" x14ac:dyDescent="0.2">
      <c r="C2" t="s">
        <v>106</v>
      </c>
      <c r="D2" t="s">
        <v>83</v>
      </c>
      <c r="E2" t="s">
        <v>21</v>
      </c>
      <c r="F2" t="s">
        <v>190</v>
      </c>
      <c r="G2" t="s">
        <v>174</v>
      </c>
      <c r="H2" t="s">
        <v>208</v>
      </c>
      <c r="I2" t="s">
        <v>181</v>
      </c>
      <c r="J2" t="s">
        <v>166</v>
      </c>
      <c r="K2" t="s">
        <v>22</v>
      </c>
      <c r="L2" t="s">
        <v>206</v>
      </c>
      <c r="M2" t="s">
        <v>25</v>
      </c>
      <c r="N2" t="s">
        <v>70</v>
      </c>
      <c r="O2" t="s">
        <v>211</v>
      </c>
      <c r="P2" t="s">
        <v>170</v>
      </c>
      <c r="Q2" t="s">
        <v>176</v>
      </c>
      <c r="R2" t="s">
        <v>203</v>
      </c>
      <c r="S2" t="s">
        <v>172</v>
      </c>
      <c r="T2" t="s">
        <v>14</v>
      </c>
      <c r="U2" t="s">
        <v>213</v>
      </c>
      <c r="V2" t="s">
        <v>196</v>
      </c>
      <c r="W2" t="s">
        <v>194</v>
      </c>
      <c r="X2" t="s">
        <v>198</v>
      </c>
      <c r="Y2" t="s">
        <v>168</v>
      </c>
      <c r="Z2" t="s">
        <v>163</v>
      </c>
      <c r="AA2" t="s">
        <v>184</v>
      </c>
      <c r="AB2" t="s">
        <v>179</v>
      </c>
      <c r="AC2" t="s">
        <v>201</v>
      </c>
      <c r="AD2" t="s">
        <v>187</v>
      </c>
    </row>
    <row r="3" spans="1:30" x14ac:dyDescent="0.2">
      <c r="C3" t="s">
        <v>113</v>
      </c>
      <c r="D3">
        <v>24.991681360550128</v>
      </c>
      <c r="E3">
        <v>26.266576274509546</v>
      </c>
      <c r="F3">
        <v>13.337802233567233</v>
      </c>
      <c r="G3">
        <v>15.608886650904143</v>
      </c>
      <c r="H3">
        <v>5.7987794264239865</v>
      </c>
      <c r="I3">
        <v>0.60902510327520676</v>
      </c>
      <c r="J3">
        <v>3.1706675754753757</v>
      </c>
      <c r="K3">
        <v>0.44207152931715876</v>
      </c>
      <c r="L3">
        <v>2.1730520568298779</v>
      </c>
      <c r="M3">
        <v>4.5962808653403089</v>
      </c>
      <c r="N3">
        <v>5.9544426451663455</v>
      </c>
      <c r="O3">
        <v>1.4086134453781511</v>
      </c>
      <c r="P3">
        <v>0.51091026347425361</v>
      </c>
      <c r="Q3">
        <v>1.9552480707512609</v>
      </c>
      <c r="R3">
        <v>2.7551856735478628</v>
      </c>
      <c r="S3">
        <v>0.29076597744360905</v>
      </c>
      <c r="T3">
        <v>1.1954613318560534</v>
      </c>
      <c r="U3">
        <v>3.3660395848559257</v>
      </c>
      <c r="V3">
        <v>0.99152172012935935</v>
      </c>
      <c r="W3">
        <v>0.95577759274678509</v>
      </c>
      <c r="X3">
        <v>1.9730199915980924</v>
      </c>
      <c r="Y3">
        <v>0.70955542482561562</v>
      </c>
      <c r="Z3">
        <v>1.7609219330524046</v>
      </c>
      <c r="AA3">
        <v>3.7330670791139688</v>
      </c>
      <c r="AB3">
        <v>2.2199634738359468</v>
      </c>
      <c r="AC3">
        <v>2.5465139897025799</v>
      </c>
      <c r="AD3">
        <v>0.37179182509505704</v>
      </c>
    </row>
    <row r="4" spans="1:30" x14ac:dyDescent="0.2">
      <c r="C4" t="s">
        <v>111</v>
      </c>
      <c r="D4">
        <v>0.19269784252629055</v>
      </c>
      <c r="E4">
        <v>0.20252789340696137</v>
      </c>
      <c r="F4">
        <v>0.10284084841557732</v>
      </c>
      <c r="G4">
        <v>0.12035199786975981</v>
      </c>
      <c r="H4">
        <v>4.471136890059748E-2</v>
      </c>
      <c r="I4">
        <v>4.6958754696166741E-3</v>
      </c>
      <c r="J4">
        <v>2.4447366799682988E-2</v>
      </c>
      <c r="K4">
        <v>3.4085833887183945E-3</v>
      </c>
      <c r="L4">
        <v>1.6755272964924597E-2</v>
      </c>
      <c r="M4">
        <v>3.5439528602266596E-2</v>
      </c>
      <c r="N4">
        <v>4.5911606930988655E-2</v>
      </c>
      <c r="O4">
        <v>1.0861084853072868E-2</v>
      </c>
      <c r="P4">
        <v>3.9393630254679346E-3</v>
      </c>
      <c r="Q4">
        <v>1.5075899832501953E-2</v>
      </c>
      <c r="R4">
        <v>2.124380218331701E-2</v>
      </c>
      <c r="S4">
        <v>2.2419450586416314E-3</v>
      </c>
      <c r="T4">
        <v>9.2175798878381867E-3</v>
      </c>
      <c r="U4">
        <v>2.5953778639467642E-2</v>
      </c>
      <c r="V4">
        <v>7.6451077272649019E-3</v>
      </c>
      <c r="W4">
        <v>7.369503371950116E-3</v>
      </c>
      <c r="X4">
        <v>1.5212929860827227E-2</v>
      </c>
      <c r="Y4">
        <v>5.4710124358640548E-3</v>
      </c>
      <c r="Z4">
        <v>1.3577552164699734E-2</v>
      </c>
      <c r="AA4">
        <v>2.8783736547101535E-2</v>
      </c>
      <c r="AB4">
        <v>1.7116982476041768E-2</v>
      </c>
      <c r="AC4">
        <v>1.9634843478490233E-2</v>
      </c>
      <c r="AD4">
        <v>2.8666931820689797E-3</v>
      </c>
    </row>
    <row r="5" spans="1:30" x14ac:dyDescent="0.2">
      <c r="C5" t="s">
        <v>112</v>
      </c>
      <c r="D5">
        <v>0.45323741007194246</v>
      </c>
      <c r="E5">
        <v>0.40287769784172661</v>
      </c>
      <c r="F5">
        <v>0.20863309352517986</v>
      </c>
      <c r="G5">
        <v>0.23021582733812951</v>
      </c>
      <c r="H5">
        <v>0.1079136690647482</v>
      </c>
      <c r="I5">
        <v>2.8776978417266189E-2</v>
      </c>
      <c r="J5">
        <v>7.1942446043165464E-2</v>
      </c>
      <c r="K5">
        <v>1.4388489208633094E-2</v>
      </c>
      <c r="L5">
        <v>5.0359712230215826E-2</v>
      </c>
      <c r="M5">
        <v>6.4748201438848921E-2</v>
      </c>
      <c r="N5">
        <v>7.9136690647482008E-2</v>
      </c>
      <c r="O5">
        <v>2.1582733812949641E-2</v>
      </c>
      <c r="P5">
        <v>1.4388489208633094E-2</v>
      </c>
      <c r="Q5">
        <v>1.4388489208633094E-2</v>
      </c>
      <c r="R5">
        <v>4.3165467625899283E-2</v>
      </c>
      <c r="S5">
        <v>7.1942446043165471E-3</v>
      </c>
      <c r="T5">
        <v>7.9136690647482008E-2</v>
      </c>
      <c r="U5">
        <v>5.0359712230215826E-2</v>
      </c>
      <c r="V5">
        <v>7.1942446043165471E-3</v>
      </c>
      <c r="W5">
        <v>7.1942446043165471E-3</v>
      </c>
      <c r="X5">
        <v>2.1582733812949641E-2</v>
      </c>
      <c r="Y5">
        <v>7.1942446043165471E-3</v>
      </c>
      <c r="Z5">
        <v>2.8776978417266189E-2</v>
      </c>
      <c r="AA5">
        <v>7.9136690647482008E-2</v>
      </c>
      <c r="AB5">
        <v>2.1582733812949641E-2</v>
      </c>
      <c r="AC5">
        <v>4.3165467625899283E-2</v>
      </c>
      <c r="AD5">
        <v>7.1942446043165471E-3</v>
      </c>
    </row>
    <row r="7" spans="1:30" x14ac:dyDescent="0.2">
      <c r="A7" t="s">
        <v>153</v>
      </c>
      <c r="B7" t="s">
        <v>154</v>
      </c>
      <c r="C7" s="5" t="s">
        <v>114</v>
      </c>
      <c r="D7" t="s">
        <v>32</v>
      </c>
      <c r="E7" t="s">
        <v>20</v>
      </c>
      <c r="F7" t="s">
        <v>191</v>
      </c>
      <c r="G7" t="s">
        <v>175</v>
      </c>
      <c r="H7" t="s">
        <v>209</v>
      </c>
      <c r="I7" t="s">
        <v>182</v>
      </c>
      <c r="J7" t="s">
        <v>167</v>
      </c>
      <c r="K7" t="s">
        <v>210</v>
      </c>
      <c r="L7" t="s">
        <v>207</v>
      </c>
      <c r="M7" t="s">
        <v>24</v>
      </c>
      <c r="N7" t="s">
        <v>178</v>
      </c>
      <c r="O7" t="s">
        <v>212</v>
      </c>
      <c r="P7" t="s">
        <v>171</v>
      </c>
      <c r="Q7" t="s">
        <v>177</v>
      </c>
      <c r="R7" t="s">
        <v>204</v>
      </c>
      <c r="S7" t="s">
        <v>173</v>
      </c>
      <c r="T7" t="s">
        <v>13</v>
      </c>
      <c r="U7" t="s">
        <v>214</v>
      </c>
      <c r="V7" t="s">
        <v>197</v>
      </c>
      <c r="W7" t="s">
        <v>195</v>
      </c>
      <c r="X7" t="s">
        <v>199</v>
      </c>
      <c r="Y7" t="s">
        <v>169</v>
      </c>
      <c r="Z7" t="s">
        <v>164</v>
      </c>
      <c r="AA7" t="s">
        <v>185</v>
      </c>
      <c r="AB7" t="s">
        <v>180</v>
      </c>
      <c r="AC7" t="s">
        <v>202</v>
      </c>
      <c r="AD7" t="s">
        <v>188</v>
      </c>
    </row>
    <row r="8" spans="1:30" x14ac:dyDescent="0.2">
      <c r="A8">
        <v>0</v>
      </c>
      <c r="B8">
        <v>0</v>
      </c>
      <c r="C8" t="s">
        <v>367</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0" x14ac:dyDescent="0.2">
      <c r="A9">
        <v>0</v>
      </c>
      <c r="B9">
        <v>0</v>
      </c>
      <c r="C9" t="s">
        <v>368</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row>
    <row r="10" spans="1:30" x14ac:dyDescent="0.2">
      <c r="A10">
        <v>0</v>
      </c>
      <c r="B10">
        <v>0</v>
      </c>
      <c r="C10" t="s">
        <v>369</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0" x14ac:dyDescent="0.2">
      <c r="A11">
        <v>0</v>
      </c>
      <c r="B11">
        <v>0</v>
      </c>
      <c r="C11" t="s">
        <v>370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0" x14ac:dyDescent="0.2">
      <c r="A12">
        <v>0</v>
      </c>
      <c r="B12">
        <v>0</v>
      </c>
      <c r="C12" t="s">
        <v>371</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row>
    <row r="13" spans="1:30" x14ac:dyDescent="0.2">
      <c r="A13">
        <v>0</v>
      </c>
      <c r="B13">
        <v>0</v>
      </c>
      <c r="C13" t="s">
        <v>372</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row>
    <row r="14" spans="1:30" x14ac:dyDescent="0.2">
      <c r="A14">
        <v>0</v>
      </c>
      <c r="B14">
        <v>0</v>
      </c>
      <c r="C14" t="s">
        <v>373</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row>
    <row r="15" spans="1:30" x14ac:dyDescent="0.2">
      <c r="A15">
        <v>0</v>
      </c>
      <c r="B15">
        <v>0</v>
      </c>
      <c r="C15" t="s">
        <v>374</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row>
    <row r="16" spans="1:30" x14ac:dyDescent="0.2">
      <c r="A16">
        <v>0</v>
      </c>
      <c r="B16">
        <v>0</v>
      </c>
      <c r="C16" t="s">
        <v>375</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row>
    <row r="17" spans="1:30" x14ac:dyDescent="0.2">
      <c r="A17">
        <v>5</v>
      </c>
      <c r="B17">
        <v>1</v>
      </c>
      <c r="C17" t="s">
        <v>376</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row>
    <row r="18" spans="1:30" x14ac:dyDescent="0.2">
      <c r="A18">
        <v>5</v>
      </c>
      <c r="B18">
        <v>1</v>
      </c>
      <c r="C18" t="s">
        <v>377</v>
      </c>
      <c r="D18">
        <v>0</v>
      </c>
      <c r="E18">
        <v>0</v>
      </c>
      <c r="F18">
        <v>1</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row>
    <row r="19" spans="1:30" x14ac:dyDescent="0.2">
      <c r="A19">
        <v>11</v>
      </c>
      <c r="B19">
        <v>2</v>
      </c>
      <c r="C19" t="s">
        <v>378</v>
      </c>
      <c r="D19">
        <v>0.27272727272727271</v>
      </c>
      <c r="E19">
        <v>0.72727272727272729</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row>
    <row r="20" spans="1:30" x14ac:dyDescent="0.2">
      <c r="A20">
        <v>17</v>
      </c>
      <c r="B20">
        <v>1</v>
      </c>
      <c r="C20" t="s">
        <v>379</v>
      </c>
      <c r="D20">
        <v>0</v>
      </c>
      <c r="E20">
        <v>0</v>
      </c>
      <c r="F20">
        <v>0</v>
      </c>
      <c r="G20">
        <v>0</v>
      </c>
      <c r="H20">
        <v>0</v>
      </c>
      <c r="I20">
        <v>0</v>
      </c>
      <c r="J20">
        <v>0</v>
      </c>
      <c r="K20">
        <v>0</v>
      </c>
      <c r="L20">
        <v>0</v>
      </c>
      <c r="M20">
        <v>0</v>
      </c>
      <c r="N20">
        <v>1</v>
      </c>
      <c r="O20">
        <v>0</v>
      </c>
      <c r="P20">
        <v>0</v>
      </c>
      <c r="Q20">
        <v>0</v>
      </c>
      <c r="R20">
        <v>0</v>
      </c>
      <c r="S20">
        <v>0</v>
      </c>
      <c r="T20">
        <v>0</v>
      </c>
      <c r="U20">
        <v>0</v>
      </c>
      <c r="V20">
        <v>0</v>
      </c>
      <c r="W20">
        <v>0</v>
      </c>
      <c r="X20">
        <v>0</v>
      </c>
      <c r="Y20">
        <v>0</v>
      </c>
      <c r="Z20">
        <v>0</v>
      </c>
      <c r="AA20">
        <v>0</v>
      </c>
      <c r="AB20">
        <v>0</v>
      </c>
      <c r="AC20">
        <v>0</v>
      </c>
      <c r="AD20">
        <v>0</v>
      </c>
    </row>
    <row r="21" spans="1:30" x14ac:dyDescent="0.2">
      <c r="A21">
        <v>19</v>
      </c>
      <c r="B21">
        <v>2</v>
      </c>
      <c r="C21" t="s">
        <v>380</v>
      </c>
      <c r="D21">
        <v>0.36842105263157893</v>
      </c>
      <c r="E21">
        <v>0</v>
      </c>
      <c r="F21">
        <v>0</v>
      </c>
      <c r="G21">
        <v>0.63157894736842102</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row>
    <row r="22" spans="1:30" x14ac:dyDescent="0.2">
      <c r="A22">
        <v>21</v>
      </c>
      <c r="B22">
        <v>1</v>
      </c>
      <c r="C22" t="s">
        <v>381</v>
      </c>
      <c r="D22">
        <v>0</v>
      </c>
      <c r="E22">
        <v>0</v>
      </c>
      <c r="F22">
        <v>0</v>
      </c>
      <c r="G22">
        <v>0</v>
      </c>
      <c r="H22">
        <v>1</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row>
    <row r="23" spans="1:30" x14ac:dyDescent="0.2">
      <c r="A23">
        <v>28</v>
      </c>
      <c r="B23">
        <v>2</v>
      </c>
      <c r="C23" t="s">
        <v>382</v>
      </c>
      <c r="D23">
        <v>0</v>
      </c>
      <c r="E23">
        <v>0.75</v>
      </c>
      <c r="F23">
        <v>0</v>
      </c>
      <c r="G23">
        <v>0</v>
      </c>
      <c r="H23">
        <v>0.25</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row>
    <row r="24" spans="1:30" x14ac:dyDescent="0.2">
      <c r="A24">
        <v>29</v>
      </c>
      <c r="B24">
        <v>2</v>
      </c>
      <c r="C24" t="s">
        <v>383</v>
      </c>
      <c r="D24">
        <v>0.20689655172413793</v>
      </c>
      <c r="E24">
        <v>0.7931034482758621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row>
    <row r="25" spans="1:30" x14ac:dyDescent="0.2">
      <c r="A25">
        <v>30</v>
      </c>
      <c r="B25">
        <v>3</v>
      </c>
      <c r="C25" t="s">
        <v>384</v>
      </c>
      <c r="D25">
        <v>0.23333333333333334</v>
      </c>
      <c r="E25">
        <v>0.2</v>
      </c>
      <c r="F25">
        <v>0</v>
      </c>
      <c r="G25">
        <v>0.56666666666666665</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row>
    <row r="26" spans="1:30" x14ac:dyDescent="0.2">
      <c r="A26">
        <v>32</v>
      </c>
      <c r="B26">
        <v>2</v>
      </c>
      <c r="C26" t="s">
        <v>385</v>
      </c>
      <c r="D26">
        <v>0.34375</v>
      </c>
      <c r="E26">
        <v>0.65625</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row>
    <row r="27" spans="1:30" x14ac:dyDescent="0.2">
      <c r="A27">
        <v>40</v>
      </c>
      <c r="B27">
        <v>2</v>
      </c>
      <c r="C27" t="s">
        <v>386</v>
      </c>
      <c r="D27">
        <v>0.3</v>
      </c>
      <c r="E27">
        <v>0.7</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row>
    <row r="28" spans="1:30" x14ac:dyDescent="0.2">
      <c r="A28">
        <v>43</v>
      </c>
      <c r="B28">
        <v>2</v>
      </c>
      <c r="C28" t="s">
        <v>387</v>
      </c>
      <c r="D28">
        <v>0.34883720930232559</v>
      </c>
      <c r="E28">
        <v>0.65116279069767447</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row>
    <row r="29" spans="1:30" x14ac:dyDescent="0.2">
      <c r="A29">
        <v>53</v>
      </c>
      <c r="B29">
        <v>4</v>
      </c>
      <c r="C29" t="s">
        <v>388</v>
      </c>
      <c r="D29">
        <v>5.6603773584905662E-2</v>
      </c>
      <c r="E29">
        <v>0.56603773584905659</v>
      </c>
      <c r="F29">
        <v>0</v>
      </c>
      <c r="G29">
        <v>0.32075471698113206</v>
      </c>
      <c r="H29">
        <v>0</v>
      </c>
      <c r="I29">
        <v>5.6603773584905662E-2</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row>
    <row r="30" spans="1:30" x14ac:dyDescent="0.2">
      <c r="A30">
        <v>55</v>
      </c>
      <c r="B30">
        <v>4</v>
      </c>
      <c r="C30" t="s">
        <v>389</v>
      </c>
      <c r="D30">
        <v>0.34545454545454546</v>
      </c>
      <c r="E30">
        <v>0.14545454545454545</v>
      </c>
      <c r="F30">
        <v>0.43636363636363634</v>
      </c>
      <c r="G30">
        <v>0</v>
      </c>
      <c r="H30">
        <v>7.2727272727272724E-2</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0" x14ac:dyDescent="0.2">
      <c r="A31">
        <v>56</v>
      </c>
      <c r="B31">
        <v>3</v>
      </c>
      <c r="C31" t="s">
        <v>390</v>
      </c>
      <c r="D31">
        <v>0.16071428571428573</v>
      </c>
      <c r="E31">
        <v>0.375</v>
      </c>
      <c r="F31">
        <v>0.4642857142857143</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row>
    <row r="32" spans="1:30" x14ac:dyDescent="0.2">
      <c r="A32">
        <v>58</v>
      </c>
      <c r="B32">
        <v>1</v>
      </c>
      <c r="C32" t="s">
        <v>391</v>
      </c>
      <c r="D32">
        <v>0</v>
      </c>
      <c r="E32">
        <v>1</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row>
    <row r="33" spans="1:30" x14ac:dyDescent="0.2">
      <c r="A33">
        <v>58</v>
      </c>
      <c r="B33">
        <v>1</v>
      </c>
      <c r="C33" t="s">
        <v>392</v>
      </c>
      <c r="D33">
        <v>0</v>
      </c>
      <c r="E33">
        <v>0</v>
      </c>
      <c r="F33">
        <v>0</v>
      </c>
      <c r="G33">
        <v>0</v>
      </c>
      <c r="H33">
        <v>1</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row>
    <row r="34" spans="1:30" x14ac:dyDescent="0.2">
      <c r="A34">
        <v>59</v>
      </c>
      <c r="B34">
        <v>5</v>
      </c>
      <c r="C34" t="s">
        <v>393</v>
      </c>
      <c r="D34">
        <v>0.1864406779661017</v>
      </c>
      <c r="E34">
        <v>0.1864406779661017</v>
      </c>
      <c r="F34">
        <v>0</v>
      </c>
      <c r="G34">
        <v>0.30508474576271188</v>
      </c>
      <c r="H34">
        <v>0</v>
      </c>
      <c r="I34">
        <v>0</v>
      </c>
      <c r="J34">
        <v>0</v>
      </c>
      <c r="K34">
        <v>0</v>
      </c>
      <c r="L34">
        <v>0</v>
      </c>
      <c r="M34">
        <v>0</v>
      </c>
      <c r="N34">
        <v>0</v>
      </c>
      <c r="O34">
        <v>0</v>
      </c>
      <c r="P34">
        <v>0</v>
      </c>
      <c r="Q34">
        <v>0</v>
      </c>
      <c r="R34">
        <v>0</v>
      </c>
      <c r="S34">
        <v>0</v>
      </c>
      <c r="T34">
        <v>0.2711864406779661</v>
      </c>
      <c r="U34">
        <v>0</v>
      </c>
      <c r="V34">
        <v>0</v>
      </c>
      <c r="W34">
        <v>0</v>
      </c>
      <c r="X34">
        <v>0</v>
      </c>
      <c r="Y34">
        <v>0</v>
      </c>
      <c r="Z34">
        <v>0</v>
      </c>
      <c r="AA34">
        <v>0</v>
      </c>
      <c r="AB34">
        <v>0</v>
      </c>
      <c r="AC34">
        <v>5.0847457627118647E-2</v>
      </c>
      <c r="AD34">
        <v>0</v>
      </c>
    </row>
    <row r="35" spans="1:30" x14ac:dyDescent="0.2">
      <c r="A35">
        <v>60</v>
      </c>
      <c r="B35">
        <v>4</v>
      </c>
      <c r="C35" t="s">
        <v>394</v>
      </c>
      <c r="D35">
        <v>0.2</v>
      </c>
      <c r="E35">
        <v>0.43333333333333335</v>
      </c>
      <c r="F35">
        <v>0</v>
      </c>
      <c r="G35">
        <v>6.6666666666666666E-2</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0.3</v>
      </c>
      <c r="AD35">
        <v>0</v>
      </c>
    </row>
    <row r="36" spans="1:30" x14ac:dyDescent="0.2">
      <c r="A36">
        <v>62</v>
      </c>
      <c r="B36">
        <v>4</v>
      </c>
      <c r="C36" t="s">
        <v>395</v>
      </c>
      <c r="D36">
        <v>0</v>
      </c>
      <c r="E36">
        <v>0.54838709677419351</v>
      </c>
      <c r="F36">
        <v>0.16129032258064516</v>
      </c>
      <c r="G36">
        <v>0.19354838709677419</v>
      </c>
      <c r="H36">
        <v>0</v>
      </c>
      <c r="I36">
        <v>9.6774193548387094E-2</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row>
    <row r="37" spans="1:30" x14ac:dyDescent="0.2">
      <c r="A37">
        <v>67</v>
      </c>
      <c r="B37">
        <v>2</v>
      </c>
      <c r="C37" t="s">
        <v>396</v>
      </c>
      <c r="D37">
        <v>0.13432835820895522</v>
      </c>
      <c r="E37">
        <v>0</v>
      </c>
      <c r="F37">
        <v>0</v>
      </c>
      <c r="G37">
        <v>0.86567164179104472</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row>
    <row r="38" spans="1:30" x14ac:dyDescent="0.2">
      <c r="A38">
        <v>70</v>
      </c>
      <c r="B38">
        <v>4</v>
      </c>
      <c r="C38" t="s">
        <v>397</v>
      </c>
      <c r="D38">
        <v>0.15714285714285714</v>
      </c>
      <c r="E38">
        <v>0.1</v>
      </c>
      <c r="F38">
        <v>0.38571428571428573</v>
      </c>
      <c r="G38">
        <v>0</v>
      </c>
      <c r="H38">
        <v>0</v>
      </c>
      <c r="I38">
        <v>0</v>
      </c>
      <c r="J38">
        <v>0</v>
      </c>
      <c r="K38">
        <v>0</v>
      </c>
      <c r="L38">
        <v>0</v>
      </c>
      <c r="M38">
        <v>0</v>
      </c>
      <c r="N38">
        <v>0</v>
      </c>
      <c r="O38">
        <v>0.35714285714285715</v>
      </c>
      <c r="P38">
        <v>0</v>
      </c>
      <c r="Q38">
        <v>0</v>
      </c>
      <c r="R38">
        <v>0</v>
      </c>
      <c r="S38">
        <v>0</v>
      </c>
      <c r="T38">
        <v>0</v>
      </c>
      <c r="U38">
        <v>0</v>
      </c>
      <c r="V38">
        <v>0</v>
      </c>
      <c r="W38">
        <v>0</v>
      </c>
      <c r="X38">
        <v>0</v>
      </c>
      <c r="Y38">
        <v>0</v>
      </c>
      <c r="Z38">
        <v>0</v>
      </c>
      <c r="AA38">
        <v>0</v>
      </c>
      <c r="AB38">
        <v>0</v>
      </c>
      <c r="AC38">
        <v>0</v>
      </c>
      <c r="AD38">
        <v>0</v>
      </c>
    </row>
    <row r="39" spans="1:30" x14ac:dyDescent="0.2">
      <c r="A39">
        <v>71</v>
      </c>
      <c r="B39">
        <v>4</v>
      </c>
      <c r="C39" t="s">
        <v>398</v>
      </c>
      <c r="D39">
        <v>0.42253521126760563</v>
      </c>
      <c r="E39">
        <v>0.12676056338028169</v>
      </c>
      <c r="F39">
        <v>0.352112676056338</v>
      </c>
      <c r="G39">
        <v>0</v>
      </c>
      <c r="H39">
        <v>9.8591549295774641E-2</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row>
    <row r="40" spans="1:30" x14ac:dyDescent="0.2">
      <c r="A40">
        <v>74</v>
      </c>
      <c r="B40">
        <v>2</v>
      </c>
      <c r="C40" t="s">
        <v>399</v>
      </c>
      <c r="D40">
        <v>0.14864864864864866</v>
      </c>
      <c r="E40">
        <v>0.85135135135135132</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row>
    <row r="41" spans="1:30" x14ac:dyDescent="0.2">
      <c r="A41">
        <v>77</v>
      </c>
      <c r="B41">
        <v>1</v>
      </c>
      <c r="C41" t="s">
        <v>400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1</v>
      </c>
      <c r="AB41">
        <v>0</v>
      </c>
      <c r="AC41">
        <v>0</v>
      </c>
      <c r="AD41">
        <v>0</v>
      </c>
    </row>
    <row r="42" spans="1:30" x14ac:dyDescent="0.2">
      <c r="A42">
        <v>77</v>
      </c>
      <c r="B42">
        <v>3</v>
      </c>
      <c r="C42" t="s">
        <v>401</v>
      </c>
      <c r="D42">
        <v>0.23376623376623376</v>
      </c>
      <c r="E42">
        <v>0.55844155844155841</v>
      </c>
      <c r="F42">
        <v>0</v>
      </c>
      <c r="G42">
        <v>0.20779220779220781</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row>
    <row r="43" spans="1:30" x14ac:dyDescent="0.2">
      <c r="A43">
        <v>78</v>
      </c>
      <c r="B43">
        <v>2</v>
      </c>
      <c r="C43" t="s">
        <v>402</v>
      </c>
      <c r="D43">
        <v>0.57692307692307687</v>
      </c>
      <c r="E43">
        <v>0</v>
      </c>
      <c r="F43">
        <v>0</v>
      </c>
      <c r="G43">
        <v>0</v>
      </c>
      <c r="H43">
        <v>0.42307692307692307</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row>
    <row r="44" spans="1:30" x14ac:dyDescent="0.2">
      <c r="A44">
        <v>81</v>
      </c>
      <c r="B44">
        <v>3</v>
      </c>
      <c r="C44" t="s">
        <v>403</v>
      </c>
      <c r="D44">
        <v>9.8765432098765427E-2</v>
      </c>
      <c r="E44">
        <v>0.58024691358024694</v>
      </c>
      <c r="F44">
        <v>0</v>
      </c>
      <c r="G44">
        <v>0</v>
      </c>
      <c r="H44">
        <v>0</v>
      </c>
      <c r="I44">
        <v>0</v>
      </c>
      <c r="J44">
        <v>0</v>
      </c>
      <c r="K44">
        <v>0</v>
      </c>
      <c r="L44">
        <v>0</v>
      </c>
      <c r="M44">
        <v>0</v>
      </c>
      <c r="N44">
        <v>0.32098765432098764</v>
      </c>
      <c r="O44">
        <v>0</v>
      </c>
      <c r="P44">
        <v>0</v>
      </c>
      <c r="Q44">
        <v>0</v>
      </c>
      <c r="R44">
        <v>0</v>
      </c>
      <c r="S44">
        <v>0</v>
      </c>
      <c r="T44">
        <v>0</v>
      </c>
      <c r="U44">
        <v>0</v>
      </c>
      <c r="V44">
        <v>0</v>
      </c>
      <c r="W44">
        <v>0</v>
      </c>
      <c r="X44">
        <v>0</v>
      </c>
      <c r="Y44">
        <v>0</v>
      </c>
      <c r="Z44">
        <v>0</v>
      </c>
      <c r="AA44">
        <v>0</v>
      </c>
      <c r="AB44">
        <v>0</v>
      </c>
      <c r="AC44">
        <v>0</v>
      </c>
      <c r="AD44">
        <v>0</v>
      </c>
    </row>
    <row r="45" spans="1:30" x14ac:dyDescent="0.2">
      <c r="A45">
        <v>106</v>
      </c>
      <c r="B45">
        <v>5</v>
      </c>
      <c r="C45" t="s">
        <v>404</v>
      </c>
      <c r="D45">
        <v>0.33962264150943394</v>
      </c>
      <c r="E45">
        <v>0.10377358490566038</v>
      </c>
      <c r="F45">
        <v>0.31132075471698112</v>
      </c>
      <c r="G45">
        <v>0</v>
      </c>
      <c r="H45">
        <v>9.4339622641509441E-2</v>
      </c>
      <c r="I45">
        <v>0</v>
      </c>
      <c r="J45">
        <v>0</v>
      </c>
      <c r="K45">
        <v>0</v>
      </c>
      <c r="L45">
        <v>0</v>
      </c>
      <c r="M45">
        <v>0</v>
      </c>
      <c r="N45">
        <v>0</v>
      </c>
      <c r="O45">
        <v>0</v>
      </c>
      <c r="P45">
        <v>0</v>
      </c>
      <c r="Q45">
        <v>0</v>
      </c>
      <c r="R45">
        <v>0.15094339622641509</v>
      </c>
      <c r="S45">
        <v>0</v>
      </c>
      <c r="T45">
        <v>0</v>
      </c>
      <c r="U45">
        <v>0</v>
      </c>
      <c r="V45">
        <v>0</v>
      </c>
      <c r="W45">
        <v>0</v>
      </c>
      <c r="X45">
        <v>0</v>
      </c>
      <c r="Y45">
        <v>0</v>
      </c>
      <c r="Z45">
        <v>0</v>
      </c>
      <c r="AA45">
        <v>0</v>
      </c>
      <c r="AB45">
        <v>0</v>
      </c>
      <c r="AC45">
        <v>0</v>
      </c>
      <c r="AD45">
        <v>0</v>
      </c>
    </row>
    <row r="46" spans="1:30" x14ac:dyDescent="0.2">
      <c r="A46">
        <v>107</v>
      </c>
      <c r="B46">
        <v>1</v>
      </c>
      <c r="C46" t="s">
        <v>405</v>
      </c>
      <c r="D46">
        <v>0</v>
      </c>
      <c r="E46">
        <v>0</v>
      </c>
      <c r="F46">
        <v>0</v>
      </c>
      <c r="G46">
        <v>0</v>
      </c>
      <c r="H46">
        <v>0</v>
      </c>
      <c r="I46">
        <v>0</v>
      </c>
      <c r="J46">
        <v>0</v>
      </c>
      <c r="K46">
        <v>0</v>
      </c>
      <c r="L46">
        <v>0</v>
      </c>
      <c r="M46">
        <v>0</v>
      </c>
      <c r="N46">
        <v>0</v>
      </c>
      <c r="O46">
        <v>0</v>
      </c>
      <c r="P46">
        <v>0</v>
      </c>
      <c r="Q46">
        <v>0</v>
      </c>
      <c r="R46">
        <v>0</v>
      </c>
      <c r="S46">
        <v>0</v>
      </c>
      <c r="T46">
        <v>0</v>
      </c>
      <c r="U46">
        <v>1</v>
      </c>
      <c r="V46">
        <v>0</v>
      </c>
      <c r="W46">
        <v>0</v>
      </c>
      <c r="X46">
        <v>0</v>
      </c>
      <c r="Y46">
        <v>0</v>
      </c>
      <c r="Z46">
        <v>0</v>
      </c>
      <c r="AA46">
        <v>0</v>
      </c>
      <c r="AB46">
        <v>0</v>
      </c>
      <c r="AC46">
        <v>0</v>
      </c>
      <c r="AD46">
        <v>0</v>
      </c>
    </row>
    <row r="47" spans="1:30" x14ac:dyDescent="0.2">
      <c r="A47">
        <v>114</v>
      </c>
      <c r="B47">
        <v>2</v>
      </c>
      <c r="C47" t="s">
        <v>406</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0.35964912280701755</v>
      </c>
      <c r="AB47">
        <v>0</v>
      </c>
      <c r="AC47">
        <v>0.64035087719298245</v>
      </c>
      <c r="AD47">
        <v>0</v>
      </c>
    </row>
    <row r="48" spans="1:30" x14ac:dyDescent="0.2">
      <c r="A48">
        <v>125</v>
      </c>
      <c r="B48">
        <v>2</v>
      </c>
      <c r="C48" t="s">
        <v>407</v>
      </c>
      <c r="D48">
        <v>0</v>
      </c>
      <c r="E48">
        <v>0</v>
      </c>
      <c r="F48">
        <v>0</v>
      </c>
      <c r="G48">
        <v>0</v>
      </c>
      <c r="H48">
        <v>0</v>
      </c>
      <c r="I48">
        <v>0</v>
      </c>
      <c r="J48">
        <v>0</v>
      </c>
      <c r="K48">
        <v>0</v>
      </c>
      <c r="L48">
        <v>0</v>
      </c>
      <c r="M48">
        <v>0</v>
      </c>
      <c r="N48">
        <v>0.17599999999999999</v>
      </c>
      <c r="O48">
        <v>0</v>
      </c>
      <c r="P48">
        <v>0</v>
      </c>
      <c r="Q48">
        <v>0</v>
      </c>
      <c r="R48">
        <v>0.82399999999999995</v>
      </c>
      <c r="S48">
        <v>0</v>
      </c>
      <c r="T48">
        <v>0</v>
      </c>
      <c r="U48">
        <v>0</v>
      </c>
      <c r="V48">
        <v>0</v>
      </c>
      <c r="W48">
        <v>0</v>
      </c>
      <c r="X48">
        <v>0</v>
      </c>
      <c r="Y48">
        <v>0</v>
      </c>
      <c r="Z48">
        <v>0</v>
      </c>
      <c r="AA48">
        <v>0</v>
      </c>
      <c r="AB48">
        <v>0</v>
      </c>
      <c r="AC48">
        <v>0</v>
      </c>
      <c r="AD48">
        <v>0</v>
      </c>
    </row>
    <row r="49" spans="1:30" x14ac:dyDescent="0.2">
      <c r="A49">
        <v>128</v>
      </c>
      <c r="B49">
        <v>3</v>
      </c>
      <c r="C49" t="s">
        <v>408</v>
      </c>
      <c r="D49">
        <v>7.03125E-2</v>
      </c>
      <c r="E49">
        <v>0.3125</v>
      </c>
      <c r="F49">
        <v>0</v>
      </c>
      <c r="G49">
        <v>0.6171875</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row>
    <row r="50" spans="1:30" x14ac:dyDescent="0.2">
      <c r="A50">
        <v>136</v>
      </c>
      <c r="B50">
        <v>3</v>
      </c>
      <c r="C50" t="s">
        <v>409</v>
      </c>
      <c r="D50">
        <v>2.2058823529411766E-2</v>
      </c>
      <c r="E50">
        <v>0</v>
      </c>
      <c r="F50">
        <v>0</v>
      </c>
      <c r="G50">
        <v>0.92647058823529416</v>
      </c>
      <c r="H50">
        <v>0</v>
      </c>
      <c r="I50">
        <v>0</v>
      </c>
      <c r="J50">
        <v>0</v>
      </c>
      <c r="K50">
        <v>0</v>
      </c>
      <c r="L50">
        <v>0</v>
      </c>
      <c r="M50">
        <v>0</v>
      </c>
      <c r="N50">
        <v>0</v>
      </c>
      <c r="O50">
        <v>5.1470588235294115E-2</v>
      </c>
      <c r="P50">
        <v>0</v>
      </c>
      <c r="Q50">
        <v>0</v>
      </c>
      <c r="R50">
        <v>0</v>
      </c>
      <c r="S50">
        <v>0</v>
      </c>
      <c r="T50">
        <v>0</v>
      </c>
      <c r="U50">
        <v>0</v>
      </c>
      <c r="V50">
        <v>0</v>
      </c>
      <c r="W50">
        <v>0</v>
      </c>
      <c r="X50">
        <v>0</v>
      </c>
      <c r="Y50">
        <v>0</v>
      </c>
      <c r="Z50">
        <v>0</v>
      </c>
      <c r="AA50">
        <v>0</v>
      </c>
      <c r="AB50">
        <v>0</v>
      </c>
      <c r="AC50">
        <v>0</v>
      </c>
      <c r="AD50">
        <v>0</v>
      </c>
    </row>
    <row r="51" spans="1:30" x14ac:dyDescent="0.2">
      <c r="A51">
        <v>140</v>
      </c>
      <c r="B51">
        <v>3</v>
      </c>
      <c r="C51" t="s">
        <v>410</v>
      </c>
      <c r="D51">
        <v>0</v>
      </c>
      <c r="E51">
        <v>0.14285714285714285</v>
      </c>
      <c r="F51">
        <v>0</v>
      </c>
      <c r="G51">
        <v>0</v>
      </c>
      <c r="H51">
        <v>0</v>
      </c>
      <c r="I51">
        <v>0</v>
      </c>
      <c r="J51">
        <v>0</v>
      </c>
      <c r="K51">
        <v>0</v>
      </c>
      <c r="L51">
        <v>0</v>
      </c>
      <c r="M51">
        <v>0</v>
      </c>
      <c r="N51">
        <v>0</v>
      </c>
      <c r="O51">
        <v>0</v>
      </c>
      <c r="P51">
        <v>0</v>
      </c>
      <c r="Q51">
        <v>0</v>
      </c>
      <c r="R51">
        <v>0.68571428571428572</v>
      </c>
      <c r="S51">
        <v>0</v>
      </c>
      <c r="T51">
        <v>0</v>
      </c>
      <c r="U51">
        <v>0</v>
      </c>
      <c r="V51">
        <v>0</v>
      </c>
      <c r="W51">
        <v>0</v>
      </c>
      <c r="X51">
        <v>0.17142857142857143</v>
      </c>
      <c r="Y51">
        <v>0</v>
      </c>
      <c r="Z51">
        <v>0</v>
      </c>
      <c r="AA51">
        <v>0</v>
      </c>
      <c r="AB51">
        <v>0</v>
      </c>
      <c r="AC51">
        <v>0</v>
      </c>
      <c r="AD51">
        <v>0</v>
      </c>
    </row>
    <row r="52" spans="1:30" x14ac:dyDescent="0.2">
      <c r="A52">
        <v>152</v>
      </c>
      <c r="B52">
        <v>3</v>
      </c>
      <c r="C52" t="s">
        <v>411</v>
      </c>
      <c r="D52">
        <v>5.921052631578947E-2</v>
      </c>
      <c r="E52">
        <v>3.9473684210526314E-2</v>
      </c>
      <c r="F52">
        <v>0</v>
      </c>
      <c r="G52">
        <v>0.90131578947368418</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row>
    <row r="53" spans="1:30" x14ac:dyDescent="0.2">
      <c r="A53">
        <v>158</v>
      </c>
      <c r="B53">
        <v>1</v>
      </c>
      <c r="C53" t="s">
        <v>412</v>
      </c>
      <c r="D53">
        <v>0</v>
      </c>
      <c r="E53">
        <v>0</v>
      </c>
      <c r="F53">
        <v>0</v>
      </c>
      <c r="G53">
        <v>0</v>
      </c>
      <c r="H53">
        <v>0</v>
      </c>
      <c r="I53">
        <v>0</v>
      </c>
      <c r="J53">
        <v>0</v>
      </c>
      <c r="K53">
        <v>0</v>
      </c>
      <c r="L53">
        <v>0</v>
      </c>
      <c r="M53">
        <v>1</v>
      </c>
      <c r="N53">
        <v>0</v>
      </c>
      <c r="O53">
        <v>0</v>
      </c>
      <c r="P53">
        <v>0</v>
      </c>
      <c r="Q53">
        <v>0</v>
      </c>
      <c r="R53">
        <v>0</v>
      </c>
      <c r="S53">
        <v>0</v>
      </c>
      <c r="T53">
        <v>0</v>
      </c>
      <c r="U53">
        <v>0</v>
      </c>
      <c r="V53">
        <v>0</v>
      </c>
      <c r="W53">
        <v>0</v>
      </c>
      <c r="X53">
        <v>0</v>
      </c>
      <c r="Y53">
        <v>0</v>
      </c>
      <c r="Z53">
        <v>0</v>
      </c>
      <c r="AA53">
        <v>0</v>
      </c>
      <c r="AB53">
        <v>0</v>
      </c>
      <c r="AC53">
        <v>0</v>
      </c>
      <c r="AD53">
        <v>0</v>
      </c>
    </row>
    <row r="54" spans="1:30" x14ac:dyDescent="0.2">
      <c r="A54">
        <v>158</v>
      </c>
      <c r="B54">
        <v>4</v>
      </c>
      <c r="C54" t="s">
        <v>413</v>
      </c>
      <c r="D54">
        <v>5.6962025316455694E-2</v>
      </c>
      <c r="E54">
        <v>0.10759493670886076</v>
      </c>
      <c r="F54">
        <v>0</v>
      </c>
      <c r="G54">
        <v>0.810126582278481</v>
      </c>
      <c r="H54">
        <v>0</v>
      </c>
      <c r="I54">
        <v>0</v>
      </c>
      <c r="J54">
        <v>2.5316455696202531E-2</v>
      </c>
      <c r="K54">
        <v>0</v>
      </c>
      <c r="L54">
        <v>0</v>
      </c>
      <c r="M54">
        <v>0</v>
      </c>
      <c r="N54">
        <v>0</v>
      </c>
      <c r="O54">
        <v>0</v>
      </c>
      <c r="P54">
        <v>0</v>
      </c>
      <c r="Q54">
        <v>0</v>
      </c>
      <c r="R54">
        <v>0</v>
      </c>
      <c r="S54">
        <v>0</v>
      </c>
      <c r="T54">
        <v>0</v>
      </c>
      <c r="U54">
        <v>0</v>
      </c>
      <c r="V54">
        <v>0</v>
      </c>
      <c r="W54">
        <v>0</v>
      </c>
      <c r="X54">
        <v>0</v>
      </c>
      <c r="Y54">
        <v>0</v>
      </c>
      <c r="Z54">
        <v>0</v>
      </c>
      <c r="AA54">
        <v>0</v>
      </c>
      <c r="AB54">
        <v>0</v>
      </c>
      <c r="AC54">
        <v>0</v>
      </c>
      <c r="AD54">
        <v>0</v>
      </c>
    </row>
    <row r="55" spans="1:30" x14ac:dyDescent="0.2">
      <c r="A55">
        <v>161</v>
      </c>
      <c r="B55">
        <v>9</v>
      </c>
      <c r="C55" t="s">
        <v>414</v>
      </c>
      <c r="D55">
        <v>6.8322981366459631E-2</v>
      </c>
      <c r="E55">
        <v>0.13043478260869565</v>
      </c>
      <c r="F55">
        <v>0.2857142857142857</v>
      </c>
      <c r="G55">
        <v>9.9378881987577633E-2</v>
      </c>
      <c r="H55">
        <v>9.3167701863354033E-2</v>
      </c>
      <c r="I55">
        <v>0</v>
      </c>
      <c r="J55">
        <v>1.2422360248447204E-2</v>
      </c>
      <c r="K55">
        <v>0.22981366459627328</v>
      </c>
      <c r="L55">
        <v>0</v>
      </c>
      <c r="M55">
        <v>0</v>
      </c>
      <c r="N55">
        <v>6.8322981366459631E-2</v>
      </c>
      <c r="O55">
        <v>0</v>
      </c>
      <c r="P55">
        <v>1.2422360248447204E-2</v>
      </c>
      <c r="Q55">
        <v>0</v>
      </c>
      <c r="R55">
        <v>0</v>
      </c>
      <c r="S55">
        <v>0</v>
      </c>
      <c r="T55">
        <v>0</v>
      </c>
      <c r="U55">
        <v>0</v>
      </c>
      <c r="V55">
        <v>0</v>
      </c>
      <c r="W55">
        <v>0</v>
      </c>
      <c r="X55">
        <v>0</v>
      </c>
      <c r="Y55">
        <v>0</v>
      </c>
      <c r="Z55">
        <v>0</v>
      </c>
      <c r="AA55">
        <v>0</v>
      </c>
      <c r="AB55">
        <v>0</v>
      </c>
      <c r="AC55">
        <v>0</v>
      </c>
      <c r="AD55">
        <v>0</v>
      </c>
    </row>
    <row r="56" spans="1:30" x14ac:dyDescent="0.2">
      <c r="A56">
        <v>176</v>
      </c>
      <c r="B56">
        <v>3</v>
      </c>
      <c r="C56" t="s">
        <v>415</v>
      </c>
      <c r="D56">
        <v>0.10227272727272728</v>
      </c>
      <c r="E56">
        <v>0.85227272727272729</v>
      </c>
      <c r="F56">
        <v>0</v>
      </c>
      <c r="G56">
        <v>0</v>
      </c>
      <c r="H56">
        <v>4.5454545454545456E-2</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row>
    <row r="57" spans="1:30" x14ac:dyDescent="0.2">
      <c r="A57">
        <v>210</v>
      </c>
      <c r="B57">
        <v>3</v>
      </c>
      <c r="C57" t="s">
        <v>416</v>
      </c>
      <c r="D57">
        <v>5.7142857142857141E-2</v>
      </c>
      <c r="E57">
        <v>0.18571428571428572</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0.75714285714285712</v>
      </c>
      <c r="AB57">
        <v>0</v>
      </c>
      <c r="AC57">
        <v>0</v>
      </c>
      <c r="AD57">
        <v>0</v>
      </c>
    </row>
    <row r="58" spans="1:30" x14ac:dyDescent="0.2">
      <c r="A58">
        <v>236</v>
      </c>
      <c r="B58">
        <v>4</v>
      </c>
      <c r="C58" t="s">
        <v>417</v>
      </c>
      <c r="D58">
        <v>2.9661016949152543E-2</v>
      </c>
      <c r="E58">
        <v>0.28813559322033899</v>
      </c>
      <c r="F58">
        <v>0</v>
      </c>
      <c r="G58">
        <v>0</v>
      </c>
      <c r="H58">
        <v>2.1186440677966101E-2</v>
      </c>
      <c r="I58">
        <v>0</v>
      </c>
      <c r="J58">
        <v>0</v>
      </c>
      <c r="K58">
        <v>0</v>
      </c>
      <c r="L58">
        <v>0</v>
      </c>
      <c r="M58">
        <v>0</v>
      </c>
      <c r="N58">
        <v>0.66101694915254239</v>
      </c>
      <c r="O58">
        <v>0</v>
      </c>
      <c r="P58">
        <v>0</v>
      </c>
      <c r="Q58">
        <v>0</v>
      </c>
      <c r="R58">
        <v>0</v>
      </c>
      <c r="S58">
        <v>0</v>
      </c>
      <c r="T58">
        <v>0</v>
      </c>
      <c r="U58">
        <v>0</v>
      </c>
      <c r="V58">
        <v>0</v>
      </c>
      <c r="W58">
        <v>0</v>
      </c>
      <c r="X58">
        <v>0</v>
      </c>
      <c r="Y58">
        <v>0</v>
      </c>
      <c r="Z58">
        <v>0</v>
      </c>
      <c r="AA58">
        <v>0</v>
      </c>
      <c r="AB58">
        <v>0</v>
      </c>
      <c r="AC58">
        <v>0</v>
      </c>
      <c r="AD58">
        <v>0</v>
      </c>
    </row>
    <row r="59" spans="1:30" x14ac:dyDescent="0.2">
      <c r="A59">
        <v>148</v>
      </c>
      <c r="B59">
        <v>5</v>
      </c>
      <c r="C59" t="s">
        <v>418</v>
      </c>
      <c r="D59">
        <v>0.3716216216216216</v>
      </c>
      <c r="E59">
        <v>0.4391891891891892</v>
      </c>
      <c r="F59">
        <v>0</v>
      </c>
      <c r="G59">
        <v>0</v>
      </c>
      <c r="H59">
        <v>2.7027027027027029E-2</v>
      </c>
      <c r="I59">
        <v>0</v>
      </c>
      <c r="J59">
        <v>0.13513513513513514</v>
      </c>
      <c r="K59">
        <v>0</v>
      </c>
      <c r="L59">
        <v>2.7027027027027029E-2</v>
      </c>
      <c r="M59">
        <v>0</v>
      </c>
      <c r="N59">
        <v>0</v>
      </c>
      <c r="O59">
        <v>0</v>
      </c>
      <c r="P59">
        <v>0</v>
      </c>
      <c r="Q59">
        <v>0</v>
      </c>
      <c r="R59">
        <v>0</v>
      </c>
      <c r="S59">
        <v>0</v>
      </c>
      <c r="T59">
        <v>0</v>
      </c>
      <c r="U59">
        <v>0</v>
      </c>
      <c r="V59">
        <v>0</v>
      </c>
      <c r="W59">
        <v>0</v>
      </c>
      <c r="X59">
        <v>0</v>
      </c>
      <c r="Y59">
        <v>0</v>
      </c>
      <c r="Z59">
        <v>0</v>
      </c>
      <c r="AA59">
        <v>0</v>
      </c>
      <c r="AB59">
        <v>0</v>
      </c>
      <c r="AC59">
        <v>0</v>
      </c>
      <c r="AD59">
        <v>0</v>
      </c>
    </row>
    <row r="60" spans="1:30" x14ac:dyDescent="0.2">
      <c r="A60">
        <v>286</v>
      </c>
      <c r="B60">
        <v>2</v>
      </c>
      <c r="C60" t="s">
        <v>419</v>
      </c>
      <c r="D60">
        <v>0.80769230769230771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0.19230769230769232</v>
      </c>
      <c r="AB60">
        <v>0</v>
      </c>
      <c r="AC60">
        <v>0</v>
      </c>
      <c r="AD60">
        <v>0</v>
      </c>
    </row>
    <row r="61" spans="1:30" x14ac:dyDescent="0.2">
      <c r="A61">
        <v>342</v>
      </c>
      <c r="B61">
        <v>2</v>
      </c>
      <c r="C61" t="s">
        <v>420</v>
      </c>
      <c r="D61">
        <v>0</v>
      </c>
      <c r="E61">
        <v>0</v>
      </c>
      <c r="F61">
        <v>0</v>
      </c>
      <c r="G61">
        <v>0</v>
      </c>
      <c r="H61">
        <v>0</v>
      </c>
      <c r="I61">
        <v>0</v>
      </c>
      <c r="J61">
        <v>0</v>
      </c>
      <c r="K61">
        <v>0</v>
      </c>
      <c r="L61">
        <v>0</v>
      </c>
      <c r="M61">
        <v>0</v>
      </c>
      <c r="N61">
        <v>0</v>
      </c>
      <c r="O61">
        <v>0</v>
      </c>
      <c r="P61">
        <v>0</v>
      </c>
      <c r="Q61">
        <v>0</v>
      </c>
      <c r="R61">
        <v>0</v>
      </c>
      <c r="S61">
        <v>0</v>
      </c>
      <c r="T61">
        <v>0.25438596491228072</v>
      </c>
      <c r="U61">
        <v>0</v>
      </c>
      <c r="V61">
        <v>0</v>
      </c>
      <c r="W61">
        <v>0</v>
      </c>
      <c r="X61">
        <v>0</v>
      </c>
      <c r="Y61">
        <v>0</v>
      </c>
      <c r="Z61">
        <v>0.74561403508771928</v>
      </c>
      <c r="AA61">
        <v>0</v>
      </c>
      <c r="AB61">
        <v>0</v>
      </c>
      <c r="AC61">
        <v>0</v>
      </c>
      <c r="AD61">
        <v>0</v>
      </c>
    </row>
    <row r="62" spans="1:30" x14ac:dyDescent="0.2">
      <c r="A62">
        <v>365</v>
      </c>
      <c r="B62">
        <v>2</v>
      </c>
      <c r="C62" t="s">
        <v>421</v>
      </c>
      <c r="D62">
        <v>0</v>
      </c>
      <c r="E62">
        <v>0</v>
      </c>
      <c r="F62">
        <v>0</v>
      </c>
      <c r="G62">
        <v>0</v>
      </c>
      <c r="H62">
        <v>0</v>
      </c>
      <c r="I62">
        <v>0</v>
      </c>
      <c r="J62">
        <v>0</v>
      </c>
      <c r="K62">
        <v>0</v>
      </c>
      <c r="L62">
        <v>0</v>
      </c>
      <c r="M62">
        <v>0</v>
      </c>
      <c r="N62">
        <v>0.51232876712328768</v>
      </c>
      <c r="O62">
        <v>0</v>
      </c>
      <c r="P62">
        <v>0</v>
      </c>
      <c r="Q62">
        <v>0</v>
      </c>
      <c r="R62">
        <v>0</v>
      </c>
      <c r="S62">
        <v>0</v>
      </c>
      <c r="T62">
        <v>0</v>
      </c>
      <c r="U62">
        <v>0.48767123287671232</v>
      </c>
      <c r="V62">
        <v>0</v>
      </c>
      <c r="W62">
        <v>0</v>
      </c>
      <c r="X62">
        <v>0</v>
      </c>
      <c r="Y62">
        <v>0</v>
      </c>
      <c r="Z62">
        <v>0</v>
      </c>
      <c r="AA62">
        <v>0</v>
      </c>
      <c r="AB62">
        <v>0</v>
      </c>
      <c r="AC62">
        <v>0</v>
      </c>
      <c r="AD62">
        <v>0</v>
      </c>
    </row>
    <row r="63" spans="1:30" x14ac:dyDescent="0.2">
      <c r="A63">
        <v>451</v>
      </c>
      <c r="B63">
        <v>2</v>
      </c>
      <c r="C63" t="s">
        <v>422</v>
      </c>
      <c r="D63">
        <v>0.89800443458980039</v>
      </c>
      <c r="E63">
        <v>0</v>
      </c>
      <c r="F63">
        <v>0</v>
      </c>
      <c r="G63">
        <v>0</v>
      </c>
      <c r="H63">
        <v>0</v>
      </c>
      <c r="I63">
        <v>0</v>
      </c>
      <c r="J63">
        <v>0</v>
      </c>
      <c r="K63">
        <v>0</v>
      </c>
      <c r="L63">
        <v>0</v>
      </c>
      <c r="M63">
        <v>0.10199556541019955</v>
      </c>
      <c r="N63">
        <v>0</v>
      </c>
      <c r="O63">
        <v>0</v>
      </c>
      <c r="P63">
        <v>0</v>
      </c>
      <c r="Q63">
        <v>0</v>
      </c>
      <c r="R63">
        <v>0</v>
      </c>
      <c r="S63">
        <v>0</v>
      </c>
      <c r="T63">
        <v>0</v>
      </c>
      <c r="U63">
        <v>0</v>
      </c>
      <c r="V63">
        <v>0</v>
      </c>
      <c r="W63">
        <v>0</v>
      </c>
      <c r="X63">
        <v>0</v>
      </c>
      <c r="Y63">
        <v>0</v>
      </c>
      <c r="Z63">
        <v>0</v>
      </c>
      <c r="AA63">
        <v>0</v>
      </c>
      <c r="AB63">
        <v>0</v>
      </c>
      <c r="AC63">
        <v>0</v>
      </c>
      <c r="AD63">
        <v>0</v>
      </c>
    </row>
    <row r="64" spans="1:30" x14ac:dyDescent="0.2">
      <c r="A64">
        <v>454</v>
      </c>
      <c r="B64">
        <v>4</v>
      </c>
      <c r="C64" t="s">
        <v>423</v>
      </c>
      <c r="D64">
        <v>0.75110132158590304</v>
      </c>
      <c r="E64">
        <v>7.0484581497797363E-2</v>
      </c>
      <c r="F64">
        <v>8.590308370044053E-2</v>
      </c>
      <c r="G64">
        <v>0</v>
      </c>
      <c r="H64">
        <v>0</v>
      </c>
      <c r="I64">
        <v>0</v>
      </c>
      <c r="J64">
        <v>0</v>
      </c>
      <c r="K64">
        <v>0</v>
      </c>
      <c r="L64">
        <v>0</v>
      </c>
      <c r="M64">
        <v>0</v>
      </c>
      <c r="N64">
        <v>0</v>
      </c>
      <c r="O64">
        <v>0</v>
      </c>
      <c r="P64">
        <v>0</v>
      </c>
      <c r="Q64">
        <v>0</v>
      </c>
      <c r="R64">
        <v>0</v>
      </c>
      <c r="S64">
        <v>0</v>
      </c>
      <c r="T64">
        <v>9.2511013215859028E-2</v>
      </c>
      <c r="U64">
        <v>0</v>
      </c>
      <c r="V64">
        <v>0</v>
      </c>
      <c r="W64">
        <v>0</v>
      </c>
      <c r="X64">
        <v>0</v>
      </c>
      <c r="Y64">
        <v>0</v>
      </c>
      <c r="Z64">
        <v>0</v>
      </c>
      <c r="AA64">
        <v>0</v>
      </c>
      <c r="AB64">
        <v>0</v>
      </c>
      <c r="AC64">
        <v>0</v>
      </c>
      <c r="AD64">
        <v>0</v>
      </c>
    </row>
    <row r="65" spans="1:30" x14ac:dyDescent="0.2">
      <c r="A65">
        <v>465</v>
      </c>
      <c r="B65">
        <v>5</v>
      </c>
      <c r="C65" t="s">
        <v>424</v>
      </c>
      <c r="D65">
        <v>7.0967741935483872E-2</v>
      </c>
      <c r="E65">
        <v>0.18064516129032257</v>
      </c>
      <c r="F65">
        <v>6.236559139784946E-2</v>
      </c>
      <c r="G65">
        <v>7.3118279569892475E-2</v>
      </c>
      <c r="H65">
        <v>0</v>
      </c>
      <c r="I65">
        <v>0</v>
      </c>
      <c r="J65">
        <v>0</v>
      </c>
      <c r="K65">
        <v>0</v>
      </c>
      <c r="L65">
        <v>0</v>
      </c>
      <c r="M65">
        <v>0.61290322580645162</v>
      </c>
      <c r="N65">
        <v>0</v>
      </c>
      <c r="O65">
        <v>0</v>
      </c>
      <c r="P65">
        <v>0</v>
      </c>
      <c r="Q65">
        <v>0</v>
      </c>
      <c r="R65">
        <v>0</v>
      </c>
      <c r="S65">
        <v>0</v>
      </c>
      <c r="T65">
        <v>0</v>
      </c>
      <c r="U65">
        <v>0</v>
      </c>
      <c r="V65">
        <v>0</v>
      </c>
      <c r="W65">
        <v>0</v>
      </c>
      <c r="X65">
        <v>0</v>
      </c>
      <c r="Y65">
        <v>0</v>
      </c>
      <c r="Z65">
        <v>0</v>
      </c>
      <c r="AA65">
        <v>0</v>
      </c>
      <c r="AB65">
        <v>0</v>
      </c>
      <c r="AC65">
        <v>0</v>
      </c>
      <c r="AD65">
        <v>0</v>
      </c>
    </row>
    <row r="66" spans="1:30" x14ac:dyDescent="0.2">
      <c r="A66">
        <v>498</v>
      </c>
      <c r="B66">
        <v>3</v>
      </c>
      <c r="C66" t="s">
        <v>425</v>
      </c>
      <c r="D66">
        <v>0.87951807228915657</v>
      </c>
      <c r="E66">
        <v>0</v>
      </c>
      <c r="F66">
        <v>0</v>
      </c>
      <c r="G66">
        <v>5.0200803212851405E-2</v>
      </c>
      <c r="H66">
        <v>0</v>
      </c>
      <c r="I66">
        <v>0</v>
      </c>
      <c r="J66">
        <v>0</v>
      </c>
      <c r="K66">
        <v>0</v>
      </c>
      <c r="L66">
        <v>0</v>
      </c>
      <c r="M66">
        <v>0</v>
      </c>
      <c r="N66">
        <v>0</v>
      </c>
      <c r="O66">
        <v>0</v>
      </c>
      <c r="P66">
        <v>0</v>
      </c>
      <c r="Q66">
        <v>0</v>
      </c>
      <c r="R66">
        <v>0</v>
      </c>
      <c r="S66">
        <v>0</v>
      </c>
      <c r="T66">
        <v>7.0281124497991967E-2</v>
      </c>
      <c r="U66">
        <v>0</v>
      </c>
      <c r="V66">
        <v>0</v>
      </c>
      <c r="W66">
        <v>0</v>
      </c>
      <c r="X66">
        <v>0</v>
      </c>
      <c r="Y66">
        <v>0</v>
      </c>
      <c r="Z66">
        <v>0</v>
      </c>
      <c r="AA66">
        <v>0</v>
      </c>
      <c r="AB66">
        <v>0</v>
      </c>
      <c r="AC66">
        <v>0</v>
      </c>
      <c r="AD66">
        <v>0</v>
      </c>
    </row>
    <row r="67" spans="1:30" x14ac:dyDescent="0.2">
      <c r="A67">
        <v>515</v>
      </c>
      <c r="B67">
        <v>5</v>
      </c>
      <c r="C67" t="s">
        <v>426</v>
      </c>
      <c r="D67">
        <v>0.8</v>
      </c>
      <c r="E67">
        <v>0.12233009708737864</v>
      </c>
      <c r="F67">
        <v>3.1067961165048542E-2</v>
      </c>
      <c r="G67">
        <v>0</v>
      </c>
      <c r="H67">
        <v>0</v>
      </c>
      <c r="I67">
        <v>0</v>
      </c>
      <c r="J67">
        <v>5.8252427184466021E-3</v>
      </c>
      <c r="K67">
        <v>0</v>
      </c>
      <c r="L67">
        <v>0</v>
      </c>
      <c r="M67">
        <v>0</v>
      </c>
      <c r="N67">
        <v>0</v>
      </c>
      <c r="O67">
        <v>0</v>
      </c>
      <c r="P67">
        <v>0</v>
      </c>
      <c r="Q67">
        <v>0</v>
      </c>
      <c r="R67">
        <v>0</v>
      </c>
      <c r="S67">
        <v>0</v>
      </c>
      <c r="T67">
        <v>4.0776699029126215E-2</v>
      </c>
      <c r="U67">
        <v>0</v>
      </c>
      <c r="V67">
        <v>0</v>
      </c>
      <c r="W67">
        <v>0</v>
      </c>
      <c r="X67">
        <v>0</v>
      </c>
      <c r="Y67">
        <v>0</v>
      </c>
      <c r="Z67">
        <v>0</v>
      </c>
      <c r="AA67">
        <v>0</v>
      </c>
      <c r="AB67">
        <v>0</v>
      </c>
      <c r="AC67">
        <v>0</v>
      </c>
      <c r="AD67">
        <v>0</v>
      </c>
    </row>
    <row r="68" spans="1:30" x14ac:dyDescent="0.2">
      <c r="A68">
        <v>556</v>
      </c>
      <c r="B68">
        <v>3</v>
      </c>
      <c r="C68" t="s">
        <v>427</v>
      </c>
      <c r="D68">
        <v>0</v>
      </c>
      <c r="E68">
        <v>0</v>
      </c>
      <c r="F68">
        <v>0</v>
      </c>
      <c r="G68">
        <v>0</v>
      </c>
      <c r="H68">
        <v>0</v>
      </c>
      <c r="I68">
        <v>0</v>
      </c>
      <c r="J68">
        <v>0</v>
      </c>
      <c r="K68">
        <v>0</v>
      </c>
      <c r="L68">
        <v>0</v>
      </c>
      <c r="M68">
        <v>8.9928057553956831E-3</v>
      </c>
      <c r="N68">
        <v>0</v>
      </c>
      <c r="O68">
        <v>3.5971223021582736E-3</v>
      </c>
      <c r="P68">
        <v>0</v>
      </c>
      <c r="Q68">
        <v>0.98741007194244601</v>
      </c>
      <c r="R68">
        <v>0</v>
      </c>
      <c r="S68">
        <v>0</v>
      </c>
      <c r="T68">
        <v>0</v>
      </c>
      <c r="U68">
        <v>0</v>
      </c>
      <c r="V68">
        <v>0</v>
      </c>
      <c r="W68">
        <v>0</v>
      </c>
      <c r="X68">
        <v>0</v>
      </c>
      <c r="Y68">
        <v>0</v>
      </c>
      <c r="Z68">
        <v>0</v>
      </c>
      <c r="AA68">
        <v>0</v>
      </c>
      <c r="AB68">
        <v>0</v>
      </c>
      <c r="AC68">
        <v>0</v>
      </c>
      <c r="AD68">
        <v>0</v>
      </c>
    </row>
    <row r="69" spans="1:30" x14ac:dyDescent="0.2">
      <c r="A69">
        <v>566</v>
      </c>
      <c r="B69">
        <v>4</v>
      </c>
      <c r="C69" t="s">
        <v>428</v>
      </c>
      <c r="D69">
        <v>0.15547703180212014</v>
      </c>
      <c r="E69">
        <v>0</v>
      </c>
      <c r="F69">
        <v>0</v>
      </c>
      <c r="G69">
        <v>0</v>
      </c>
      <c r="H69">
        <v>0</v>
      </c>
      <c r="I69">
        <v>0</v>
      </c>
      <c r="J69">
        <v>0</v>
      </c>
      <c r="K69">
        <v>0</v>
      </c>
      <c r="L69">
        <v>0</v>
      </c>
      <c r="M69">
        <v>0.5053003533568905</v>
      </c>
      <c r="N69">
        <v>0</v>
      </c>
      <c r="O69">
        <v>0</v>
      </c>
      <c r="P69">
        <v>0</v>
      </c>
      <c r="Q69">
        <v>0</v>
      </c>
      <c r="R69">
        <v>0</v>
      </c>
      <c r="S69">
        <v>0</v>
      </c>
      <c r="T69">
        <v>0.30035335689045939</v>
      </c>
      <c r="U69">
        <v>3.8869257950530034E-2</v>
      </c>
      <c r="V69">
        <v>0</v>
      </c>
      <c r="W69">
        <v>0</v>
      </c>
      <c r="X69">
        <v>0</v>
      </c>
      <c r="Y69">
        <v>0</v>
      </c>
      <c r="Z69">
        <v>0</v>
      </c>
      <c r="AA69">
        <v>0</v>
      </c>
      <c r="AB69">
        <v>0</v>
      </c>
      <c r="AC69">
        <v>0</v>
      </c>
      <c r="AD69">
        <v>0</v>
      </c>
    </row>
    <row r="70" spans="1:30" x14ac:dyDescent="0.2">
      <c r="A70">
        <v>689</v>
      </c>
      <c r="B70">
        <v>3</v>
      </c>
      <c r="C70" t="s">
        <v>429</v>
      </c>
      <c r="D70">
        <v>7.2568940493468797E-3</v>
      </c>
      <c r="E70">
        <v>0</v>
      </c>
      <c r="F70">
        <v>0</v>
      </c>
      <c r="G70">
        <v>0.59071117561683595</v>
      </c>
      <c r="H70">
        <v>0</v>
      </c>
      <c r="I70">
        <v>0</v>
      </c>
      <c r="J70">
        <v>0</v>
      </c>
      <c r="K70">
        <v>0</v>
      </c>
      <c r="L70">
        <v>0</v>
      </c>
      <c r="M70">
        <v>0</v>
      </c>
      <c r="N70">
        <v>0</v>
      </c>
      <c r="O70">
        <v>0</v>
      </c>
      <c r="P70">
        <v>0</v>
      </c>
      <c r="Q70">
        <v>0</v>
      </c>
      <c r="R70">
        <v>0</v>
      </c>
      <c r="S70">
        <v>0</v>
      </c>
      <c r="T70">
        <v>0</v>
      </c>
      <c r="U70">
        <v>0</v>
      </c>
      <c r="V70">
        <v>0</v>
      </c>
      <c r="W70">
        <v>0</v>
      </c>
      <c r="X70">
        <v>0</v>
      </c>
      <c r="Y70">
        <v>0</v>
      </c>
      <c r="Z70">
        <v>0</v>
      </c>
      <c r="AA70">
        <v>0</v>
      </c>
      <c r="AB70">
        <v>0.40203193033381712</v>
      </c>
      <c r="AC70">
        <v>0</v>
      </c>
      <c r="AD70">
        <v>0</v>
      </c>
    </row>
    <row r="71" spans="1:30" x14ac:dyDescent="0.2">
      <c r="A71">
        <v>790</v>
      </c>
      <c r="B71">
        <v>3</v>
      </c>
      <c r="C71" t="s">
        <v>430</v>
      </c>
      <c r="D71">
        <v>1.5189873417721518E-2</v>
      </c>
      <c r="E71">
        <v>0</v>
      </c>
      <c r="F71">
        <v>1.7721518987341773E-2</v>
      </c>
      <c r="G71">
        <v>0</v>
      </c>
      <c r="H71">
        <v>0</v>
      </c>
      <c r="I71">
        <v>0</v>
      </c>
      <c r="J71">
        <v>0</v>
      </c>
      <c r="K71">
        <v>0</v>
      </c>
      <c r="L71">
        <v>0</v>
      </c>
      <c r="M71">
        <v>0.96708860759493676</v>
      </c>
      <c r="N71">
        <v>0</v>
      </c>
      <c r="O71">
        <v>0</v>
      </c>
      <c r="P71">
        <v>0</v>
      </c>
      <c r="Q71">
        <v>0</v>
      </c>
      <c r="R71">
        <v>0</v>
      </c>
      <c r="S71">
        <v>0</v>
      </c>
      <c r="T71">
        <v>0</v>
      </c>
      <c r="U71">
        <v>0</v>
      </c>
      <c r="V71">
        <v>0</v>
      </c>
      <c r="W71">
        <v>0</v>
      </c>
      <c r="X71">
        <v>0</v>
      </c>
      <c r="Y71">
        <v>0</v>
      </c>
      <c r="Z71">
        <v>0</v>
      </c>
      <c r="AA71">
        <v>0</v>
      </c>
      <c r="AB71">
        <v>0</v>
      </c>
      <c r="AC71">
        <v>0</v>
      </c>
      <c r="AD71">
        <v>0</v>
      </c>
    </row>
    <row r="72" spans="1:30" x14ac:dyDescent="0.2">
      <c r="A72">
        <v>1024</v>
      </c>
      <c r="B72">
        <v>2</v>
      </c>
      <c r="C72" t="s">
        <v>431</v>
      </c>
      <c r="D72">
        <v>0</v>
      </c>
      <c r="E72">
        <v>0</v>
      </c>
      <c r="F72">
        <v>0</v>
      </c>
      <c r="G72">
        <v>0</v>
      </c>
      <c r="H72">
        <v>0</v>
      </c>
      <c r="I72">
        <v>0</v>
      </c>
      <c r="J72">
        <v>0.4638671875</v>
      </c>
      <c r="K72">
        <v>0</v>
      </c>
      <c r="L72">
        <v>0</v>
      </c>
      <c r="M72">
        <v>0</v>
      </c>
      <c r="N72">
        <v>0</v>
      </c>
      <c r="O72">
        <v>0</v>
      </c>
      <c r="P72">
        <v>0</v>
      </c>
      <c r="Q72">
        <v>0</v>
      </c>
      <c r="R72">
        <v>0</v>
      </c>
      <c r="S72">
        <v>0</v>
      </c>
      <c r="T72">
        <v>0</v>
      </c>
      <c r="U72">
        <v>0</v>
      </c>
      <c r="V72">
        <v>0</v>
      </c>
      <c r="W72">
        <v>0</v>
      </c>
      <c r="X72">
        <v>0</v>
      </c>
      <c r="Y72">
        <v>0</v>
      </c>
      <c r="Z72">
        <v>0</v>
      </c>
      <c r="AA72">
        <v>0</v>
      </c>
      <c r="AB72">
        <v>0</v>
      </c>
      <c r="AC72">
        <v>0.5361328125</v>
      </c>
      <c r="AD72">
        <v>0</v>
      </c>
    </row>
    <row r="73" spans="1:30" x14ac:dyDescent="0.2">
      <c r="A73">
        <v>1033</v>
      </c>
      <c r="B73">
        <v>5</v>
      </c>
      <c r="C73" t="s">
        <v>432</v>
      </c>
      <c r="D73">
        <v>9.6805421103581795E-3</v>
      </c>
      <c r="E73">
        <v>1.9361084220716359E-2</v>
      </c>
      <c r="F73">
        <v>0</v>
      </c>
      <c r="G73">
        <v>1.8393030009680542E-2</v>
      </c>
      <c r="H73">
        <v>0</v>
      </c>
      <c r="I73">
        <v>0</v>
      </c>
      <c r="J73">
        <v>0</v>
      </c>
      <c r="K73">
        <v>0</v>
      </c>
      <c r="L73">
        <v>0</v>
      </c>
      <c r="M73">
        <v>0</v>
      </c>
      <c r="N73">
        <v>0</v>
      </c>
      <c r="O73">
        <v>0</v>
      </c>
      <c r="P73">
        <v>0</v>
      </c>
      <c r="Q73">
        <v>0</v>
      </c>
      <c r="R73">
        <v>0</v>
      </c>
      <c r="S73">
        <v>0</v>
      </c>
      <c r="T73">
        <v>0</v>
      </c>
      <c r="U73">
        <v>0</v>
      </c>
      <c r="V73">
        <v>0</v>
      </c>
      <c r="W73">
        <v>0</v>
      </c>
      <c r="X73">
        <v>0</v>
      </c>
      <c r="Y73">
        <v>0</v>
      </c>
      <c r="Z73">
        <v>0</v>
      </c>
      <c r="AA73">
        <v>8.422071636011616E-2</v>
      </c>
      <c r="AB73">
        <v>0.86834462729912876</v>
      </c>
      <c r="AC73">
        <v>0</v>
      </c>
      <c r="AD73">
        <v>0</v>
      </c>
    </row>
    <row r="74" spans="1:30" x14ac:dyDescent="0.2">
      <c r="A74">
        <v>1180</v>
      </c>
      <c r="B74">
        <v>2</v>
      </c>
      <c r="C74" t="s">
        <v>433</v>
      </c>
      <c r="D74">
        <v>0.90254237288135597</v>
      </c>
      <c r="E74">
        <v>9.7457627118644072E-2</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row>
    <row r="75" spans="1:30" x14ac:dyDescent="0.2">
      <c r="A75">
        <v>1204</v>
      </c>
      <c r="B75">
        <v>2</v>
      </c>
      <c r="C75" t="s">
        <v>434</v>
      </c>
      <c r="D75">
        <v>0</v>
      </c>
      <c r="E75">
        <v>3.3222591362126247E-3</v>
      </c>
      <c r="F75">
        <v>0</v>
      </c>
      <c r="G75">
        <v>0</v>
      </c>
      <c r="H75">
        <v>0</v>
      </c>
      <c r="I75">
        <v>0</v>
      </c>
      <c r="J75">
        <v>0</v>
      </c>
      <c r="K75">
        <v>0</v>
      </c>
      <c r="L75">
        <v>0</v>
      </c>
      <c r="M75">
        <v>0</v>
      </c>
      <c r="N75">
        <v>0.99667774086378735</v>
      </c>
      <c r="O75">
        <v>0</v>
      </c>
      <c r="P75">
        <v>0</v>
      </c>
      <c r="Q75">
        <v>0</v>
      </c>
      <c r="R75">
        <v>0</v>
      </c>
      <c r="S75">
        <v>0</v>
      </c>
      <c r="T75">
        <v>0</v>
      </c>
      <c r="U75">
        <v>0</v>
      </c>
      <c r="V75">
        <v>0</v>
      </c>
      <c r="W75">
        <v>0</v>
      </c>
      <c r="X75">
        <v>0</v>
      </c>
      <c r="Y75">
        <v>0</v>
      </c>
      <c r="Z75">
        <v>0</v>
      </c>
      <c r="AA75">
        <v>0</v>
      </c>
      <c r="AB75">
        <v>0</v>
      </c>
      <c r="AC75">
        <v>0</v>
      </c>
      <c r="AD75">
        <v>0</v>
      </c>
    </row>
    <row r="76" spans="1:30" x14ac:dyDescent="0.2">
      <c r="A76">
        <v>1273</v>
      </c>
      <c r="B76">
        <v>1</v>
      </c>
      <c r="C76" t="s">
        <v>435</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row>
    <row r="77" spans="1:30" x14ac:dyDescent="0.2">
      <c r="A77">
        <v>1393</v>
      </c>
      <c r="B77">
        <v>5</v>
      </c>
      <c r="C77" t="s">
        <v>436</v>
      </c>
      <c r="D77">
        <v>0.97056712132089018</v>
      </c>
      <c r="E77">
        <v>1.2203876525484566E-2</v>
      </c>
      <c r="F77">
        <v>1.0768126346015794E-2</v>
      </c>
      <c r="G77">
        <v>0</v>
      </c>
      <c r="H77">
        <v>2.871500358937545E-3</v>
      </c>
      <c r="I77">
        <v>0</v>
      </c>
      <c r="J77">
        <v>0</v>
      </c>
      <c r="K77">
        <v>0</v>
      </c>
      <c r="L77">
        <v>0</v>
      </c>
      <c r="M77">
        <v>0</v>
      </c>
      <c r="N77">
        <v>0</v>
      </c>
      <c r="O77">
        <v>0</v>
      </c>
      <c r="P77">
        <v>0</v>
      </c>
      <c r="Q77">
        <v>0</v>
      </c>
      <c r="R77">
        <v>0</v>
      </c>
      <c r="S77">
        <v>0</v>
      </c>
      <c r="T77">
        <v>0</v>
      </c>
      <c r="U77">
        <v>0</v>
      </c>
      <c r="V77">
        <v>0</v>
      </c>
      <c r="W77">
        <v>0</v>
      </c>
      <c r="X77">
        <v>3.5893754486719309E-3</v>
      </c>
      <c r="Y77">
        <v>0</v>
      </c>
      <c r="Z77">
        <v>0</v>
      </c>
      <c r="AA77">
        <v>0</v>
      </c>
      <c r="AB77">
        <v>0</v>
      </c>
      <c r="AC77">
        <v>0</v>
      </c>
      <c r="AD77">
        <v>0</v>
      </c>
    </row>
    <row r="78" spans="1:30" x14ac:dyDescent="0.2">
      <c r="A78">
        <v>1525</v>
      </c>
      <c r="B78">
        <v>5</v>
      </c>
      <c r="C78" t="s">
        <v>437</v>
      </c>
      <c r="D78">
        <v>1.4426229508196721E-2</v>
      </c>
      <c r="E78">
        <v>0.94163934426229512</v>
      </c>
      <c r="F78">
        <v>0</v>
      </c>
      <c r="G78">
        <v>3.3442622950819671E-2</v>
      </c>
      <c r="H78">
        <v>2.6229508196721311E-3</v>
      </c>
      <c r="I78">
        <v>0</v>
      </c>
      <c r="J78">
        <v>0</v>
      </c>
      <c r="K78">
        <v>0</v>
      </c>
      <c r="L78">
        <v>0</v>
      </c>
      <c r="M78">
        <v>0</v>
      </c>
      <c r="N78">
        <v>0</v>
      </c>
      <c r="O78">
        <v>0</v>
      </c>
      <c r="P78">
        <v>0</v>
      </c>
      <c r="Q78">
        <v>0</v>
      </c>
      <c r="R78">
        <v>0</v>
      </c>
      <c r="S78">
        <v>0</v>
      </c>
      <c r="T78">
        <v>7.8688524590163934E-3</v>
      </c>
      <c r="U78">
        <v>0</v>
      </c>
      <c r="V78">
        <v>0</v>
      </c>
      <c r="W78">
        <v>0</v>
      </c>
      <c r="X78">
        <v>0</v>
      </c>
      <c r="Y78">
        <v>0</v>
      </c>
      <c r="Z78">
        <v>0</v>
      </c>
      <c r="AA78">
        <v>0</v>
      </c>
      <c r="AB78">
        <v>0</v>
      </c>
      <c r="AC78">
        <v>0</v>
      </c>
      <c r="AD78">
        <v>0</v>
      </c>
    </row>
    <row r="79" spans="1:30" x14ac:dyDescent="0.2">
      <c r="A79">
        <v>1748</v>
      </c>
      <c r="B79">
        <v>4</v>
      </c>
      <c r="C79" t="s">
        <v>438</v>
      </c>
      <c r="D79">
        <v>0</v>
      </c>
      <c r="E79">
        <v>0</v>
      </c>
      <c r="F79">
        <v>6.8649885583524023E-3</v>
      </c>
      <c r="G79">
        <v>0</v>
      </c>
      <c r="H79">
        <v>0</v>
      </c>
      <c r="I79">
        <v>0</v>
      </c>
      <c r="J79">
        <v>3.5469107551487411E-2</v>
      </c>
      <c r="K79">
        <v>0</v>
      </c>
      <c r="L79">
        <v>0</v>
      </c>
      <c r="M79">
        <v>1.1441647597254005E-3</v>
      </c>
      <c r="N79">
        <v>0.95652173913043481</v>
      </c>
      <c r="O79">
        <v>0</v>
      </c>
      <c r="P79">
        <v>0</v>
      </c>
      <c r="Q79">
        <v>0</v>
      </c>
      <c r="R79">
        <v>0</v>
      </c>
      <c r="S79">
        <v>0</v>
      </c>
      <c r="T79">
        <v>0</v>
      </c>
      <c r="U79">
        <v>0</v>
      </c>
      <c r="V79">
        <v>0</v>
      </c>
      <c r="W79">
        <v>0</v>
      </c>
      <c r="X79">
        <v>0</v>
      </c>
      <c r="Y79">
        <v>0</v>
      </c>
      <c r="Z79">
        <v>0</v>
      </c>
      <c r="AA79">
        <v>0</v>
      </c>
      <c r="AB79">
        <v>0</v>
      </c>
      <c r="AC79">
        <v>0</v>
      </c>
      <c r="AD79">
        <v>0</v>
      </c>
    </row>
    <row r="80" spans="1:30" x14ac:dyDescent="0.2">
      <c r="A80">
        <v>1801</v>
      </c>
      <c r="B80">
        <v>1</v>
      </c>
      <c r="C80" t="s">
        <v>439</v>
      </c>
      <c r="D80">
        <v>0</v>
      </c>
      <c r="E80">
        <v>1</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row>
    <row r="81" spans="1:30" x14ac:dyDescent="0.2">
      <c r="A81">
        <v>1894</v>
      </c>
      <c r="B81">
        <v>4</v>
      </c>
      <c r="C81" t="s">
        <v>440</v>
      </c>
      <c r="D81">
        <v>8.4477296726504746E-3</v>
      </c>
      <c r="E81">
        <v>0.97782470960929246</v>
      </c>
      <c r="F81">
        <v>1.2143611404435059E-2</v>
      </c>
      <c r="G81">
        <v>0</v>
      </c>
      <c r="H81">
        <v>1.5839493136219642E-3</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row>
    <row r="82" spans="1:30" x14ac:dyDescent="0.2">
      <c r="A82">
        <v>2383</v>
      </c>
      <c r="B82">
        <v>4</v>
      </c>
      <c r="C82" t="s">
        <v>441</v>
      </c>
      <c r="D82">
        <v>0.97440201426772977</v>
      </c>
      <c r="E82">
        <v>1.1330255979857323E-2</v>
      </c>
      <c r="F82">
        <v>1.049097775912715E-2</v>
      </c>
      <c r="G82">
        <v>0</v>
      </c>
      <c r="H82">
        <v>3.7767519932857744E-3</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row>
    <row r="83" spans="1:30" x14ac:dyDescent="0.2">
      <c r="A83">
        <v>2656</v>
      </c>
      <c r="B83">
        <v>3</v>
      </c>
      <c r="C83" t="s">
        <v>442</v>
      </c>
      <c r="D83">
        <v>0</v>
      </c>
      <c r="E83">
        <v>2.2590361445783132E-3</v>
      </c>
      <c r="F83">
        <v>0</v>
      </c>
      <c r="G83">
        <v>0</v>
      </c>
      <c r="H83">
        <v>0</v>
      </c>
      <c r="I83">
        <v>0</v>
      </c>
      <c r="J83">
        <v>0</v>
      </c>
      <c r="K83">
        <v>0</v>
      </c>
      <c r="L83">
        <v>0</v>
      </c>
      <c r="M83">
        <v>0</v>
      </c>
      <c r="N83">
        <v>0</v>
      </c>
      <c r="O83">
        <v>0</v>
      </c>
      <c r="P83">
        <v>0</v>
      </c>
      <c r="Q83">
        <v>0</v>
      </c>
      <c r="R83">
        <v>0</v>
      </c>
      <c r="S83">
        <v>0</v>
      </c>
      <c r="T83">
        <v>0</v>
      </c>
      <c r="U83">
        <v>0</v>
      </c>
      <c r="V83">
        <v>0</v>
      </c>
      <c r="W83">
        <v>0</v>
      </c>
      <c r="X83">
        <v>0</v>
      </c>
      <c r="Y83">
        <v>0</v>
      </c>
      <c r="Z83">
        <v>0.14759036144578314</v>
      </c>
      <c r="AA83">
        <v>0.85015060240963858</v>
      </c>
      <c r="AB83">
        <v>0</v>
      </c>
      <c r="AC83">
        <v>0</v>
      </c>
      <c r="AD83">
        <v>0</v>
      </c>
    </row>
    <row r="84" spans="1:30" x14ac:dyDescent="0.2">
      <c r="A84">
        <v>2748</v>
      </c>
      <c r="B84">
        <v>3</v>
      </c>
      <c r="C84" t="s">
        <v>443</v>
      </c>
      <c r="D84">
        <v>0</v>
      </c>
      <c r="E84">
        <v>0</v>
      </c>
      <c r="F84">
        <v>0</v>
      </c>
      <c r="G84">
        <v>0</v>
      </c>
      <c r="H84">
        <v>0</v>
      </c>
      <c r="I84">
        <v>0</v>
      </c>
      <c r="J84">
        <v>0</v>
      </c>
      <c r="K84">
        <v>0</v>
      </c>
      <c r="L84">
        <v>0</v>
      </c>
      <c r="M84">
        <v>0</v>
      </c>
      <c r="N84">
        <v>0</v>
      </c>
      <c r="O84">
        <v>1.455604075691412E-3</v>
      </c>
      <c r="P84">
        <v>0</v>
      </c>
      <c r="Q84">
        <v>0</v>
      </c>
      <c r="R84">
        <v>0</v>
      </c>
      <c r="S84">
        <v>0</v>
      </c>
      <c r="T84">
        <v>0</v>
      </c>
      <c r="U84">
        <v>0</v>
      </c>
      <c r="V84">
        <v>0</v>
      </c>
      <c r="W84">
        <v>0</v>
      </c>
      <c r="X84">
        <v>0</v>
      </c>
      <c r="Y84">
        <v>0</v>
      </c>
      <c r="Z84">
        <v>0</v>
      </c>
      <c r="AA84">
        <v>3.6390101892285298E-3</v>
      </c>
      <c r="AB84">
        <v>0</v>
      </c>
      <c r="AC84">
        <v>0.99490538573508003</v>
      </c>
      <c r="AD84">
        <v>0</v>
      </c>
    </row>
    <row r="85" spans="1:30" x14ac:dyDescent="0.2">
      <c r="A85">
        <v>2800</v>
      </c>
      <c r="B85">
        <v>1</v>
      </c>
      <c r="C85" t="s">
        <v>444</v>
      </c>
      <c r="D85">
        <v>0</v>
      </c>
      <c r="E85">
        <v>0</v>
      </c>
      <c r="F85">
        <v>0</v>
      </c>
      <c r="G85">
        <v>1</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row>
    <row r="86" spans="1:30" x14ac:dyDescent="0.2">
      <c r="A86">
        <v>3042</v>
      </c>
      <c r="B86">
        <v>1</v>
      </c>
      <c r="C86" t="s">
        <v>445</v>
      </c>
      <c r="D86">
        <v>0</v>
      </c>
      <c r="E86">
        <v>0</v>
      </c>
      <c r="F86">
        <v>1</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row>
    <row r="87" spans="1:30" x14ac:dyDescent="0.2">
      <c r="A87">
        <v>3058</v>
      </c>
      <c r="B87">
        <v>4</v>
      </c>
      <c r="C87" t="s">
        <v>446</v>
      </c>
      <c r="D87">
        <v>1.6350555918901242E-3</v>
      </c>
      <c r="E87">
        <v>1.8312622629169391E-2</v>
      </c>
      <c r="F87">
        <v>0</v>
      </c>
      <c r="G87">
        <v>0.97089601046435581</v>
      </c>
      <c r="H87">
        <v>0</v>
      </c>
      <c r="I87">
        <v>0</v>
      </c>
      <c r="J87">
        <v>0</v>
      </c>
      <c r="K87">
        <v>0</v>
      </c>
      <c r="L87">
        <v>0</v>
      </c>
      <c r="M87">
        <v>0</v>
      </c>
      <c r="N87">
        <v>0</v>
      </c>
      <c r="O87">
        <v>0</v>
      </c>
      <c r="P87">
        <v>0</v>
      </c>
      <c r="Q87">
        <v>0</v>
      </c>
      <c r="R87">
        <v>0</v>
      </c>
      <c r="S87">
        <v>0</v>
      </c>
      <c r="T87">
        <v>0</v>
      </c>
      <c r="U87">
        <v>0</v>
      </c>
      <c r="V87">
        <v>0</v>
      </c>
      <c r="W87">
        <v>0</v>
      </c>
      <c r="X87">
        <v>9.1563113145846954E-3</v>
      </c>
      <c r="Y87">
        <v>0</v>
      </c>
      <c r="Z87">
        <v>0</v>
      </c>
      <c r="AA87">
        <v>0</v>
      </c>
      <c r="AB87">
        <v>0</v>
      </c>
      <c r="AC87">
        <v>0</v>
      </c>
      <c r="AD87">
        <v>0</v>
      </c>
    </row>
    <row r="88" spans="1:30" x14ac:dyDescent="0.2">
      <c r="A88">
        <v>3749</v>
      </c>
      <c r="B88">
        <v>2</v>
      </c>
      <c r="C88" t="s">
        <v>447</v>
      </c>
      <c r="D88">
        <v>0</v>
      </c>
      <c r="E88">
        <v>0.87276607095225389</v>
      </c>
      <c r="F88">
        <v>0</v>
      </c>
      <c r="G88">
        <v>0</v>
      </c>
      <c r="H88">
        <v>0</v>
      </c>
      <c r="I88">
        <v>0.12723392904774605</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row>
    <row r="89" spans="1:30" x14ac:dyDescent="0.2">
      <c r="A89">
        <v>3980</v>
      </c>
      <c r="B89">
        <v>4</v>
      </c>
      <c r="C89" t="s">
        <v>448</v>
      </c>
      <c r="D89">
        <v>0.73341708542713568</v>
      </c>
      <c r="E89">
        <v>3.5175879396984926E-3</v>
      </c>
      <c r="F89">
        <v>0</v>
      </c>
      <c r="G89">
        <v>8.2412060301507536E-2</v>
      </c>
      <c r="H89">
        <v>0</v>
      </c>
      <c r="I89">
        <v>0</v>
      </c>
      <c r="J89">
        <v>0</v>
      </c>
      <c r="K89">
        <v>0</v>
      </c>
      <c r="L89">
        <v>0</v>
      </c>
      <c r="M89">
        <v>0.18065326633165829</v>
      </c>
      <c r="N89">
        <v>0</v>
      </c>
      <c r="O89">
        <v>0</v>
      </c>
      <c r="P89">
        <v>0</v>
      </c>
      <c r="Q89">
        <v>0</v>
      </c>
      <c r="R89">
        <v>0</v>
      </c>
      <c r="S89">
        <v>0</v>
      </c>
      <c r="T89">
        <v>0</v>
      </c>
      <c r="U89">
        <v>0</v>
      </c>
      <c r="V89">
        <v>0</v>
      </c>
      <c r="W89">
        <v>0</v>
      </c>
      <c r="X89">
        <v>0</v>
      </c>
      <c r="Y89">
        <v>0</v>
      </c>
      <c r="Z89">
        <v>0</v>
      </c>
      <c r="AA89">
        <v>0</v>
      </c>
      <c r="AB89">
        <v>0</v>
      </c>
      <c r="AC89">
        <v>0</v>
      </c>
      <c r="AD89">
        <v>0</v>
      </c>
    </row>
    <row r="90" spans="1:30" x14ac:dyDescent="0.2">
      <c r="A90">
        <v>3982</v>
      </c>
      <c r="B90">
        <v>4</v>
      </c>
      <c r="C90" t="s">
        <v>449</v>
      </c>
      <c r="D90">
        <v>0.98367654445002506</v>
      </c>
      <c r="E90">
        <v>8.2872928176795577E-3</v>
      </c>
      <c r="F90">
        <v>6.7805123053741841E-3</v>
      </c>
      <c r="G90">
        <v>0</v>
      </c>
      <c r="H90">
        <v>0</v>
      </c>
      <c r="I90">
        <v>0</v>
      </c>
      <c r="J90">
        <v>0</v>
      </c>
      <c r="K90">
        <v>0</v>
      </c>
      <c r="L90">
        <v>0</v>
      </c>
      <c r="M90">
        <v>0</v>
      </c>
      <c r="N90">
        <v>0</v>
      </c>
      <c r="O90">
        <v>0</v>
      </c>
      <c r="P90">
        <v>0</v>
      </c>
      <c r="Q90">
        <v>0</v>
      </c>
      <c r="R90">
        <v>0</v>
      </c>
      <c r="S90">
        <v>0</v>
      </c>
      <c r="T90">
        <v>1.2556504269211452E-3</v>
      </c>
      <c r="U90">
        <v>0</v>
      </c>
      <c r="V90">
        <v>0</v>
      </c>
      <c r="W90">
        <v>0</v>
      </c>
      <c r="X90">
        <v>0</v>
      </c>
      <c r="Y90">
        <v>0</v>
      </c>
      <c r="Z90">
        <v>0</v>
      </c>
      <c r="AA90">
        <v>0</v>
      </c>
      <c r="AB90">
        <v>0</v>
      </c>
      <c r="AC90">
        <v>0</v>
      </c>
      <c r="AD90">
        <v>0</v>
      </c>
    </row>
    <row r="91" spans="1:30" x14ac:dyDescent="0.2">
      <c r="A91">
        <v>4191</v>
      </c>
      <c r="B91">
        <v>4</v>
      </c>
      <c r="C91" t="s">
        <v>450</v>
      </c>
      <c r="D91">
        <v>0</v>
      </c>
      <c r="E91">
        <v>4.0563111429253165E-3</v>
      </c>
      <c r="F91">
        <v>0</v>
      </c>
      <c r="G91">
        <v>0</v>
      </c>
      <c r="H91">
        <v>3.3404915294679076E-3</v>
      </c>
      <c r="I91">
        <v>0</v>
      </c>
      <c r="J91">
        <v>0</v>
      </c>
      <c r="K91">
        <v>0</v>
      </c>
      <c r="L91">
        <v>0</v>
      </c>
      <c r="M91">
        <v>0</v>
      </c>
      <c r="N91">
        <v>0</v>
      </c>
      <c r="O91">
        <v>0</v>
      </c>
      <c r="P91">
        <v>0</v>
      </c>
      <c r="Q91">
        <v>0</v>
      </c>
      <c r="R91">
        <v>0</v>
      </c>
      <c r="S91">
        <v>0</v>
      </c>
      <c r="T91">
        <v>2.2667621092817943E-2</v>
      </c>
      <c r="U91">
        <v>0.96993557623478888</v>
      </c>
      <c r="V91">
        <v>0</v>
      </c>
      <c r="W91">
        <v>0</v>
      </c>
      <c r="X91">
        <v>0</v>
      </c>
      <c r="Y91">
        <v>0</v>
      </c>
      <c r="Z91">
        <v>0</v>
      </c>
      <c r="AA91">
        <v>0</v>
      </c>
      <c r="AB91">
        <v>0</v>
      </c>
      <c r="AC91">
        <v>0</v>
      </c>
      <c r="AD91">
        <v>0</v>
      </c>
    </row>
    <row r="92" spans="1:30" x14ac:dyDescent="0.2">
      <c r="A92">
        <v>4626</v>
      </c>
      <c r="B92">
        <v>1</v>
      </c>
      <c r="C92" t="s">
        <v>451</v>
      </c>
      <c r="D92">
        <v>0</v>
      </c>
      <c r="E92">
        <v>0</v>
      </c>
      <c r="F92">
        <v>0</v>
      </c>
      <c r="G92">
        <v>0</v>
      </c>
      <c r="H92">
        <v>0</v>
      </c>
      <c r="I92">
        <v>0</v>
      </c>
      <c r="J92">
        <v>0</v>
      </c>
      <c r="K92">
        <v>0</v>
      </c>
      <c r="L92">
        <v>0</v>
      </c>
      <c r="M92">
        <v>0</v>
      </c>
      <c r="N92">
        <v>1</v>
      </c>
      <c r="O92">
        <v>0</v>
      </c>
      <c r="P92">
        <v>0</v>
      </c>
      <c r="Q92">
        <v>0</v>
      </c>
      <c r="R92">
        <v>0</v>
      </c>
      <c r="S92">
        <v>0</v>
      </c>
      <c r="T92">
        <v>0</v>
      </c>
      <c r="U92">
        <v>0</v>
      </c>
      <c r="V92">
        <v>0</v>
      </c>
      <c r="W92">
        <v>0</v>
      </c>
      <c r="X92">
        <v>0</v>
      </c>
      <c r="Y92">
        <v>0</v>
      </c>
      <c r="Z92">
        <v>0</v>
      </c>
      <c r="AA92">
        <v>0</v>
      </c>
      <c r="AB92">
        <v>0</v>
      </c>
      <c r="AC92">
        <v>0</v>
      </c>
      <c r="AD92">
        <v>0</v>
      </c>
    </row>
    <row r="93" spans="1:30" x14ac:dyDescent="0.2">
      <c r="A93">
        <v>4812</v>
      </c>
      <c r="B93">
        <v>1</v>
      </c>
      <c r="C93" t="s">
        <v>452</v>
      </c>
      <c r="D93">
        <v>0</v>
      </c>
      <c r="E93">
        <v>0</v>
      </c>
      <c r="F93">
        <v>0</v>
      </c>
      <c r="G93">
        <v>0</v>
      </c>
      <c r="H93">
        <v>0</v>
      </c>
      <c r="I93">
        <v>0</v>
      </c>
      <c r="J93">
        <v>0</v>
      </c>
      <c r="K93">
        <v>0</v>
      </c>
      <c r="L93">
        <v>0</v>
      </c>
      <c r="M93">
        <v>0</v>
      </c>
      <c r="N93">
        <v>0</v>
      </c>
      <c r="O93">
        <v>0</v>
      </c>
      <c r="P93">
        <v>0</v>
      </c>
      <c r="Q93">
        <v>0</v>
      </c>
      <c r="R93">
        <v>0</v>
      </c>
      <c r="S93">
        <v>0</v>
      </c>
      <c r="T93">
        <v>0</v>
      </c>
      <c r="U93">
        <v>0</v>
      </c>
      <c r="V93">
        <v>0</v>
      </c>
      <c r="W93">
        <v>0</v>
      </c>
      <c r="X93">
        <v>1</v>
      </c>
      <c r="Y93">
        <v>0</v>
      </c>
      <c r="Z93">
        <v>0</v>
      </c>
      <c r="AA93">
        <v>0</v>
      </c>
      <c r="AB93">
        <v>0</v>
      </c>
      <c r="AC93">
        <v>0</v>
      </c>
      <c r="AD93">
        <v>0</v>
      </c>
    </row>
    <row r="94" spans="1:30" x14ac:dyDescent="0.2">
      <c r="A94">
        <v>4837</v>
      </c>
      <c r="B94">
        <v>3</v>
      </c>
      <c r="C94" t="s">
        <v>453</v>
      </c>
      <c r="D94">
        <v>4.7550134380814554E-3</v>
      </c>
      <c r="E94">
        <v>0.99483150713252011</v>
      </c>
      <c r="F94">
        <v>0</v>
      </c>
      <c r="G94">
        <v>0</v>
      </c>
      <c r="H94">
        <v>0</v>
      </c>
      <c r="I94">
        <v>0</v>
      </c>
      <c r="J94">
        <v>0</v>
      </c>
      <c r="K94">
        <v>0</v>
      </c>
      <c r="L94">
        <v>4.1347942939838741E-4</v>
      </c>
      <c r="M94">
        <v>0</v>
      </c>
      <c r="N94">
        <v>0</v>
      </c>
      <c r="O94">
        <v>0</v>
      </c>
      <c r="P94">
        <v>0</v>
      </c>
      <c r="Q94">
        <v>0</v>
      </c>
      <c r="R94">
        <v>0</v>
      </c>
      <c r="S94">
        <v>0</v>
      </c>
      <c r="T94">
        <v>0</v>
      </c>
      <c r="U94">
        <v>0</v>
      </c>
      <c r="V94">
        <v>0</v>
      </c>
      <c r="W94">
        <v>0</v>
      </c>
      <c r="X94">
        <v>0</v>
      </c>
      <c r="Y94">
        <v>0</v>
      </c>
      <c r="Z94">
        <v>0</v>
      </c>
      <c r="AA94">
        <v>0</v>
      </c>
      <c r="AB94">
        <v>0</v>
      </c>
      <c r="AC94">
        <v>0</v>
      </c>
      <c r="AD94">
        <v>0</v>
      </c>
    </row>
    <row r="95" spans="1:30" x14ac:dyDescent="0.2">
      <c r="A95">
        <v>5019</v>
      </c>
      <c r="B95">
        <v>3</v>
      </c>
      <c r="C95" t="s">
        <v>454</v>
      </c>
      <c r="D95">
        <v>3.5465232117951787E-2</v>
      </c>
      <c r="E95">
        <v>0</v>
      </c>
      <c r="F95">
        <v>0</v>
      </c>
      <c r="G95">
        <v>0</v>
      </c>
      <c r="H95">
        <v>0</v>
      </c>
      <c r="I95">
        <v>0</v>
      </c>
      <c r="J95">
        <v>0</v>
      </c>
      <c r="K95">
        <v>0</v>
      </c>
      <c r="L95">
        <v>0</v>
      </c>
      <c r="M95">
        <v>0</v>
      </c>
      <c r="N95">
        <v>0</v>
      </c>
      <c r="O95">
        <v>0</v>
      </c>
      <c r="P95">
        <v>0</v>
      </c>
      <c r="Q95">
        <v>0</v>
      </c>
      <c r="R95">
        <v>0</v>
      </c>
      <c r="S95">
        <v>0</v>
      </c>
      <c r="T95">
        <v>0</v>
      </c>
      <c r="U95">
        <v>0.77903964933253633</v>
      </c>
      <c r="V95">
        <v>0</v>
      </c>
      <c r="W95">
        <v>0</v>
      </c>
      <c r="X95">
        <v>0</v>
      </c>
      <c r="Y95">
        <v>0</v>
      </c>
      <c r="Z95">
        <v>0</v>
      </c>
      <c r="AA95">
        <v>0.18549511854951187</v>
      </c>
      <c r="AB95">
        <v>0</v>
      </c>
      <c r="AC95">
        <v>0</v>
      </c>
      <c r="AD95">
        <v>0</v>
      </c>
    </row>
    <row r="96" spans="1:30" x14ac:dyDescent="0.2">
      <c r="A96">
        <v>5039</v>
      </c>
      <c r="B96">
        <v>2</v>
      </c>
      <c r="C96" t="s">
        <v>455</v>
      </c>
      <c r="D96">
        <v>0</v>
      </c>
      <c r="E96">
        <v>0</v>
      </c>
      <c r="F96">
        <v>0.97519349077197859</v>
      </c>
      <c r="G96">
        <v>0</v>
      </c>
      <c r="H96">
        <v>0</v>
      </c>
      <c r="I96">
        <v>0</v>
      </c>
      <c r="J96">
        <v>0</v>
      </c>
      <c r="K96">
        <v>0</v>
      </c>
      <c r="L96">
        <v>0</v>
      </c>
      <c r="M96">
        <v>0</v>
      </c>
      <c r="N96">
        <v>0</v>
      </c>
      <c r="O96">
        <v>0</v>
      </c>
      <c r="P96">
        <v>0</v>
      </c>
      <c r="Q96">
        <v>0</v>
      </c>
      <c r="R96">
        <v>0</v>
      </c>
      <c r="S96">
        <v>0</v>
      </c>
      <c r="T96">
        <v>0</v>
      </c>
      <c r="U96">
        <v>0</v>
      </c>
      <c r="V96">
        <v>0</v>
      </c>
      <c r="W96">
        <v>0</v>
      </c>
      <c r="X96">
        <v>0</v>
      </c>
      <c r="Y96">
        <v>0</v>
      </c>
      <c r="Z96">
        <v>2.4806509228021432E-2</v>
      </c>
      <c r="AA96">
        <v>0</v>
      </c>
      <c r="AB96">
        <v>0</v>
      </c>
      <c r="AC96">
        <v>0</v>
      </c>
      <c r="AD96">
        <v>0</v>
      </c>
    </row>
    <row r="97" spans="1:30" x14ac:dyDescent="0.2">
      <c r="A97">
        <v>5207</v>
      </c>
      <c r="B97">
        <v>2</v>
      </c>
      <c r="C97" t="s">
        <v>456</v>
      </c>
      <c r="D97">
        <v>0</v>
      </c>
      <c r="E97">
        <v>3.8409832917226813E-2</v>
      </c>
      <c r="F97">
        <v>0</v>
      </c>
      <c r="G97">
        <v>0.96159016708277323</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row>
    <row r="98" spans="1:30" x14ac:dyDescent="0.2">
      <c r="A98">
        <v>5279</v>
      </c>
      <c r="B98">
        <v>2</v>
      </c>
      <c r="C98" t="s">
        <v>457</v>
      </c>
      <c r="D98">
        <v>1.1365788975184693E-3</v>
      </c>
      <c r="E98">
        <v>0</v>
      </c>
      <c r="F98">
        <v>0</v>
      </c>
      <c r="G98">
        <v>0.9988634211024815</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row>
    <row r="99" spans="1:30" x14ac:dyDescent="0.2">
      <c r="A99">
        <v>5781</v>
      </c>
      <c r="B99">
        <v>4</v>
      </c>
      <c r="C99" t="s">
        <v>458</v>
      </c>
      <c r="D99">
        <v>0</v>
      </c>
      <c r="E99">
        <v>0.14859020930634839</v>
      </c>
      <c r="F99">
        <v>0</v>
      </c>
      <c r="G99">
        <v>4.3418093755405639E-2</v>
      </c>
      <c r="H99">
        <v>6.4002767687251338E-3</v>
      </c>
      <c r="I99">
        <v>0</v>
      </c>
      <c r="J99">
        <v>0</v>
      </c>
      <c r="K99">
        <v>0</v>
      </c>
      <c r="L99">
        <v>0</v>
      </c>
      <c r="M99">
        <v>0</v>
      </c>
      <c r="N99">
        <v>0</v>
      </c>
      <c r="O99">
        <v>0</v>
      </c>
      <c r="P99">
        <v>0</v>
      </c>
      <c r="Q99">
        <v>0</v>
      </c>
      <c r="R99">
        <v>0</v>
      </c>
      <c r="S99">
        <v>0</v>
      </c>
      <c r="T99">
        <v>0</v>
      </c>
      <c r="U99">
        <v>0</v>
      </c>
      <c r="V99">
        <v>0</v>
      </c>
      <c r="W99">
        <v>0</v>
      </c>
      <c r="X99">
        <v>0.8015914201695209</v>
      </c>
      <c r="Y99">
        <v>0</v>
      </c>
      <c r="Z99">
        <v>0</v>
      </c>
      <c r="AA99">
        <v>0</v>
      </c>
      <c r="AB99">
        <v>0</v>
      </c>
      <c r="AC99">
        <v>0</v>
      </c>
      <c r="AD99">
        <v>0</v>
      </c>
    </row>
    <row r="100" spans="1:30" x14ac:dyDescent="0.2">
      <c r="A100">
        <v>5931</v>
      </c>
      <c r="B100">
        <v>4</v>
      </c>
      <c r="C100" t="s">
        <v>459</v>
      </c>
      <c r="D100">
        <v>6.7442252571235878E-4</v>
      </c>
      <c r="E100">
        <v>0</v>
      </c>
      <c r="F100">
        <v>0</v>
      </c>
      <c r="G100">
        <v>0</v>
      </c>
      <c r="H100">
        <v>0</v>
      </c>
      <c r="I100">
        <v>0</v>
      </c>
      <c r="J100">
        <v>0</v>
      </c>
      <c r="K100">
        <v>0</v>
      </c>
      <c r="L100">
        <v>0</v>
      </c>
      <c r="M100">
        <v>0</v>
      </c>
      <c r="N100">
        <v>0</v>
      </c>
      <c r="O100">
        <v>0</v>
      </c>
      <c r="P100">
        <v>0</v>
      </c>
      <c r="Q100">
        <v>0</v>
      </c>
      <c r="R100">
        <v>0</v>
      </c>
      <c r="S100">
        <v>0</v>
      </c>
      <c r="T100">
        <v>0</v>
      </c>
      <c r="U100">
        <v>2.1918732085651659E-2</v>
      </c>
      <c r="V100">
        <v>0</v>
      </c>
      <c r="W100">
        <v>0</v>
      </c>
      <c r="X100">
        <v>0</v>
      </c>
      <c r="Y100">
        <v>0</v>
      </c>
      <c r="Z100">
        <v>0</v>
      </c>
      <c r="AA100">
        <v>2.7819929185634799E-2</v>
      </c>
      <c r="AB100">
        <v>0.94958691620300117</v>
      </c>
      <c r="AC100">
        <v>0</v>
      </c>
      <c r="AD100">
        <v>0</v>
      </c>
    </row>
    <row r="101" spans="1:30" x14ac:dyDescent="0.2">
      <c r="A101">
        <v>7027</v>
      </c>
      <c r="B101">
        <v>3</v>
      </c>
      <c r="C101" t="s">
        <v>460</v>
      </c>
      <c r="D101">
        <v>0.99501921161235241</v>
      </c>
      <c r="E101">
        <v>4.6961719083534938E-3</v>
      </c>
      <c r="F101">
        <v>0</v>
      </c>
      <c r="G101">
        <v>0</v>
      </c>
      <c r="H101">
        <v>0</v>
      </c>
      <c r="I101">
        <v>0</v>
      </c>
      <c r="J101">
        <v>2.8461647929415115E-4</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row>
    <row r="102" spans="1:30" x14ac:dyDescent="0.2">
      <c r="A102">
        <v>8416</v>
      </c>
      <c r="B102">
        <v>9</v>
      </c>
      <c r="C102" t="s">
        <v>461</v>
      </c>
      <c r="D102">
        <v>0.40767585551330798</v>
      </c>
      <c r="E102">
        <v>8.9115969581749048E-3</v>
      </c>
      <c r="F102">
        <v>2.1387832699619773E-3</v>
      </c>
      <c r="G102">
        <v>7.9610266159695822E-3</v>
      </c>
      <c r="H102">
        <v>5.9410646387832698E-4</v>
      </c>
      <c r="I102">
        <v>0</v>
      </c>
      <c r="J102">
        <v>0</v>
      </c>
      <c r="K102">
        <v>4.7528517110266159E-4</v>
      </c>
      <c r="L102">
        <v>0</v>
      </c>
      <c r="M102">
        <v>0</v>
      </c>
      <c r="N102">
        <v>0</v>
      </c>
      <c r="O102">
        <v>0</v>
      </c>
      <c r="P102">
        <v>0</v>
      </c>
      <c r="Q102">
        <v>0</v>
      </c>
      <c r="R102">
        <v>0</v>
      </c>
      <c r="S102">
        <v>0</v>
      </c>
      <c r="T102">
        <v>0</v>
      </c>
      <c r="U102">
        <v>0</v>
      </c>
      <c r="V102">
        <v>0</v>
      </c>
      <c r="W102">
        <v>0</v>
      </c>
      <c r="X102">
        <v>0</v>
      </c>
      <c r="Y102">
        <v>1.6634980988593155E-3</v>
      </c>
      <c r="Z102">
        <v>0</v>
      </c>
      <c r="AA102">
        <v>0.19878802281368821</v>
      </c>
      <c r="AB102">
        <v>0</v>
      </c>
      <c r="AC102">
        <v>0</v>
      </c>
      <c r="AD102">
        <v>0.37179182509505704</v>
      </c>
    </row>
    <row r="103" spans="1:30" x14ac:dyDescent="0.2">
      <c r="A103">
        <v>8524</v>
      </c>
      <c r="B103">
        <v>2</v>
      </c>
      <c r="C103" t="s">
        <v>462</v>
      </c>
      <c r="D103">
        <v>0</v>
      </c>
      <c r="E103">
        <v>0</v>
      </c>
      <c r="F103">
        <v>3.4256217738151101E-2</v>
      </c>
      <c r="G103">
        <v>0</v>
      </c>
      <c r="H103">
        <v>0.96574378226184887</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row>
    <row r="104" spans="1:30" x14ac:dyDescent="0.2">
      <c r="A104">
        <v>9014</v>
      </c>
      <c r="B104">
        <v>3</v>
      </c>
      <c r="C104" t="s">
        <v>463</v>
      </c>
      <c r="D104">
        <v>0</v>
      </c>
      <c r="E104">
        <v>0</v>
      </c>
      <c r="F104">
        <v>0</v>
      </c>
      <c r="G104">
        <v>0</v>
      </c>
      <c r="H104">
        <v>0</v>
      </c>
      <c r="I104">
        <v>0</v>
      </c>
      <c r="J104">
        <v>0.10860883070778789</v>
      </c>
      <c r="K104">
        <v>0</v>
      </c>
      <c r="L104">
        <v>0</v>
      </c>
      <c r="M104">
        <v>0</v>
      </c>
      <c r="N104">
        <v>0</v>
      </c>
      <c r="O104">
        <v>0</v>
      </c>
      <c r="P104">
        <v>0</v>
      </c>
      <c r="Q104">
        <v>0</v>
      </c>
      <c r="R104">
        <v>0</v>
      </c>
      <c r="S104">
        <v>0</v>
      </c>
      <c r="T104">
        <v>0</v>
      </c>
      <c r="U104">
        <v>0</v>
      </c>
      <c r="V104">
        <v>0</v>
      </c>
      <c r="W104">
        <v>0</v>
      </c>
      <c r="X104">
        <v>0</v>
      </c>
      <c r="Y104">
        <v>0</v>
      </c>
      <c r="Z104">
        <v>0.84291102729088085</v>
      </c>
      <c r="AA104">
        <v>4.8480142001331265E-2</v>
      </c>
      <c r="AB104">
        <v>0</v>
      </c>
      <c r="AC104">
        <v>0</v>
      </c>
      <c r="AD104">
        <v>0</v>
      </c>
    </row>
    <row r="105" spans="1:30" x14ac:dyDescent="0.2">
      <c r="A105">
        <v>10809</v>
      </c>
      <c r="B105">
        <v>4</v>
      </c>
      <c r="C105" t="s">
        <v>464</v>
      </c>
      <c r="D105">
        <v>5.5509297807382742E-4</v>
      </c>
      <c r="E105">
        <v>2.5534276991396057E-2</v>
      </c>
      <c r="F105">
        <v>0</v>
      </c>
      <c r="G105">
        <v>1.8133037283745029E-2</v>
      </c>
      <c r="H105">
        <v>0</v>
      </c>
      <c r="I105">
        <v>0</v>
      </c>
      <c r="J105">
        <v>0</v>
      </c>
      <c r="K105">
        <v>0</v>
      </c>
      <c r="L105">
        <v>0</v>
      </c>
      <c r="M105">
        <v>0</v>
      </c>
      <c r="N105">
        <v>0</v>
      </c>
      <c r="O105">
        <v>0</v>
      </c>
      <c r="P105">
        <v>0</v>
      </c>
      <c r="Q105">
        <v>0</v>
      </c>
      <c r="R105">
        <v>0</v>
      </c>
      <c r="S105">
        <v>0</v>
      </c>
      <c r="T105">
        <v>0</v>
      </c>
      <c r="U105">
        <v>0</v>
      </c>
      <c r="V105">
        <v>0</v>
      </c>
      <c r="W105">
        <v>0.95577759274678509</v>
      </c>
      <c r="X105">
        <v>0</v>
      </c>
      <c r="Y105">
        <v>0</v>
      </c>
      <c r="Z105">
        <v>0</v>
      </c>
      <c r="AA105">
        <v>0</v>
      </c>
      <c r="AB105">
        <v>0</v>
      </c>
      <c r="AC105">
        <v>0</v>
      </c>
      <c r="AD105">
        <v>0</v>
      </c>
    </row>
    <row r="106" spans="1:30" x14ac:dyDescent="0.2">
      <c r="A106">
        <v>11441</v>
      </c>
      <c r="B106">
        <v>6</v>
      </c>
      <c r="C106" t="s">
        <v>465</v>
      </c>
      <c r="D106">
        <v>1.136264312560091E-3</v>
      </c>
      <c r="E106">
        <v>1.3984791539201119E-3</v>
      </c>
      <c r="F106">
        <v>3.2339830434402585E-3</v>
      </c>
      <c r="G106">
        <v>2.4473385193601958E-3</v>
      </c>
      <c r="H106">
        <v>0</v>
      </c>
      <c r="I106">
        <v>0</v>
      </c>
      <c r="J106">
        <v>2.6221484136002097E-4</v>
      </c>
      <c r="K106">
        <v>0</v>
      </c>
      <c r="L106">
        <v>0</v>
      </c>
      <c r="M106">
        <v>0</v>
      </c>
      <c r="N106">
        <v>0</v>
      </c>
      <c r="O106">
        <v>0</v>
      </c>
      <c r="P106">
        <v>0</v>
      </c>
      <c r="Q106">
        <v>0</v>
      </c>
      <c r="R106">
        <v>0</v>
      </c>
      <c r="S106">
        <v>0</v>
      </c>
      <c r="T106">
        <v>0</v>
      </c>
      <c r="U106">
        <v>0</v>
      </c>
      <c r="V106">
        <v>0.99152172012935935</v>
      </c>
      <c r="W106">
        <v>0</v>
      </c>
      <c r="X106">
        <v>0</v>
      </c>
      <c r="Y106">
        <v>0</v>
      </c>
      <c r="Z106">
        <v>0</v>
      </c>
      <c r="AA106">
        <v>0</v>
      </c>
      <c r="AB106">
        <v>0</v>
      </c>
      <c r="AC106">
        <v>0</v>
      </c>
      <c r="AD106">
        <v>0</v>
      </c>
    </row>
    <row r="107" spans="1:30" x14ac:dyDescent="0.2">
      <c r="A107">
        <v>11899</v>
      </c>
      <c r="B107">
        <v>3</v>
      </c>
      <c r="C107" t="s">
        <v>466</v>
      </c>
      <c r="D107">
        <v>0</v>
      </c>
      <c r="E107">
        <v>0</v>
      </c>
      <c r="F107">
        <v>0.28968820909320109</v>
      </c>
      <c r="G107">
        <v>0</v>
      </c>
      <c r="H107">
        <v>0</v>
      </c>
      <c r="I107">
        <v>0</v>
      </c>
      <c r="J107">
        <v>7.5636608118329269E-4</v>
      </c>
      <c r="K107">
        <v>0</v>
      </c>
      <c r="L107">
        <v>0</v>
      </c>
      <c r="M107">
        <v>0</v>
      </c>
      <c r="N107">
        <v>0</v>
      </c>
      <c r="O107">
        <v>0</v>
      </c>
      <c r="P107">
        <v>0</v>
      </c>
      <c r="Q107">
        <v>0</v>
      </c>
      <c r="R107">
        <v>0</v>
      </c>
      <c r="S107">
        <v>0</v>
      </c>
      <c r="T107">
        <v>0</v>
      </c>
      <c r="U107">
        <v>0</v>
      </c>
      <c r="V107">
        <v>0</v>
      </c>
      <c r="W107">
        <v>0</v>
      </c>
      <c r="X107">
        <v>0</v>
      </c>
      <c r="Y107">
        <v>0.70955542482561562</v>
      </c>
      <c r="Z107">
        <v>0</v>
      </c>
      <c r="AA107">
        <v>0</v>
      </c>
      <c r="AB107">
        <v>0</v>
      </c>
      <c r="AC107">
        <v>0</v>
      </c>
      <c r="AD107">
        <v>0</v>
      </c>
    </row>
    <row r="108" spans="1:30" x14ac:dyDescent="0.2">
      <c r="A108">
        <v>12402</v>
      </c>
      <c r="B108">
        <v>2</v>
      </c>
      <c r="C108" t="s">
        <v>467</v>
      </c>
      <c r="D108">
        <v>0</v>
      </c>
      <c r="E108">
        <v>0.9987098855023383</v>
      </c>
      <c r="F108">
        <v>0</v>
      </c>
      <c r="G108">
        <v>0</v>
      </c>
      <c r="H108">
        <v>0</v>
      </c>
      <c r="I108">
        <v>1.2901144976616675E-3</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row>
    <row r="109" spans="1:30" x14ac:dyDescent="0.2">
      <c r="A109">
        <v>12975</v>
      </c>
      <c r="B109">
        <v>6</v>
      </c>
      <c r="C109" t="s">
        <v>468</v>
      </c>
      <c r="D109">
        <v>3.1599229287090557E-3</v>
      </c>
      <c r="E109">
        <v>0</v>
      </c>
      <c r="F109">
        <v>0</v>
      </c>
      <c r="G109">
        <v>0</v>
      </c>
      <c r="H109">
        <v>0</v>
      </c>
      <c r="I109">
        <v>0</v>
      </c>
      <c r="J109">
        <v>0.26913294797687859</v>
      </c>
      <c r="K109">
        <v>0</v>
      </c>
      <c r="L109">
        <v>0</v>
      </c>
      <c r="M109">
        <v>0</v>
      </c>
      <c r="N109">
        <v>0</v>
      </c>
      <c r="O109">
        <v>3.8535645472061658E-4</v>
      </c>
      <c r="P109">
        <v>0</v>
      </c>
      <c r="Q109">
        <v>0</v>
      </c>
      <c r="R109">
        <v>0.69364161849710981</v>
      </c>
      <c r="S109">
        <v>0</v>
      </c>
      <c r="T109">
        <v>0</v>
      </c>
      <c r="U109">
        <v>0</v>
      </c>
      <c r="V109">
        <v>0</v>
      </c>
      <c r="W109">
        <v>0</v>
      </c>
      <c r="X109">
        <v>0</v>
      </c>
      <c r="Y109">
        <v>0</v>
      </c>
      <c r="Z109">
        <v>0</v>
      </c>
      <c r="AA109">
        <v>9.4026974951830437E-3</v>
      </c>
      <c r="AB109">
        <v>0</v>
      </c>
      <c r="AC109">
        <v>2.4277456647398842E-2</v>
      </c>
      <c r="AD109">
        <v>0</v>
      </c>
    </row>
    <row r="110" spans="1:30" x14ac:dyDescent="0.2">
      <c r="A110">
        <v>13051</v>
      </c>
      <c r="B110">
        <v>1</v>
      </c>
      <c r="C110" t="s">
        <v>469</v>
      </c>
      <c r="D110">
        <v>0</v>
      </c>
      <c r="E110">
        <v>0</v>
      </c>
      <c r="F110">
        <v>1</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row>
    <row r="111" spans="1:30" x14ac:dyDescent="0.2">
      <c r="A111">
        <v>15540</v>
      </c>
      <c r="B111">
        <v>1</v>
      </c>
      <c r="C111" t="s">
        <v>470</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row>
    <row r="112" spans="1:30" x14ac:dyDescent="0.2">
      <c r="A112">
        <v>15609</v>
      </c>
      <c r="B112">
        <v>6</v>
      </c>
      <c r="C112" t="s">
        <v>471</v>
      </c>
      <c r="D112">
        <v>1.3453776667307323E-3</v>
      </c>
      <c r="E112">
        <v>0.99481068614261003</v>
      </c>
      <c r="F112">
        <v>0</v>
      </c>
      <c r="G112">
        <v>1.8579024921519635E-3</v>
      </c>
      <c r="H112">
        <v>3.2032801588826958E-4</v>
      </c>
      <c r="I112">
        <v>4.4845922224357745E-4</v>
      </c>
      <c r="J112">
        <v>0</v>
      </c>
      <c r="K112">
        <v>0</v>
      </c>
      <c r="L112">
        <v>1.2172464603754244E-3</v>
      </c>
      <c r="M112">
        <v>0</v>
      </c>
      <c r="N112">
        <v>0</v>
      </c>
      <c r="O112">
        <v>0</v>
      </c>
      <c r="P112">
        <v>0</v>
      </c>
      <c r="Q112">
        <v>0</v>
      </c>
      <c r="R112">
        <v>0</v>
      </c>
      <c r="S112">
        <v>0</v>
      </c>
      <c r="T112">
        <v>0</v>
      </c>
      <c r="U112">
        <v>0</v>
      </c>
      <c r="V112">
        <v>0</v>
      </c>
      <c r="W112">
        <v>0</v>
      </c>
      <c r="X112">
        <v>0</v>
      </c>
      <c r="Y112">
        <v>0</v>
      </c>
      <c r="Z112">
        <v>0</v>
      </c>
      <c r="AA112">
        <v>0</v>
      </c>
      <c r="AB112">
        <v>0</v>
      </c>
      <c r="AC112">
        <v>0</v>
      </c>
      <c r="AD112">
        <v>0</v>
      </c>
    </row>
    <row r="113" spans="1:30" x14ac:dyDescent="0.2">
      <c r="A113">
        <v>15883</v>
      </c>
      <c r="B113">
        <v>2</v>
      </c>
      <c r="C113" t="s">
        <v>472</v>
      </c>
      <c r="D113">
        <v>4.0231694264307748E-2</v>
      </c>
      <c r="E113">
        <v>0</v>
      </c>
      <c r="F113">
        <v>0</v>
      </c>
      <c r="G113">
        <v>0</v>
      </c>
      <c r="H113">
        <v>0</v>
      </c>
      <c r="I113">
        <v>0</v>
      </c>
      <c r="J113">
        <v>0</v>
      </c>
      <c r="K113">
        <v>0</v>
      </c>
      <c r="L113">
        <v>0.95976830573569227</v>
      </c>
      <c r="M113">
        <v>0</v>
      </c>
      <c r="N113">
        <v>0</v>
      </c>
      <c r="O113">
        <v>0</v>
      </c>
      <c r="P113">
        <v>0</v>
      </c>
      <c r="Q113">
        <v>0</v>
      </c>
      <c r="R113">
        <v>0</v>
      </c>
      <c r="S113">
        <v>0</v>
      </c>
      <c r="T113">
        <v>0</v>
      </c>
      <c r="U113">
        <v>0</v>
      </c>
      <c r="V113">
        <v>0</v>
      </c>
      <c r="W113">
        <v>0</v>
      </c>
      <c r="X113">
        <v>0</v>
      </c>
      <c r="Y113">
        <v>0</v>
      </c>
      <c r="Z113">
        <v>0</v>
      </c>
      <c r="AA113">
        <v>0</v>
      </c>
      <c r="AB113">
        <v>0</v>
      </c>
      <c r="AC113">
        <v>0</v>
      </c>
      <c r="AD113">
        <v>0</v>
      </c>
    </row>
    <row r="114" spans="1:30" x14ac:dyDescent="0.2">
      <c r="A114">
        <v>16017</v>
      </c>
      <c r="B114">
        <v>5</v>
      </c>
      <c r="C114" t="s">
        <v>473</v>
      </c>
      <c r="D114">
        <v>3.2340638072048448E-2</v>
      </c>
      <c r="E114">
        <v>8.7407129924455267E-4</v>
      </c>
      <c r="F114">
        <v>0</v>
      </c>
      <c r="G114">
        <v>0</v>
      </c>
      <c r="H114">
        <v>1.8730099269526128E-4</v>
      </c>
      <c r="I114">
        <v>6.2433664231753767E-4</v>
      </c>
      <c r="J114">
        <v>0</v>
      </c>
      <c r="K114">
        <v>0</v>
      </c>
      <c r="L114">
        <v>0.9659736529936942</v>
      </c>
      <c r="M114">
        <v>0</v>
      </c>
      <c r="N114">
        <v>0</v>
      </c>
      <c r="O114">
        <v>0</v>
      </c>
      <c r="P114">
        <v>0</v>
      </c>
      <c r="Q114">
        <v>0</v>
      </c>
      <c r="R114">
        <v>0</v>
      </c>
      <c r="S114">
        <v>0</v>
      </c>
      <c r="T114">
        <v>0</v>
      </c>
      <c r="U114">
        <v>0</v>
      </c>
      <c r="V114">
        <v>0</v>
      </c>
      <c r="W114">
        <v>0</v>
      </c>
      <c r="X114">
        <v>0</v>
      </c>
      <c r="Y114">
        <v>0</v>
      </c>
      <c r="Z114">
        <v>0</v>
      </c>
      <c r="AA114">
        <v>0</v>
      </c>
      <c r="AB114">
        <v>0</v>
      </c>
      <c r="AC114">
        <v>0</v>
      </c>
      <c r="AD114">
        <v>0</v>
      </c>
    </row>
    <row r="115" spans="1:30" x14ac:dyDescent="0.2">
      <c r="A115">
        <v>17406</v>
      </c>
      <c r="B115">
        <v>5</v>
      </c>
      <c r="C115" t="s">
        <v>474</v>
      </c>
      <c r="D115">
        <v>1.1490290704354821E-3</v>
      </c>
      <c r="E115">
        <v>8.0432034930483741E-4</v>
      </c>
      <c r="F115">
        <v>0.99758703895208545</v>
      </c>
      <c r="G115">
        <v>0</v>
      </c>
      <c r="H115">
        <v>2.8725726760887052E-4</v>
      </c>
      <c r="I115">
        <v>0</v>
      </c>
      <c r="J115">
        <v>0</v>
      </c>
      <c r="K115">
        <v>0</v>
      </c>
      <c r="L115">
        <v>1.7235436056532231E-4</v>
      </c>
      <c r="M115">
        <v>0</v>
      </c>
      <c r="N115">
        <v>0</v>
      </c>
      <c r="O115">
        <v>0</v>
      </c>
      <c r="P115">
        <v>0</v>
      </c>
      <c r="Q115">
        <v>0</v>
      </c>
      <c r="R115">
        <v>0</v>
      </c>
      <c r="S115">
        <v>0</v>
      </c>
      <c r="T115">
        <v>0</v>
      </c>
      <c r="U115">
        <v>0</v>
      </c>
      <c r="V115">
        <v>0</v>
      </c>
      <c r="W115">
        <v>0</v>
      </c>
      <c r="X115">
        <v>0</v>
      </c>
      <c r="Y115">
        <v>0</v>
      </c>
      <c r="Z115">
        <v>0</v>
      </c>
      <c r="AA115">
        <v>0</v>
      </c>
      <c r="AB115">
        <v>0</v>
      </c>
      <c r="AC115">
        <v>0</v>
      </c>
      <c r="AD115">
        <v>0</v>
      </c>
    </row>
    <row r="116" spans="1:30" x14ac:dyDescent="0.2">
      <c r="A116">
        <v>18469</v>
      </c>
      <c r="B116">
        <v>6</v>
      </c>
      <c r="C116" t="s">
        <v>475</v>
      </c>
      <c r="D116">
        <v>5.9559261465157837E-4</v>
      </c>
      <c r="E116">
        <v>9.7460609670258272E-4</v>
      </c>
      <c r="F116">
        <v>1.6784882776544479E-3</v>
      </c>
      <c r="G116">
        <v>0</v>
      </c>
      <c r="H116">
        <v>2.7938708105474039E-2</v>
      </c>
      <c r="I116">
        <v>0</v>
      </c>
      <c r="J116">
        <v>0</v>
      </c>
      <c r="K116">
        <v>0</v>
      </c>
      <c r="L116">
        <v>0</v>
      </c>
      <c r="M116">
        <v>0</v>
      </c>
      <c r="N116">
        <v>0</v>
      </c>
      <c r="O116">
        <v>0</v>
      </c>
      <c r="P116">
        <v>0</v>
      </c>
      <c r="Q116">
        <v>0.96783799880881483</v>
      </c>
      <c r="R116">
        <v>0</v>
      </c>
      <c r="S116">
        <v>0</v>
      </c>
      <c r="T116">
        <v>9.7460609670258272E-4</v>
      </c>
      <c r="U116">
        <v>0</v>
      </c>
      <c r="V116">
        <v>0</v>
      </c>
      <c r="W116">
        <v>0</v>
      </c>
      <c r="X116">
        <v>0</v>
      </c>
      <c r="Y116">
        <v>0</v>
      </c>
      <c r="Z116">
        <v>0</v>
      </c>
      <c r="AA116">
        <v>0</v>
      </c>
      <c r="AB116">
        <v>0</v>
      </c>
      <c r="AC116">
        <v>0</v>
      </c>
      <c r="AD116">
        <v>0</v>
      </c>
    </row>
    <row r="117" spans="1:30" x14ac:dyDescent="0.2">
      <c r="A117">
        <v>18655</v>
      </c>
      <c r="B117">
        <v>4</v>
      </c>
      <c r="C117" t="s">
        <v>476</v>
      </c>
      <c r="D117">
        <v>8.0407397480568212E-4</v>
      </c>
      <c r="E117">
        <v>0.99748056821227549</v>
      </c>
      <c r="F117">
        <v>0</v>
      </c>
      <c r="G117">
        <v>1.5545430179576521E-3</v>
      </c>
      <c r="H117">
        <v>0</v>
      </c>
      <c r="I117">
        <v>0</v>
      </c>
      <c r="J117">
        <v>1.6081479496113642E-4</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row>
    <row r="118" spans="1:30" x14ac:dyDescent="0.2">
      <c r="A118">
        <v>19258</v>
      </c>
      <c r="B118">
        <v>2</v>
      </c>
      <c r="C118" t="s">
        <v>477</v>
      </c>
      <c r="D118">
        <v>0</v>
      </c>
      <c r="E118">
        <v>0</v>
      </c>
      <c r="F118">
        <v>0.99475542631633607</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5.2445736836639317E-3</v>
      </c>
      <c r="AB118">
        <v>0</v>
      </c>
      <c r="AC118">
        <v>0</v>
      </c>
      <c r="AD118">
        <v>0</v>
      </c>
    </row>
    <row r="119" spans="1:30" x14ac:dyDescent="0.2">
      <c r="A119">
        <v>20273</v>
      </c>
      <c r="B119">
        <v>2</v>
      </c>
      <c r="C119" t="s">
        <v>478</v>
      </c>
      <c r="D119">
        <v>0</v>
      </c>
      <c r="E119">
        <v>0</v>
      </c>
      <c r="F119">
        <v>0</v>
      </c>
      <c r="G119">
        <v>0</v>
      </c>
      <c r="H119">
        <v>0</v>
      </c>
      <c r="I119">
        <v>0</v>
      </c>
      <c r="J119">
        <v>0.62383465693286633</v>
      </c>
      <c r="K119">
        <v>0</v>
      </c>
      <c r="L119">
        <v>0</v>
      </c>
      <c r="M119">
        <v>0</v>
      </c>
      <c r="N119">
        <v>0</v>
      </c>
      <c r="O119">
        <v>0</v>
      </c>
      <c r="P119">
        <v>0</v>
      </c>
      <c r="Q119">
        <v>0</v>
      </c>
      <c r="R119">
        <v>0.37616534306713362</v>
      </c>
      <c r="S119">
        <v>0</v>
      </c>
      <c r="T119">
        <v>0</v>
      </c>
      <c r="U119">
        <v>0</v>
      </c>
      <c r="V119">
        <v>0</v>
      </c>
      <c r="W119">
        <v>0</v>
      </c>
      <c r="X119">
        <v>0</v>
      </c>
      <c r="Y119">
        <v>0</v>
      </c>
      <c r="Z119">
        <v>0</v>
      </c>
      <c r="AA119">
        <v>0</v>
      </c>
      <c r="AB119">
        <v>0</v>
      </c>
      <c r="AC119">
        <v>0</v>
      </c>
      <c r="AD119">
        <v>0</v>
      </c>
    </row>
    <row r="120" spans="1:30" x14ac:dyDescent="0.2">
      <c r="A120">
        <v>21944</v>
      </c>
      <c r="B120">
        <v>7</v>
      </c>
      <c r="C120" t="s">
        <v>479</v>
      </c>
      <c r="D120">
        <v>2.34688297484506E-2</v>
      </c>
      <c r="E120">
        <v>9.5698140721837402E-4</v>
      </c>
      <c r="F120">
        <v>0.93898104265402849</v>
      </c>
      <c r="G120">
        <v>2.5610645278891724E-2</v>
      </c>
      <c r="H120">
        <v>2.2785271600437478E-4</v>
      </c>
      <c r="I120">
        <v>0</v>
      </c>
      <c r="J120">
        <v>1.3671162960262486E-4</v>
      </c>
      <c r="K120">
        <v>0</v>
      </c>
      <c r="L120">
        <v>0</v>
      </c>
      <c r="M120">
        <v>0</v>
      </c>
      <c r="N120">
        <v>0</v>
      </c>
      <c r="O120">
        <v>0</v>
      </c>
      <c r="P120">
        <v>0</v>
      </c>
      <c r="Q120">
        <v>0</v>
      </c>
      <c r="R120">
        <v>0</v>
      </c>
      <c r="S120">
        <v>0</v>
      </c>
      <c r="T120">
        <v>1.0617936565803864E-2</v>
      </c>
      <c r="U120">
        <v>0</v>
      </c>
      <c r="V120">
        <v>0</v>
      </c>
      <c r="W120">
        <v>0</v>
      </c>
      <c r="X120">
        <v>0</v>
      </c>
      <c r="Y120">
        <v>0</v>
      </c>
      <c r="Z120">
        <v>0</v>
      </c>
      <c r="AA120">
        <v>0</v>
      </c>
      <c r="AB120">
        <v>0</v>
      </c>
      <c r="AC120">
        <v>0</v>
      </c>
      <c r="AD120">
        <v>0</v>
      </c>
    </row>
    <row r="121" spans="1:30" x14ac:dyDescent="0.2">
      <c r="A121">
        <v>26031</v>
      </c>
      <c r="B121">
        <v>3</v>
      </c>
      <c r="C121" t="s">
        <v>480</v>
      </c>
      <c r="D121">
        <v>7.2989896661672621E-4</v>
      </c>
      <c r="E121">
        <v>0.99907802235795784</v>
      </c>
      <c r="F121">
        <v>0</v>
      </c>
      <c r="G121">
        <v>0</v>
      </c>
      <c r="H121">
        <v>0</v>
      </c>
      <c r="I121">
        <v>1.9207867542545427E-4</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row>
    <row r="122" spans="1:30" x14ac:dyDescent="0.2">
      <c r="A122">
        <v>26736</v>
      </c>
      <c r="B122">
        <v>1</v>
      </c>
      <c r="C122" t="s">
        <v>481</v>
      </c>
      <c r="D122">
        <v>0</v>
      </c>
      <c r="E122">
        <v>0</v>
      </c>
      <c r="F122">
        <v>0</v>
      </c>
      <c r="G122">
        <v>0</v>
      </c>
      <c r="H122">
        <v>0</v>
      </c>
      <c r="I122">
        <v>0</v>
      </c>
      <c r="J122">
        <v>0</v>
      </c>
      <c r="K122">
        <v>0</v>
      </c>
      <c r="L122">
        <v>0</v>
      </c>
      <c r="M122">
        <v>0</v>
      </c>
      <c r="N122">
        <v>0</v>
      </c>
      <c r="O122">
        <v>1</v>
      </c>
      <c r="P122">
        <v>0</v>
      </c>
      <c r="Q122">
        <v>0</v>
      </c>
      <c r="R122">
        <v>0</v>
      </c>
      <c r="S122">
        <v>0</v>
      </c>
      <c r="T122">
        <v>0</v>
      </c>
      <c r="U122">
        <v>0</v>
      </c>
      <c r="V122">
        <v>0</v>
      </c>
      <c r="W122">
        <v>0</v>
      </c>
      <c r="X122">
        <v>0</v>
      </c>
      <c r="Y122">
        <v>0</v>
      </c>
      <c r="Z122">
        <v>0</v>
      </c>
      <c r="AA122">
        <v>0</v>
      </c>
      <c r="AB122">
        <v>0</v>
      </c>
      <c r="AC122">
        <v>0</v>
      </c>
      <c r="AD122">
        <v>0</v>
      </c>
    </row>
    <row r="123" spans="1:30" x14ac:dyDescent="0.2">
      <c r="A123">
        <v>27566</v>
      </c>
      <c r="B123">
        <v>3</v>
      </c>
      <c r="C123" t="s">
        <v>482</v>
      </c>
      <c r="D123">
        <v>4.7159544366248278E-4</v>
      </c>
      <c r="E123">
        <v>0</v>
      </c>
      <c r="F123">
        <v>0</v>
      </c>
      <c r="G123">
        <v>0</v>
      </c>
      <c r="H123">
        <v>0</v>
      </c>
      <c r="I123">
        <v>0</v>
      </c>
      <c r="J123">
        <v>0</v>
      </c>
      <c r="K123">
        <v>0</v>
      </c>
      <c r="L123">
        <v>0</v>
      </c>
      <c r="M123">
        <v>0.98795617790031198</v>
      </c>
      <c r="N123">
        <v>0</v>
      </c>
      <c r="O123">
        <v>0</v>
      </c>
      <c r="P123">
        <v>0</v>
      </c>
      <c r="Q123">
        <v>0</v>
      </c>
      <c r="R123">
        <v>0</v>
      </c>
      <c r="S123">
        <v>0</v>
      </c>
      <c r="T123">
        <v>1.1572226656025539E-2</v>
      </c>
      <c r="U123">
        <v>0</v>
      </c>
      <c r="V123">
        <v>0</v>
      </c>
      <c r="W123">
        <v>0</v>
      </c>
      <c r="X123">
        <v>0</v>
      </c>
      <c r="Y123">
        <v>0</v>
      </c>
      <c r="Z123">
        <v>0</v>
      </c>
      <c r="AA123">
        <v>0</v>
      </c>
      <c r="AB123">
        <v>0</v>
      </c>
      <c r="AC123">
        <v>0</v>
      </c>
      <c r="AD123">
        <v>0</v>
      </c>
    </row>
    <row r="124" spans="1:30" x14ac:dyDescent="0.2">
      <c r="A124">
        <v>32027</v>
      </c>
      <c r="B124">
        <v>5</v>
      </c>
      <c r="C124" t="s">
        <v>483</v>
      </c>
      <c r="D124">
        <v>6.8692041090330036E-4</v>
      </c>
      <c r="E124">
        <v>0.79404877134917418</v>
      </c>
      <c r="F124">
        <v>7.1814406594435944E-4</v>
      </c>
      <c r="G124">
        <v>0</v>
      </c>
      <c r="H124">
        <v>0</v>
      </c>
      <c r="I124">
        <v>0</v>
      </c>
      <c r="J124">
        <v>0</v>
      </c>
      <c r="K124">
        <v>0</v>
      </c>
      <c r="L124">
        <v>0</v>
      </c>
      <c r="M124">
        <v>0.20410903300340338</v>
      </c>
      <c r="N124">
        <v>0</v>
      </c>
      <c r="O124">
        <v>0</v>
      </c>
      <c r="P124">
        <v>0</v>
      </c>
      <c r="Q124">
        <v>0</v>
      </c>
      <c r="R124">
        <v>0</v>
      </c>
      <c r="S124">
        <v>0</v>
      </c>
      <c r="T124">
        <v>0</v>
      </c>
      <c r="U124">
        <v>0</v>
      </c>
      <c r="V124">
        <v>0</v>
      </c>
      <c r="W124">
        <v>0</v>
      </c>
      <c r="X124">
        <v>0</v>
      </c>
      <c r="Y124">
        <v>0</v>
      </c>
      <c r="Z124">
        <v>4.3713117057482748E-4</v>
      </c>
      <c r="AA124">
        <v>0</v>
      </c>
      <c r="AB124">
        <v>0</v>
      </c>
      <c r="AC124">
        <v>0</v>
      </c>
      <c r="AD124">
        <v>0</v>
      </c>
    </row>
    <row r="125" spans="1:30" x14ac:dyDescent="0.2">
      <c r="A125">
        <v>36954</v>
      </c>
      <c r="B125">
        <v>4</v>
      </c>
      <c r="C125" t="s">
        <v>484</v>
      </c>
      <c r="D125">
        <v>3.7884938031065651E-4</v>
      </c>
      <c r="E125">
        <v>0.99864696649889051</v>
      </c>
      <c r="F125">
        <v>0</v>
      </c>
      <c r="G125">
        <v>8.1182010066569246E-4</v>
      </c>
      <c r="H125">
        <v>1.623640201331385E-4</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row>
    <row r="126" spans="1:30" x14ac:dyDescent="0.2">
      <c r="A126">
        <v>37696</v>
      </c>
      <c r="B126">
        <v>8</v>
      </c>
      <c r="C126" t="s">
        <v>485</v>
      </c>
      <c r="D126">
        <v>0.46694609507640067</v>
      </c>
      <c r="E126">
        <v>9.5500848896434636E-4</v>
      </c>
      <c r="F126">
        <v>3.9792020373514433E-4</v>
      </c>
      <c r="G126">
        <v>0</v>
      </c>
      <c r="H126">
        <v>1.3264006791171478E-4</v>
      </c>
      <c r="I126">
        <v>0</v>
      </c>
      <c r="J126">
        <v>0</v>
      </c>
      <c r="K126">
        <v>0</v>
      </c>
      <c r="L126">
        <v>3.2390704584040746E-2</v>
      </c>
      <c r="M126">
        <v>0</v>
      </c>
      <c r="N126">
        <v>0</v>
      </c>
      <c r="O126">
        <v>0</v>
      </c>
      <c r="P126">
        <v>0.49848790322580644</v>
      </c>
      <c r="Q126">
        <v>0</v>
      </c>
      <c r="R126">
        <v>0</v>
      </c>
      <c r="S126">
        <v>0</v>
      </c>
      <c r="T126">
        <v>6.3667232597623094E-4</v>
      </c>
      <c r="U126">
        <v>0</v>
      </c>
      <c r="V126">
        <v>0</v>
      </c>
      <c r="W126">
        <v>0</v>
      </c>
      <c r="X126">
        <v>0</v>
      </c>
      <c r="Y126">
        <v>0</v>
      </c>
      <c r="Z126">
        <v>0</v>
      </c>
      <c r="AA126">
        <v>0</v>
      </c>
      <c r="AB126">
        <v>0</v>
      </c>
      <c r="AC126">
        <v>5.3056027164685908E-5</v>
      </c>
      <c r="AD126">
        <v>0</v>
      </c>
    </row>
    <row r="127" spans="1:30" x14ac:dyDescent="0.2">
      <c r="A127">
        <v>42560</v>
      </c>
      <c r="B127">
        <v>6</v>
      </c>
      <c r="C127" t="s">
        <v>486</v>
      </c>
      <c r="D127">
        <v>7.5187969924812035E-4</v>
      </c>
      <c r="E127">
        <v>8.2236842105263153E-4</v>
      </c>
      <c r="F127">
        <v>8.9285714285714283E-4</v>
      </c>
      <c r="G127">
        <v>0</v>
      </c>
      <c r="H127">
        <v>0.70610902255639096</v>
      </c>
      <c r="I127">
        <v>0</v>
      </c>
      <c r="J127">
        <v>0</v>
      </c>
      <c r="K127">
        <v>0</v>
      </c>
      <c r="L127">
        <v>0</v>
      </c>
      <c r="M127">
        <v>0</v>
      </c>
      <c r="N127">
        <v>0</v>
      </c>
      <c r="O127">
        <v>0</v>
      </c>
      <c r="P127">
        <v>0</v>
      </c>
      <c r="Q127">
        <v>0</v>
      </c>
      <c r="R127">
        <v>0</v>
      </c>
      <c r="S127">
        <v>0.29076597744360905</v>
      </c>
      <c r="T127">
        <v>0</v>
      </c>
      <c r="U127">
        <v>6.5789473684210525E-4</v>
      </c>
      <c r="V127">
        <v>0</v>
      </c>
      <c r="W127">
        <v>0</v>
      </c>
      <c r="X127">
        <v>0</v>
      </c>
      <c r="Y127">
        <v>0</v>
      </c>
      <c r="Z127">
        <v>0</v>
      </c>
      <c r="AA127">
        <v>0</v>
      </c>
      <c r="AB127">
        <v>0</v>
      </c>
      <c r="AC127">
        <v>0</v>
      </c>
      <c r="AD127">
        <v>0</v>
      </c>
    </row>
    <row r="128" spans="1:30" x14ac:dyDescent="0.2">
      <c r="A128">
        <v>46600</v>
      </c>
      <c r="B128">
        <v>7</v>
      </c>
      <c r="C128" t="s">
        <v>487</v>
      </c>
      <c r="D128">
        <v>0</v>
      </c>
      <c r="E128">
        <v>0</v>
      </c>
      <c r="F128">
        <v>3.8626609442060086E-4</v>
      </c>
      <c r="G128">
        <v>0</v>
      </c>
      <c r="H128">
        <v>0</v>
      </c>
      <c r="I128">
        <v>0</v>
      </c>
      <c r="J128">
        <v>0.92562231759656655</v>
      </c>
      <c r="K128">
        <v>0</v>
      </c>
      <c r="L128">
        <v>6.4163090128755368E-3</v>
      </c>
      <c r="M128">
        <v>0</v>
      </c>
      <c r="N128">
        <v>0</v>
      </c>
      <c r="O128">
        <v>0</v>
      </c>
      <c r="P128">
        <v>0</v>
      </c>
      <c r="Q128">
        <v>0</v>
      </c>
      <c r="R128">
        <v>2.4721030042918455E-2</v>
      </c>
      <c r="S128">
        <v>0</v>
      </c>
      <c r="T128">
        <v>0</v>
      </c>
      <c r="U128">
        <v>0</v>
      </c>
      <c r="V128">
        <v>0</v>
      </c>
      <c r="W128">
        <v>0</v>
      </c>
      <c r="X128">
        <v>0</v>
      </c>
      <c r="Y128">
        <v>0</v>
      </c>
      <c r="Z128">
        <v>0</v>
      </c>
      <c r="AA128">
        <v>2.9012875536480687E-2</v>
      </c>
      <c r="AB128">
        <v>0</v>
      </c>
      <c r="AC128">
        <v>4.2489270386266093E-3</v>
      </c>
      <c r="AD128">
        <v>9.5922746781115873E-3</v>
      </c>
    </row>
    <row r="129" spans="1:30" x14ac:dyDescent="0.2">
      <c r="A129">
        <v>52722</v>
      </c>
      <c r="B129">
        <v>8</v>
      </c>
      <c r="C129" t="s">
        <v>488</v>
      </c>
      <c r="D129">
        <v>2.2722961951367551E-2</v>
      </c>
      <c r="E129">
        <v>9.9958271689237887E-3</v>
      </c>
      <c r="F129">
        <v>0</v>
      </c>
      <c r="G129">
        <v>0.88348317590379732</v>
      </c>
      <c r="H129">
        <v>0</v>
      </c>
      <c r="I129">
        <v>0</v>
      </c>
      <c r="J129">
        <v>2.1622851940366452E-3</v>
      </c>
      <c r="K129">
        <v>0</v>
      </c>
      <c r="L129">
        <v>0</v>
      </c>
      <c r="M129">
        <v>9.7302833731649028E-3</v>
      </c>
      <c r="N129">
        <v>0</v>
      </c>
      <c r="O129">
        <v>0</v>
      </c>
      <c r="P129">
        <v>0</v>
      </c>
      <c r="Q129">
        <v>0</v>
      </c>
      <c r="R129">
        <v>0</v>
      </c>
      <c r="S129">
        <v>0</v>
      </c>
      <c r="T129">
        <v>0</v>
      </c>
      <c r="U129">
        <v>6.8605136375706532E-2</v>
      </c>
      <c r="V129">
        <v>0</v>
      </c>
      <c r="W129">
        <v>1.707067258449983E-4</v>
      </c>
      <c r="X129">
        <v>0</v>
      </c>
      <c r="Y129">
        <v>0</v>
      </c>
      <c r="Z129">
        <v>0</v>
      </c>
      <c r="AA129">
        <v>0</v>
      </c>
      <c r="AB129">
        <v>0</v>
      </c>
      <c r="AC129">
        <v>3.129623307158302E-3</v>
      </c>
      <c r="AD129">
        <v>0</v>
      </c>
    </row>
    <row r="130" spans="1:30" x14ac:dyDescent="0.2">
      <c r="A130">
        <v>53783</v>
      </c>
      <c r="B130">
        <v>8</v>
      </c>
      <c r="C130" t="s">
        <v>489</v>
      </c>
      <c r="D130">
        <v>0.38456389565476079</v>
      </c>
      <c r="E130">
        <v>4.648308945205734E-4</v>
      </c>
      <c r="F130">
        <v>6.2659204581373296E-3</v>
      </c>
      <c r="G130">
        <v>0</v>
      </c>
      <c r="H130">
        <v>1.3015265046576057E-4</v>
      </c>
      <c r="I130">
        <v>0</v>
      </c>
      <c r="J130">
        <v>0.57125857613000386</v>
      </c>
      <c r="K130">
        <v>1.3015265046576057E-4</v>
      </c>
      <c r="L130">
        <v>3.6963352732275995E-2</v>
      </c>
      <c r="M130">
        <v>0</v>
      </c>
      <c r="N130">
        <v>0</v>
      </c>
      <c r="O130">
        <v>0</v>
      </c>
      <c r="P130">
        <v>0</v>
      </c>
      <c r="Q130">
        <v>0</v>
      </c>
      <c r="R130">
        <v>0</v>
      </c>
      <c r="S130">
        <v>0</v>
      </c>
      <c r="T130">
        <v>0</v>
      </c>
      <c r="U130">
        <v>0</v>
      </c>
      <c r="V130">
        <v>0</v>
      </c>
      <c r="W130">
        <v>0</v>
      </c>
      <c r="X130">
        <v>0</v>
      </c>
      <c r="Y130">
        <v>0</v>
      </c>
      <c r="Z130">
        <v>0</v>
      </c>
      <c r="AA130">
        <v>0</v>
      </c>
      <c r="AB130">
        <v>2.2311882936987523E-4</v>
      </c>
      <c r="AC130">
        <v>0</v>
      </c>
      <c r="AD130">
        <v>0</v>
      </c>
    </row>
    <row r="131" spans="1:30" x14ac:dyDescent="0.2">
      <c r="A131">
        <v>62324</v>
      </c>
      <c r="B131">
        <v>7</v>
      </c>
      <c r="C131" t="s">
        <v>490</v>
      </c>
      <c r="D131">
        <v>8.5039471150760541E-4</v>
      </c>
      <c r="E131">
        <v>1.118349271548681E-2</v>
      </c>
      <c r="F131">
        <v>0.98636159424940628</v>
      </c>
      <c r="G131">
        <v>1.3798857582953596E-3</v>
      </c>
      <c r="H131">
        <v>1.1231628265194788E-4</v>
      </c>
      <c r="I131">
        <v>8.0225916179962772E-5</v>
      </c>
      <c r="J131">
        <v>0</v>
      </c>
      <c r="K131">
        <v>0</v>
      </c>
      <c r="L131">
        <v>3.2090366471985109E-5</v>
      </c>
      <c r="M131">
        <v>0</v>
      </c>
      <c r="N131">
        <v>0</v>
      </c>
      <c r="O131">
        <v>0</v>
      </c>
      <c r="P131">
        <v>0</v>
      </c>
      <c r="Q131">
        <v>0</v>
      </c>
      <c r="R131">
        <v>0</v>
      </c>
      <c r="S131">
        <v>0</v>
      </c>
      <c r="T131">
        <v>0</v>
      </c>
      <c r="U131">
        <v>0</v>
      </c>
      <c r="V131">
        <v>0</v>
      </c>
      <c r="W131">
        <v>0</v>
      </c>
      <c r="X131">
        <v>0</v>
      </c>
      <c r="Y131">
        <v>0</v>
      </c>
      <c r="Z131">
        <v>0</v>
      </c>
      <c r="AA131">
        <v>0</v>
      </c>
      <c r="AB131">
        <v>0</v>
      </c>
      <c r="AC131">
        <v>0</v>
      </c>
      <c r="AD131">
        <v>0</v>
      </c>
    </row>
    <row r="132" spans="1:30" x14ac:dyDescent="0.2">
      <c r="A132">
        <v>64165</v>
      </c>
      <c r="B132">
        <v>5</v>
      </c>
      <c r="C132" t="s">
        <v>491</v>
      </c>
      <c r="D132">
        <v>3.428660484687914E-3</v>
      </c>
      <c r="E132">
        <v>5.1429907270318707E-4</v>
      </c>
      <c r="F132">
        <v>1.3013325021429129E-2</v>
      </c>
      <c r="G132">
        <v>0.85337800981843681</v>
      </c>
      <c r="H132">
        <v>0</v>
      </c>
      <c r="I132">
        <v>0</v>
      </c>
      <c r="J132">
        <v>0</v>
      </c>
      <c r="K132">
        <v>0</v>
      </c>
      <c r="L132">
        <v>0.12966570560274293</v>
      </c>
      <c r="M132">
        <v>0</v>
      </c>
      <c r="N132">
        <v>0</v>
      </c>
      <c r="O132">
        <v>0</v>
      </c>
      <c r="P132">
        <v>0</v>
      </c>
      <c r="Q132">
        <v>0</v>
      </c>
      <c r="R132">
        <v>0</v>
      </c>
      <c r="S132">
        <v>0</v>
      </c>
      <c r="T132">
        <v>0</v>
      </c>
      <c r="U132">
        <v>0</v>
      </c>
      <c r="V132">
        <v>0</v>
      </c>
      <c r="W132">
        <v>0</v>
      </c>
      <c r="X132">
        <v>0</v>
      </c>
      <c r="Y132">
        <v>0</v>
      </c>
      <c r="Z132">
        <v>0</v>
      </c>
      <c r="AA132">
        <v>0</v>
      </c>
      <c r="AB132">
        <v>0</v>
      </c>
      <c r="AC132">
        <v>0</v>
      </c>
      <c r="AD132">
        <v>0</v>
      </c>
    </row>
    <row r="133" spans="1:30" x14ac:dyDescent="0.2">
      <c r="A133">
        <v>67252</v>
      </c>
      <c r="B133">
        <v>4</v>
      </c>
      <c r="C133" t="s">
        <v>492</v>
      </c>
      <c r="D133">
        <v>2.0817224766549693E-4</v>
      </c>
      <c r="E133">
        <v>2.6765003271278178E-4</v>
      </c>
      <c r="F133">
        <v>0</v>
      </c>
      <c r="G133">
        <v>0.97826086956521741</v>
      </c>
      <c r="H133">
        <v>0</v>
      </c>
      <c r="I133">
        <v>0</v>
      </c>
      <c r="J133">
        <v>0</v>
      </c>
      <c r="K133">
        <v>0</v>
      </c>
      <c r="L133">
        <v>2.1263308154404331E-2</v>
      </c>
      <c r="M133">
        <v>0</v>
      </c>
      <c r="N133">
        <v>0</v>
      </c>
      <c r="O133">
        <v>0</v>
      </c>
      <c r="P133">
        <v>0</v>
      </c>
      <c r="Q133">
        <v>0</v>
      </c>
      <c r="R133">
        <v>0</v>
      </c>
      <c r="S133">
        <v>0</v>
      </c>
      <c r="T133">
        <v>0</v>
      </c>
      <c r="U133">
        <v>0</v>
      </c>
      <c r="V133">
        <v>0</v>
      </c>
      <c r="W133">
        <v>0</v>
      </c>
      <c r="X133">
        <v>0</v>
      </c>
      <c r="Y133">
        <v>0</v>
      </c>
      <c r="Z133">
        <v>0</v>
      </c>
      <c r="AA133">
        <v>0</v>
      </c>
      <c r="AB133">
        <v>0</v>
      </c>
      <c r="AC133">
        <v>0</v>
      </c>
      <c r="AD133">
        <v>0</v>
      </c>
    </row>
    <row r="134" spans="1:30" x14ac:dyDescent="0.2">
      <c r="A134">
        <v>67553</v>
      </c>
      <c r="B134">
        <v>4</v>
      </c>
      <c r="C134" t="s">
        <v>493</v>
      </c>
      <c r="D134">
        <v>2.2204787352153124E-4</v>
      </c>
      <c r="E134">
        <v>0.99923023403845868</v>
      </c>
      <c r="F134">
        <v>0</v>
      </c>
      <c r="G134">
        <v>0</v>
      </c>
      <c r="H134">
        <v>0</v>
      </c>
      <c r="I134">
        <v>7.4015957840510414E-5</v>
      </c>
      <c r="J134">
        <v>0</v>
      </c>
      <c r="K134">
        <v>0</v>
      </c>
      <c r="L134">
        <v>0</v>
      </c>
      <c r="M134">
        <v>0</v>
      </c>
      <c r="N134">
        <v>0</v>
      </c>
      <c r="O134">
        <v>0</v>
      </c>
      <c r="P134">
        <v>0</v>
      </c>
      <c r="Q134">
        <v>0</v>
      </c>
      <c r="R134">
        <v>0</v>
      </c>
      <c r="S134">
        <v>0</v>
      </c>
      <c r="T134">
        <v>4.7370213017926667E-4</v>
      </c>
      <c r="U134">
        <v>0</v>
      </c>
      <c r="V134">
        <v>0</v>
      </c>
      <c r="W134">
        <v>0</v>
      </c>
      <c r="X134">
        <v>0</v>
      </c>
      <c r="Y134">
        <v>0</v>
      </c>
      <c r="Z134">
        <v>0</v>
      </c>
      <c r="AA134">
        <v>0</v>
      </c>
      <c r="AB134">
        <v>0</v>
      </c>
      <c r="AC134">
        <v>0</v>
      </c>
      <c r="AD134">
        <v>0</v>
      </c>
    </row>
    <row r="135" spans="1:30" x14ac:dyDescent="0.2">
      <c r="A135">
        <v>81505</v>
      </c>
      <c r="B135">
        <v>3</v>
      </c>
      <c r="C135" t="s">
        <v>494</v>
      </c>
      <c r="D135">
        <v>0.89285319919023376</v>
      </c>
      <c r="E135">
        <v>0</v>
      </c>
      <c r="F135">
        <v>0</v>
      </c>
      <c r="G135">
        <v>0</v>
      </c>
      <c r="H135">
        <v>0</v>
      </c>
      <c r="I135">
        <v>0</v>
      </c>
      <c r="J135">
        <v>0</v>
      </c>
      <c r="K135">
        <v>0</v>
      </c>
      <c r="L135">
        <v>0</v>
      </c>
      <c r="M135">
        <v>4.343291822587571E-3</v>
      </c>
      <c r="N135">
        <v>0</v>
      </c>
      <c r="O135">
        <v>0</v>
      </c>
      <c r="P135">
        <v>0</v>
      </c>
      <c r="Q135">
        <v>0</v>
      </c>
      <c r="R135">
        <v>0</v>
      </c>
      <c r="S135">
        <v>0</v>
      </c>
      <c r="T135">
        <v>0.1028035089871787</v>
      </c>
      <c r="U135">
        <v>0</v>
      </c>
      <c r="V135">
        <v>0</v>
      </c>
      <c r="W135">
        <v>0</v>
      </c>
      <c r="X135">
        <v>0</v>
      </c>
      <c r="Y135">
        <v>0</v>
      </c>
      <c r="Z135">
        <v>0</v>
      </c>
      <c r="AA135">
        <v>0</v>
      </c>
      <c r="AB135">
        <v>0</v>
      </c>
      <c r="AC135">
        <v>0</v>
      </c>
      <c r="AD135">
        <v>0</v>
      </c>
    </row>
    <row r="136" spans="1:30" x14ac:dyDescent="0.2">
      <c r="A136">
        <v>102227</v>
      </c>
      <c r="B136">
        <v>4</v>
      </c>
      <c r="C136" t="s">
        <v>495</v>
      </c>
      <c r="D136">
        <v>0.99951089242568014</v>
      </c>
      <c r="E136">
        <v>1.8586087824156046E-4</v>
      </c>
      <c r="F136">
        <v>0</v>
      </c>
      <c r="G136">
        <v>2.8368239310553966E-4</v>
      </c>
      <c r="H136">
        <v>0</v>
      </c>
      <c r="I136">
        <v>0</v>
      </c>
      <c r="J136">
        <v>0</v>
      </c>
      <c r="K136">
        <v>0</v>
      </c>
      <c r="L136">
        <v>0</v>
      </c>
      <c r="M136">
        <v>0</v>
      </c>
      <c r="N136">
        <v>0</v>
      </c>
      <c r="O136">
        <v>0</v>
      </c>
      <c r="P136">
        <v>0</v>
      </c>
      <c r="Q136">
        <v>0</v>
      </c>
      <c r="R136">
        <v>0</v>
      </c>
      <c r="S136">
        <v>0</v>
      </c>
      <c r="T136">
        <v>0</v>
      </c>
      <c r="U136">
        <v>0</v>
      </c>
      <c r="V136">
        <v>0</v>
      </c>
      <c r="W136">
        <v>1.9564302972795836E-5</v>
      </c>
      <c r="X136">
        <v>0</v>
      </c>
      <c r="Y136">
        <v>0</v>
      </c>
      <c r="Z136">
        <v>0</v>
      </c>
      <c r="AA136">
        <v>0</v>
      </c>
      <c r="AB136">
        <v>0</v>
      </c>
      <c r="AC136">
        <v>0</v>
      </c>
      <c r="AD136">
        <v>0</v>
      </c>
    </row>
    <row r="137" spans="1:30" x14ac:dyDescent="0.2">
      <c r="A137">
        <v>110653</v>
      </c>
      <c r="B137">
        <v>6</v>
      </c>
      <c r="C137" t="s">
        <v>496</v>
      </c>
      <c r="D137">
        <v>2.7111781876677543E-4</v>
      </c>
      <c r="E137">
        <v>2.0785699438786114E-4</v>
      </c>
      <c r="F137">
        <v>0.8167966525986643</v>
      </c>
      <c r="G137">
        <v>7.8985657867387243E-3</v>
      </c>
      <c r="H137">
        <v>0</v>
      </c>
      <c r="I137">
        <v>0</v>
      </c>
      <c r="J137">
        <v>0</v>
      </c>
      <c r="K137">
        <v>1.897824731367428E-4</v>
      </c>
      <c r="L137">
        <v>0</v>
      </c>
      <c r="M137">
        <v>0</v>
      </c>
      <c r="N137">
        <v>0.17463602432830561</v>
      </c>
      <c r="O137">
        <v>0</v>
      </c>
      <c r="P137">
        <v>0</v>
      </c>
      <c r="Q137">
        <v>0</v>
      </c>
      <c r="R137">
        <v>0</v>
      </c>
      <c r="S137">
        <v>0</v>
      </c>
      <c r="T137">
        <v>0</v>
      </c>
      <c r="U137">
        <v>0</v>
      </c>
      <c r="V137">
        <v>0</v>
      </c>
      <c r="W137">
        <v>0</v>
      </c>
      <c r="X137">
        <v>0</v>
      </c>
      <c r="Y137">
        <v>0</v>
      </c>
      <c r="Z137">
        <v>0</v>
      </c>
      <c r="AA137">
        <v>0</v>
      </c>
      <c r="AB137">
        <v>0</v>
      </c>
      <c r="AC137">
        <v>0</v>
      </c>
      <c r="AD137">
        <v>0</v>
      </c>
    </row>
    <row r="138" spans="1:30" x14ac:dyDescent="0.2">
      <c r="A138">
        <v>126471</v>
      </c>
      <c r="B138">
        <v>4</v>
      </c>
      <c r="C138" t="s">
        <v>497</v>
      </c>
      <c r="D138">
        <v>2.6179914763068215E-2</v>
      </c>
      <c r="E138">
        <v>2.6883633402123808E-4</v>
      </c>
      <c r="F138">
        <v>0</v>
      </c>
      <c r="G138">
        <v>1.3441816701061904E-4</v>
      </c>
      <c r="H138">
        <v>0.97341683073589991</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row>
    <row r="139" spans="1:30" x14ac:dyDescent="0.2">
      <c r="A139">
        <v>131673</v>
      </c>
      <c r="B139">
        <v>6</v>
      </c>
      <c r="C139" t="s">
        <v>498</v>
      </c>
      <c r="D139">
        <v>0.99254213088484355</v>
      </c>
      <c r="E139">
        <v>1.5948599940762343E-4</v>
      </c>
      <c r="F139">
        <v>1.442968566068974E-4</v>
      </c>
      <c r="G139">
        <v>0</v>
      </c>
      <c r="H139">
        <v>0</v>
      </c>
      <c r="I139">
        <v>0</v>
      </c>
      <c r="J139">
        <v>3.1821254167521055E-3</v>
      </c>
      <c r="K139">
        <v>0</v>
      </c>
      <c r="L139">
        <v>0</v>
      </c>
      <c r="M139">
        <v>0</v>
      </c>
      <c r="N139">
        <v>0</v>
      </c>
      <c r="O139">
        <v>0</v>
      </c>
      <c r="P139">
        <v>0</v>
      </c>
      <c r="Q139">
        <v>0</v>
      </c>
      <c r="R139">
        <v>2.7264511327303245E-3</v>
      </c>
      <c r="S139">
        <v>0</v>
      </c>
      <c r="T139">
        <v>1.2455097096595355E-3</v>
      </c>
      <c r="U139">
        <v>0</v>
      </c>
      <c r="V139">
        <v>0</v>
      </c>
      <c r="W139">
        <v>0</v>
      </c>
      <c r="X139">
        <v>0</v>
      </c>
      <c r="Y139">
        <v>0</v>
      </c>
      <c r="Z139">
        <v>0</v>
      </c>
      <c r="AA139">
        <v>0</v>
      </c>
      <c r="AB139">
        <v>0</v>
      </c>
      <c r="AC139">
        <v>0</v>
      </c>
      <c r="AD139">
        <v>0</v>
      </c>
    </row>
    <row r="140" spans="1:30" x14ac:dyDescent="0.2">
      <c r="A140">
        <v>139845</v>
      </c>
      <c r="B140">
        <v>5</v>
      </c>
      <c r="C140" t="s">
        <v>499</v>
      </c>
      <c r="D140">
        <v>0.86470020379706103</v>
      </c>
      <c r="E140">
        <v>0.13435589402552825</v>
      </c>
      <c r="F140">
        <v>4.2904644427759305E-5</v>
      </c>
      <c r="G140">
        <v>0</v>
      </c>
      <c r="H140">
        <v>8.5094211448389289E-4</v>
      </c>
      <c r="I140">
        <v>5.0055418499052525E-5</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row>
    <row r="141" spans="1:30" x14ac:dyDescent="0.2">
      <c r="A141">
        <v>147224</v>
      </c>
      <c r="B141">
        <v>8</v>
      </c>
      <c r="C141" t="s">
        <v>500</v>
      </c>
      <c r="D141">
        <v>0.17251942618051405</v>
      </c>
      <c r="E141">
        <v>6.3169048524697061E-4</v>
      </c>
      <c r="F141">
        <v>0</v>
      </c>
      <c r="G141">
        <v>0.80802043145139379</v>
      </c>
      <c r="H141">
        <v>1.3584741618214422E-4</v>
      </c>
      <c r="I141">
        <v>6.1131337281964898E-5</v>
      </c>
      <c r="J141">
        <v>0</v>
      </c>
      <c r="K141">
        <v>0</v>
      </c>
      <c r="L141">
        <v>1.3584741618214421E-5</v>
      </c>
      <c r="M141">
        <v>0</v>
      </c>
      <c r="N141">
        <v>0</v>
      </c>
      <c r="O141">
        <v>0</v>
      </c>
      <c r="P141">
        <v>0</v>
      </c>
      <c r="Q141">
        <v>0</v>
      </c>
      <c r="R141">
        <v>3.124490572189317E-4</v>
      </c>
      <c r="S141">
        <v>0</v>
      </c>
      <c r="T141">
        <v>1.8305439330543932E-2</v>
      </c>
      <c r="U141">
        <v>0</v>
      </c>
      <c r="V141">
        <v>0</v>
      </c>
      <c r="W141">
        <v>0</v>
      </c>
      <c r="X141">
        <v>0</v>
      </c>
      <c r="Y141">
        <v>0</v>
      </c>
      <c r="Z141">
        <v>0</v>
      </c>
      <c r="AA141">
        <v>0</v>
      </c>
      <c r="AB141">
        <v>0</v>
      </c>
      <c r="AC141">
        <v>0</v>
      </c>
      <c r="AD141">
        <v>0</v>
      </c>
    </row>
    <row r="142" spans="1:30" x14ac:dyDescent="0.2">
      <c r="A142">
        <v>154996</v>
      </c>
      <c r="B142">
        <v>4</v>
      </c>
      <c r="C142" t="s">
        <v>501</v>
      </c>
      <c r="D142">
        <v>1.5484270561820951E-4</v>
      </c>
      <c r="E142">
        <v>2.193604996257968E-4</v>
      </c>
      <c r="F142">
        <v>0.99945159875093548</v>
      </c>
      <c r="G142">
        <v>0</v>
      </c>
      <c r="H142">
        <v>0</v>
      </c>
      <c r="I142">
        <v>0</v>
      </c>
      <c r="J142">
        <v>0</v>
      </c>
      <c r="K142">
        <v>1.7419804382048568E-4</v>
      </c>
      <c r="L142">
        <v>0</v>
      </c>
      <c r="M142">
        <v>0</v>
      </c>
      <c r="N142">
        <v>0</v>
      </c>
      <c r="O142">
        <v>0</v>
      </c>
      <c r="P142">
        <v>0</v>
      </c>
      <c r="Q142">
        <v>0</v>
      </c>
      <c r="R142">
        <v>0</v>
      </c>
      <c r="S142">
        <v>0</v>
      </c>
      <c r="T142">
        <v>0</v>
      </c>
      <c r="U142">
        <v>0</v>
      </c>
      <c r="V142">
        <v>0</v>
      </c>
      <c r="W142">
        <v>0</v>
      </c>
      <c r="X142">
        <v>0</v>
      </c>
      <c r="Y142">
        <v>0</v>
      </c>
      <c r="Z142">
        <v>0</v>
      </c>
      <c r="AA142">
        <v>0</v>
      </c>
      <c r="AB142">
        <v>0</v>
      </c>
      <c r="AC142">
        <v>0</v>
      </c>
      <c r="AD142">
        <v>0</v>
      </c>
    </row>
    <row r="143" spans="1:30" x14ac:dyDescent="0.2">
      <c r="A143">
        <v>163227</v>
      </c>
      <c r="B143">
        <v>5</v>
      </c>
      <c r="C143" t="s">
        <v>502</v>
      </c>
      <c r="D143">
        <v>0.57815802532669225</v>
      </c>
      <c r="E143">
        <v>0.38372328107482218</v>
      </c>
      <c r="F143">
        <v>0</v>
      </c>
      <c r="G143">
        <v>9.8022998646057332E-5</v>
      </c>
      <c r="H143">
        <v>0</v>
      </c>
      <c r="I143">
        <v>0</v>
      </c>
      <c r="J143">
        <v>0</v>
      </c>
      <c r="K143">
        <v>0</v>
      </c>
      <c r="L143">
        <v>1.7460346633828962E-3</v>
      </c>
      <c r="M143">
        <v>3.6274635936456592E-2</v>
      </c>
      <c r="N143">
        <v>0</v>
      </c>
      <c r="O143">
        <v>0</v>
      </c>
      <c r="P143">
        <v>0</v>
      </c>
      <c r="Q143">
        <v>0</v>
      </c>
      <c r="R143">
        <v>0</v>
      </c>
      <c r="S143">
        <v>0</v>
      </c>
      <c r="T143">
        <v>0</v>
      </c>
      <c r="U143">
        <v>0</v>
      </c>
      <c r="V143">
        <v>0</v>
      </c>
      <c r="W143">
        <v>0</v>
      </c>
      <c r="X143">
        <v>0</v>
      </c>
      <c r="Y143">
        <v>0</v>
      </c>
      <c r="Z143">
        <v>0</v>
      </c>
      <c r="AA143">
        <v>0</v>
      </c>
      <c r="AB143">
        <v>0</v>
      </c>
      <c r="AC143">
        <v>0</v>
      </c>
      <c r="AD143">
        <v>0</v>
      </c>
    </row>
    <row r="144" spans="1:30" x14ac:dyDescent="0.2">
      <c r="A144">
        <v>170368</v>
      </c>
      <c r="B144">
        <v>5</v>
      </c>
      <c r="C144" t="s">
        <v>503</v>
      </c>
      <c r="D144">
        <v>5.2826821938392184E-5</v>
      </c>
      <c r="E144">
        <v>8.2175056348610069E-5</v>
      </c>
      <c r="F144">
        <v>0.24070834898572502</v>
      </c>
      <c r="G144">
        <v>0.67120586025544704</v>
      </c>
      <c r="H144">
        <v>0</v>
      </c>
      <c r="I144">
        <v>0</v>
      </c>
      <c r="J144">
        <v>0</v>
      </c>
      <c r="K144">
        <v>0</v>
      </c>
      <c r="L144">
        <v>0</v>
      </c>
      <c r="M144">
        <v>0</v>
      </c>
      <c r="N144">
        <v>8.7950788880540948E-2</v>
      </c>
      <c r="O144">
        <v>0</v>
      </c>
      <c r="P144">
        <v>0</v>
      </c>
      <c r="Q144">
        <v>0</v>
      </c>
      <c r="R144">
        <v>0</v>
      </c>
      <c r="S144">
        <v>0</v>
      </c>
      <c r="T144">
        <v>0</v>
      </c>
      <c r="U144">
        <v>0</v>
      </c>
      <c r="V144">
        <v>0</v>
      </c>
      <c r="W144">
        <v>0</v>
      </c>
      <c r="X144">
        <v>0</v>
      </c>
      <c r="Y144">
        <v>0</v>
      </c>
      <c r="Z144">
        <v>0</v>
      </c>
      <c r="AA144">
        <v>0</v>
      </c>
      <c r="AB144">
        <v>0</v>
      </c>
      <c r="AC144">
        <v>0</v>
      </c>
      <c r="AD144">
        <v>0</v>
      </c>
    </row>
    <row r="145" spans="1:30" x14ac:dyDescent="0.2">
      <c r="A145">
        <v>287391</v>
      </c>
      <c r="B145">
        <v>6</v>
      </c>
      <c r="C145" t="s">
        <v>504</v>
      </c>
      <c r="D145">
        <v>5.9152861432682306E-5</v>
      </c>
      <c r="E145">
        <v>0</v>
      </c>
      <c r="F145">
        <v>0.42374674224314612</v>
      </c>
      <c r="G145">
        <v>3.5505635179946482E-2</v>
      </c>
      <c r="H145">
        <v>1.7397900421377148E-5</v>
      </c>
      <c r="I145">
        <v>0.32841320709416788</v>
      </c>
      <c r="J145">
        <v>0</v>
      </c>
      <c r="K145">
        <v>0.21225786472088548</v>
      </c>
      <c r="L145">
        <v>0</v>
      </c>
      <c r="M145">
        <v>0</v>
      </c>
      <c r="N145">
        <v>0</v>
      </c>
      <c r="O145">
        <v>0</v>
      </c>
      <c r="P145">
        <v>0</v>
      </c>
      <c r="Q145">
        <v>0</v>
      </c>
      <c r="R145">
        <v>0</v>
      </c>
      <c r="S145">
        <v>0</v>
      </c>
      <c r="T145">
        <v>0</v>
      </c>
      <c r="U145">
        <v>0</v>
      </c>
      <c r="V145">
        <v>0</v>
      </c>
      <c r="W145">
        <v>0</v>
      </c>
      <c r="X145">
        <v>0</v>
      </c>
      <c r="Y145">
        <v>0</v>
      </c>
      <c r="Z145">
        <v>0</v>
      </c>
      <c r="AA145">
        <v>0</v>
      </c>
      <c r="AB145">
        <v>0</v>
      </c>
      <c r="AC145">
        <v>0</v>
      </c>
      <c r="AD145">
        <v>0</v>
      </c>
    </row>
    <row r="146" spans="1:30" x14ac:dyDescent="0.2">
      <c r="A146">
        <v>368640</v>
      </c>
      <c r="B146">
        <v>5</v>
      </c>
      <c r="C146" t="s">
        <v>505</v>
      </c>
      <c r="D146">
        <v>0.12732476128472223</v>
      </c>
      <c r="E146">
        <v>0.87239854600694444</v>
      </c>
      <c r="F146">
        <v>1.7903645833333332E-4</v>
      </c>
      <c r="G146">
        <v>0</v>
      </c>
      <c r="H146">
        <v>2.4414062500000001E-5</v>
      </c>
      <c r="I146">
        <v>0</v>
      </c>
      <c r="J146">
        <v>0</v>
      </c>
      <c r="K146">
        <v>0</v>
      </c>
      <c r="L146">
        <v>0</v>
      </c>
      <c r="M146">
        <v>7.3242187499999997E-5</v>
      </c>
      <c r="N146">
        <v>0</v>
      </c>
      <c r="O146">
        <v>0</v>
      </c>
      <c r="P146">
        <v>0</v>
      </c>
      <c r="Q146">
        <v>0</v>
      </c>
      <c r="R146">
        <v>0</v>
      </c>
      <c r="S146">
        <v>0</v>
      </c>
      <c r="T146">
        <v>0</v>
      </c>
      <c r="U146">
        <v>0</v>
      </c>
      <c r="V146">
        <v>0</v>
      </c>
      <c r="W146">
        <v>0</v>
      </c>
      <c r="X146">
        <v>0</v>
      </c>
      <c r="Y146">
        <v>0</v>
      </c>
      <c r="Z146">
        <v>0</v>
      </c>
      <c r="AA146">
        <v>0</v>
      </c>
      <c r="AB146">
        <v>0</v>
      </c>
      <c r="AC146">
        <v>0</v>
      </c>
      <c r="AD146">
        <v>0</v>
      </c>
    </row>
  </sheetData>
  <sortState xmlns:xlrd2="http://schemas.microsoft.com/office/spreadsheetml/2017/richdata2" ref="A6:AX64">
    <sortCondition ref="D6:D64"/>
  </sortState>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3BCD-45FC-44CC-8323-D9C62868121B}">
  <dimension ref="A1:HW170"/>
  <sheetViews>
    <sheetView workbookViewId="0">
      <selection activeCell="O18" sqref="O18"/>
    </sheetView>
  </sheetViews>
  <sheetFormatPr baseColWidth="10" defaultColWidth="8.83203125" defaultRowHeight="15" x14ac:dyDescent="0.2"/>
  <cols>
    <col min="3" max="3" width="33.83203125" customWidth="1"/>
    <col min="5" max="5" width="15" customWidth="1"/>
    <col min="6" max="6" width="29.83203125" customWidth="1"/>
    <col min="7" max="7" width="33.5" customWidth="1"/>
  </cols>
  <sheetData>
    <row r="1" spans="1:231" ht="48" x14ac:dyDescent="0.2">
      <c r="A1" s="3" t="s">
        <v>506</v>
      </c>
      <c r="B1" s="3" t="s">
        <v>8</v>
      </c>
      <c r="C1" s="3" t="s">
        <v>9</v>
      </c>
      <c r="D1" s="3" t="s">
        <v>162</v>
      </c>
      <c r="E1" s="3" t="s">
        <v>107</v>
      </c>
      <c r="F1" s="3" t="s">
        <v>106</v>
      </c>
      <c r="G1" s="3" t="s">
        <v>10</v>
      </c>
      <c r="H1" s="3" t="s">
        <v>148</v>
      </c>
      <c r="I1" s="3" t="s">
        <v>7</v>
      </c>
      <c r="J1" s="3" t="s">
        <v>661</v>
      </c>
      <c r="K1" s="3" t="s">
        <v>662</v>
      </c>
      <c r="L1" s="3" t="s">
        <v>663</v>
      </c>
      <c r="M1" s="3" t="s">
        <v>664</v>
      </c>
      <c r="N1" s="3" t="s">
        <v>665</v>
      </c>
      <c r="O1" s="3" t="s">
        <v>666</v>
      </c>
      <c r="P1" s="3" t="s">
        <v>667</v>
      </c>
      <c r="Q1" s="3" t="s">
        <v>668</v>
      </c>
      <c r="R1" s="3" t="s">
        <v>669</v>
      </c>
      <c r="S1" s="3" t="s">
        <v>670</v>
      </c>
      <c r="T1" s="3" t="s">
        <v>671</v>
      </c>
      <c r="U1" s="3" t="s">
        <v>672</v>
      </c>
      <c r="V1" s="3" t="s">
        <v>673</v>
      </c>
      <c r="W1" s="3" t="s">
        <v>674</v>
      </c>
      <c r="X1" s="3" t="s">
        <v>675</v>
      </c>
      <c r="Y1" s="3" t="s">
        <v>676</v>
      </c>
      <c r="Z1" s="3" t="s">
        <v>677</v>
      </c>
      <c r="AA1" s="3" t="s">
        <v>678</v>
      </c>
      <c r="AB1" s="3" t="s">
        <v>679</v>
      </c>
      <c r="AC1" s="3" t="s">
        <v>680</v>
      </c>
      <c r="AD1" s="3" t="s">
        <v>681</v>
      </c>
      <c r="AE1" s="3" t="s">
        <v>682</v>
      </c>
      <c r="AF1" s="3" t="s">
        <v>683</v>
      </c>
      <c r="AG1" s="3" t="s">
        <v>684</v>
      </c>
      <c r="AH1" s="3" t="s">
        <v>228</v>
      </c>
      <c r="AI1" s="3" t="s">
        <v>237</v>
      </c>
      <c r="AJ1" s="3" t="s">
        <v>343</v>
      </c>
      <c r="AK1" s="3" t="s">
        <v>289</v>
      </c>
      <c r="AL1" s="3" t="s">
        <v>295</v>
      </c>
      <c r="AM1" s="3" t="s">
        <v>331</v>
      </c>
      <c r="AN1" s="3" t="s">
        <v>240</v>
      </c>
      <c r="AO1" s="3" t="s">
        <v>229</v>
      </c>
      <c r="AP1" s="3" t="s">
        <v>685</v>
      </c>
      <c r="AQ1" s="3" t="s">
        <v>686</v>
      </c>
      <c r="AR1" s="3" t="s">
        <v>687</v>
      </c>
      <c r="AS1" s="3" t="s">
        <v>688</v>
      </c>
      <c r="AT1" s="3" t="s">
        <v>689</v>
      </c>
      <c r="AU1" s="3" t="s">
        <v>690</v>
      </c>
      <c r="AV1" s="3" t="s">
        <v>691</v>
      </c>
      <c r="AW1" s="3" t="s">
        <v>692</v>
      </c>
      <c r="AX1" s="3" t="s">
        <v>333</v>
      </c>
      <c r="AY1" s="3" t="s">
        <v>261</v>
      </c>
      <c r="AZ1" s="3" t="s">
        <v>342</v>
      </c>
      <c r="BA1" s="3" t="s">
        <v>292</v>
      </c>
      <c r="BB1" s="3" t="s">
        <v>304</v>
      </c>
      <c r="BC1" s="3" t="s">
        <v>268</v>
      </c>
      <c r="BD1" s="3" t="s">
        <v>243</v>
      </c>
      <c r="BE1" s="3" t="s">
        <v>288</v>
      </c>
      <c r="BF1" s="3" t="s">
        <v>312</v>
      </c>
      <c r="BG1" s="3" t="s">
        <v>272</v>
      </c>
      <c r="BH1" s="3" t="s">
        <v>693</v>
      </c>
      <c r="BI1" s="3" t="s">
        <v>694</v>
      </c>
      <c r="BJ1" s="3" t="s">
        <v>695</v>
      </c>
      <c r="BK1" s="3" t="s">
        <v>696</v>
      </c>
      <c r="BL1" s="3" t="s">
        <v>697</v>
      </c>
      <c r="BM1" s="3" t="s">
        <v>698</v>
      </c>
      <c r="BN1" s="3" t="s">
        <v>699</v>
      </c>
      <c r="BO1" s="3" t="s">
        <v>700</v>
      </c>
      <c r="BP1" s="3" t="s">
        <v>263</v>
      </c>
      <c r="BQ1" s="3" t="s">
        <v>320</v>
      </c>
      <c r="BR1" s="3" t="s">
        <v>299</v>
      </c>
      <c r="BS1" s="3" t="s">
        <v>273</v>
      </c>
      <c r="BT1" s="3" t="s">
        <v>315</v>
      </c>
      <c r="BU1" s="3" t="s">
        <v>291</v>
      </c>
      <c r="BV1" s="3" t="s">
        <v>230</v>
      </c>
      <c r="BW1" s="3" t="s">
        <v>271</v>
      </c>
      <c r="BX1" s="3" t="s">
        <v>701</v>
      </c>
      <c r="BY1" s="3" t="s">
        <v>702</v>
      </c>
      <c r="BZ1" s="3" t="s">
        <v>703</v>
      </c>
      <c r="CA1" s="3" t="s">
        <v>704</v>
      </c>
      <c r="CB1" s="3" t="s">
        <v>705</v>
      </c>
      <c r="CC1" s="3" t="s">
        <v>706</v>
      </c>
      <c r="CD1" s="3" t="s">
        <v>707</v>
      </c>
      <c r="CE1" s="3" t="s">
        <v>708</v>
      </c>
      <c r="CF1" s="3" t="s">
        <v>313</v>
      </c>
      <c r="CG1" s="3" t="s">
        <v>282</v>
      </c>
      <c r="CH1" s="3" t="s">
        <v>709</v>
      </c>
      <c r="CI1" s="3" t="s">
        <v>710</v>
      </c>
      <c r="CJ1" s="3" t="s">
        <v>711</v>
      </c>
      <c r="CK1" s="3" t="s">
        <v>712</v>
      </c>
      <c r="CL1" s="3" t="s">
        <v>713</v>
      </c>
      <c r="CM1" s="3" t="s">
        <v>714</v>
      </c>
      <c r="CN1" s="3" t="s">
        <v>303</v>
      </c>
      <c r="CO1" s="3" t="s">
        <v>306</v>
      </c>
      <c r="CP1" s="3" t="s">
        <v>270</v>
      </c>
      <c r="CQ1" s="3" t="s">
        <v>294</v>
      </c>
      <c r="CR1" s="3" t="s">
        <v>283</v>
      </c>
      <c r="CS1" s="3" t="s">
        <v>307</v>
      </c>
      <c r="CT1" s="3" t="s">
        <v>319</v>
      </c>
      <c r="CU1" s="3" t="s">
        <v>314</v>
      </c>
      <c r="CV1" s="3" t="s">
        <v>325</v>
      </c>
      <c r="CW1" s="3" t="s">
        <v>280</v>
      </c>
      <c r="CX1" s="3" t="s">
        <v>252</v>
      </c>
      <c r="CY1" s="3" t="s">
        <v>266</v>
      </c>
      <c r="CZ1" s="3" t="s">
        <v>267</v>
      </c>
      <c r="DA1" s="3" t="s">
        <v>231</v>
      </c>
      <c r="DB1" s="3" t="s">
        <v>321</v>
      </c>
      <c r="DC1" s="3" t="s">
        <v>277</v>
      </c>
      <c r="DD1" s="3" t="s">
        <v>232</v>
      </c>
      <c r="DE1" s="3" t="s">
        <v>233</v>
      </c>
      <c r="DF1" s="3" t="s">
        <v>330</v>
      </c>
      <c r="DG1" s="3" t="s">
        <v>239</v>
      </c>
      <c r="DH1" s="3" t="s">
        <v>316</v>
      </c>
      <c r="DI1" s="3" t="s">
        <v>338</v>
      </c>
      <c r="DJ1" s="3" t="s">
        <v>323</v>
      </c>
      <c r="DK1" s="3" t="s">
        <v>290</v>
      </c>
      <c r="DL1" s="3" t="s">
        <v>281</v>
      </c>
      <c r="DM1" s="3" t="s">
        <v>324</v>
      </c>
      <c r="DN1" s="3" t="s">
        <v>257</v>
      </c>
      <c r="DO1" s="3" t="s">
        <v>715</v>
      </c>
      <c r="DP1" s="3" t="s">
        <v>716</v>
      </c>
      <c r="DQ1" s="3" t="s">
        <v>717</v>
      </c>
      <c r="DR1" s="3" t="s">
        <v>718</v>
      </c>
      <c r="DS1" s="3" t="s">
        <v>719</v>
      </c>
      <c r="DT1" s="3" t="s">
        <v>720</v>
      </c>
      <c r="DU1" s="3" t="s">
        <v>721</v>
      </c>
      <c r="DV1" s="3" t="s">
        <v>722</v>
      </c>
      <c r="DW1" s="3" t="s">
        <v>723</v>
      </c>
      <c r="DX1" s="3" t="s">
        <v>724</v>
      </c>
      <c r="DY1" s="3" t="s">
        <v>725</v>
      </c>
      <c r="DZ1" s="3" t="s">
        <v>726</v>
      </c>
      <c r="EA1" s="3" t="s">
        <v>727</v>
      </c>
      <c r="EB1" s="3" t="s">
        <v>728</v>
      </c>
      <c r="EC1" s="3" t="s">
        <v>729</v>
      </c>
      <c r="ED1" s="3" t="s">
        <v>730</v>
      </c>
      <c r="EE1" s="3" t="s">
        <v>327</v>
      </c>
      <c r="EF1" s="3" t="s">
        <v>300</v>
      </c>
      <c r="EG1" s="3" t="s">
        <v>253</v>
      </c>
      <c r="EH1" s="3" t="s">
        <v>234</v>
      </c>
      <c r="EI1" s="3" t="s">
        <v>308</v>
      </c>
      <c r="EJ1" s="3" t="s">
        <v>235</v>
      </c>
      <c r="EK1" s="3" t="s">
        <v>328</v>
      </c>
      <c r="EL1" s="3" t="s">
        <v>339</v>
      </c>
      <c r="EM1" s="3" t="s">
        <v>329</v>
      </c>
      <c r="EN1" s="3" t="s">
        <v>348</v>
      </c>
      <c r="EO1" s="3" t="s">
        <v>274</v>
      </c>
      <c r="EP1" s="3" t="s">
        <v>357</v>
      </c>
      <c r="EQ1" s="3" t="s">
        <v>334</v>
      </c>
      <c r="ER1" s="3" t="s">
        <v>245</v>
      </c>
      <c r="ES1" s="3" t="s">
        <v>345</v>
      </c>
      <c r="ET1" s="3" t="s">
        <v>731</v>
      </c>
      <c r="EU1" s="3" t="s">
        <v>732</v>
      </c>
      <c r="EV1" s="3" t="s">
        <v>733</v>
      </c>
      <c r="EW1" s="3" t="s">
        <v>734</v>
      </c>
      <c r="EX1" s="3" t="s">
        <v>735</v>
      </c>
      <c r="EY1" s="3" t="s">
        <v>736</v>
      </c>
      <c r="EZ1" s="3" t="s">
        <v>737</v>
      </c>
      <c r="FA1" s="3" t="s">
        <v>738</v>
      </c>
      <c r="FB1" s="3" t="s">
        <v>739</v>
      </c>
      <c r="FC1" s="3" t="s">
        <v>740</v>
      </c>
      <c r="FD1" s="3" t="s">
        <v>251</v>
      </c>
      <c r="FE1" s="3" t="s">
        <v>332</v>
      </c>
      <c r="FF1" s="3" t="s">
        <v>260</v>
      </c>
      <c r="FG1" s="3" t="s">
        <v>258</v>
      </c>
      <c r="FH1" s="3" t="s">
        <v>254</v>
      </c>
      <c r="FI1" s="3" t="s">
        <v>741</v>
      </c>
      <c r="FJ1" s="3" t="s">
        <v>742</v>
      </c>
      <c r="FK1" s="3" t="s">
        <v>364</v>
      </c>
      <c r="FL1" s="3" t="s">
        <v>279</v>
      </c>
      <c r="FM1" s="3" t="s">
        <v>340</v>
      </c>
      <c r="FN1" s="3" t="s">
        <v>363</v>
      </c>
      <c r="FO1" s="3" t="s">
        <v>296</v>
      </c>
      <c r="FP1" s="3" t="s">
        <v>250</v>
      </c>
      <c r="FQ1" s="3" t="s">
        <v>318</v>
      </c>
      <c r="FR1" s="3" t="s">
        <v>365</v>
      </c>
      <c r="FS1" s="3" t="s">
        <v>305</v>
      </c>
      <c r="FT1" s="3" t="s">
        <v>350</v>
      </c>
      <c r="FU1" s="3" t="s">
        <v>362</v>
      </c>
      <c r="FV1" s="3" t="s">
        <v>743</v>
      </c>
      <c r="FW1" s="3" t="s">
        <v>744</v>
      </c>
      <c r="FX1" s="3" t="s">
        <v>745</v>
      </c>
      <c r="FY1" s="3" t="s">
        <v>746</v>
      </c>
      <c r="FZ1" s="3" t="s">
        <v>747</v>
      </c>
      <c r="GA1" s="3" t="s">
        <v>748</v>
      </c>
      <c r="GB1" s="3" t="s">
        <v>247</v>
      </c>
      <c r="GC1" s="3" t="s">
        <v>286</v>
      </c>
      <c r="GD1" s="3" t="s">
        <v>355</v>
      </c>
      <c r="GE1" s="3" t="s">
        <v>276</v>
      </c>
      <c r="GF1" s="3" t="s">
        <v>238</v>
      </c>
      <c r="GG1" s="3" t="s">
        <v>309</v>
      </c>
      <c r="GH1" s="3" t="s">
        <v>310</v>
      </c>
      <c r="GI1" s="3" t="s">
        <v>236</v>
      </c>
      <c r="GJ1" s="3" t="s">
        <v>244</v>
      </c>
      <c r="GK1" s="3" t="s">
        <v>749</v>
      </c>
      <c r="GL1" s="3" t="s">
        <v>750</v>
      </c>
      <c r="GM1" s="3" t="s">
        <v>751</v>
      </c>
      <c r="GN1" s="3" t="s">
        <v>752</v>
      </c>
      <c r="GO1" s="3" t="s">
        <v>753</v>
      </c>
      <c r="GP1" s="3" t="s">
        <v>754</v>
      </c>
      <c r="GQ1" s="3" t="s">
        <v>755</v>
      </c>
      <c r="GR1" s="3" t="s">
        <v>756</v>
      </c>
      <c r="GS1" s="3" t="s">
        <v>241</v>
      </c>
      <c r="GT1" s="3" t="s">
        <v>262</v>
      </c>
      <c r="GU1" s="3" t="s">
        <v>297</v>
      </c>
      <c r="GV1" s="3" t="s">
        <v>269</v>
      </c>
      <c r="GW1" s="3" t="s">
        <v>242</v>
      </c>
      <c r="GX1" s="3" t="s">
        <v>287</v>
      </c>
      <c r="GY1" s="3" t="s">
        <v>248</v>
      </c>
      <c r="GZ1" s="3" t="s">
        <v>249</v>
      </c>
      <c r="HA1" s="3" t="s">
        <v>757</v>
      </c>
      <c r="HB1" s="3" t="s">
        <v>758</v>
      </c>
      <c r="HC1" s="3" t="s">
        <v>759</v>
      </c>
      <c r="HD1" s="3" t="s">
        <v>760</v>
      </c>
      <c r="HE1" s="3" t="s">
        <v>761</v>
      </c>
      <c r="HF1" s="3" t="s">
        <v>762</v>
      </c>
      <c r="HG1" s="3" t="s">
        <v>763</v>
      </c>
      <c r="HH1" s="3" t="s">
        <v>764</v>
      </c>
      <c r="HI1" s="3" t="s">
        <v>765</v>
      </c>
      <c r="HJ1" s="3" t="s">
        <v>766</v>
      </c>
      <c r="HK1" s="3" t="s">
        <v>767</v>
      </c>
      <c r="HL1" s="3" t="s">
        <v>768</v>
      </c>
      <c r="HM1" s="3" t="s">
        <v>769</v>
      </c>
      <c r="HN1" s="3" t="s">
        <v>770</v>
      </c>
      <c r="HO1" s="3" t="s">
        <v>771</v>
      </c>
      <c r="HP1" s="3" t="s">
        <v>772</v>
      </c>
      <c r="HQ1" s="3" t="s">
        <v>773</v>
      </c>
      <c r="HR1" s="3" t="s">
        <v>774</v>
      </c>
      <c r="HS1" s="3" t="s">
        <v>775</v>
      </c>
      <c r="HT1" s="3" t="s">
        <v>776</v>
      </c>
      <c r="HU1" s="3" t="s">
        <v>777</v>
      </c>
      <c r="HV1" s="3" t="s">
        <v>778</v>
      </c>
      <c r="HW1" s="3" t="s">
        <v>779</v>
      </c>
    </row>
    <row r="2" spans="1:231" x14ac:dyDescent="0.2">
      <c r="A2">
        <v>113</v>
      </c>
      <c r="B2" t="s">
        <v>12</v>
      </c>
      <c r="C2" s="4" t="s">
        <v>172</v>
      </c>
      <c r="D2">
        <v>1</v>
      </c>
      <c r="E2">
        <v>100</v>
      </c>
      <c r="F2" s="4" t="s">
        <v>172</v>
      </c>
      <c r="G2" t="s">
        <v>173</v>
      </c>
      <c r="H2">
        <v>12375</v>
      </c>
      <c r="I2" t="s">
        <v>48</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442</v>
      </c>
      <c r="ED2">
        <v>11933</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row>
    <row r="3" spans="1:231" x14ac:dyDescent="0.2">
      <c r="A3">
        <v>23</v>
      </c>
      <c r="B3" t="s">
        <v>12</v>
      </c>
      <c r="C3" s="4" t="s">
        <v>190</v>
      </c>
      <c r="D3">
        <v>1</v>
      </c>
      <c r="E3">
        <v>100</v>
      </c>
      <c r="F3" s="4" t="s">
        <v>190</v>
      </c>
      <c r="G3" t="s">
        <v>191</v>
      </c>
      <c r="H3">
        <v>553525</v>
      </c>
      <c r="I3" t="s">
        <v>53</v>
      </c>
      <c r="J3">
        <v>0</v>
      </c>
      <c r="K3">
        <v>22</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23</v>
      </c>
      <c r="BP3">
        <v>0</v>
      </c>
      <c r="BQ3">
        <v>0</v>
      </c>
      <c r="BR3">
        <v>12</v>
      </c>
      <c r="BS3">
        <v>0</v>
      </c>
      <c r="BT3">
        <v>0</v>
      </c>
      <c r="BU3">
        <v>14</v>
      </c>
      <c r="BV3">
        <v>0</v>
      </c>
      <c r="BW3">
        <v>0</v>
      </c>
      <c r="BX3">
        <v>0</v>
      </c>
      <c r="BY3">
        <v>0</v>
      </c>
      <c r="BZ3">
        <v>0</v>
      </c>
      <c r="CA3">
        <v>31</v>
      </c>
      <c r="CB3">
        <v>0</v>
      </c>
      <c r="CC3">
        <v>37</v>
      </c>
      <c r="CD3">
        <v>0</v>
      </c>
      <c r="CE3">
        <v>0</v>
      </c>
      <c r="CF3">
        <v>0</v>
      </c>
      <c r="CG3">
        <v>0</v>
      </c>
      <c r="CH3">
        <v>0</v>
      </c>
      <c r="CI3">
        <v>25</v>
      </c>
      <c r="CJ3">
        <v>0</v>
      </c>
      <c r="CK3">
        <v>66</v>
      </c>
      <c r="CL3">
        <v>0</v>
      </c>
      <c r="CM3">
        <v>25</v>
      </c>
      <c r="CN3">
        <v>0</v>
      </c>
      <c r="CO3">
        <v>3042</v>
      </c>
      <c r="CP3">
        <v>0</v>
      </c>
      <c r="CQ3">
        <v>0</v>
      </c>
      <c r="CR3">
        <v>0</v>
      </c>
      <c r="CS3">
        <v>0</v>
      </c>
      <c r="CT3">
        <v>0</v>
      </c>
      <c r="CU3">
        <v>0</v>
      </c>
      <c r="CV3">
        <v>0</v>
      </c>
      <c r="CW3">
        <v>0</v>
      </c>
      <c r="CX3">
        <v>0</v>
      </c>
      <c r="CY3">
        <v>0</v>
      </c>
      <c r="CZ3">
        <v>0</v>
      </c>
      <c r="DA3">
        <v>0</v>
      </c>
      <c r="DB3">
        <v>0</v>
      </c>
      <c r="DC3">
        <v>0</v>
      </c>
      <c r="DD3">
        <v>0</v>
      </c>
      <c r="DE3">
        <v>0</v>
      </c>
      <c r="DF3">
        <v>13051</v>
      </c>
      <c r="DG3">
        <v>0</v>
      </c>
      <c r="DH3">
        <v>4914</v>
      </c>
      <c r="DI3">
        <v>19157</v>
      </c>
      <c r="DJ3">
        <v>292</v>
      </c>
      <c r="DK3">
        <v>0</v>
      </c>
      <c r="DL3">
        <v>0</v>
      </c>
      <c r="DM3">
        <v>0</v>
      </c>
      <c r="DN3">
        <v>0</v>
      </c>
      <c r="DO3">
        <v>0</v>
      </c>
      <c r="DP3">
        <v>19</v>
      </c>
      <c r="DQ3">
        <v>0</v>
      </c>
      <c r="DR3">
        <v>0</v>
      </c>
      <c r="DS3">
        <v>0</v>
      </c>
      <c r="DT3">
        <v>23</v>
      </c>
      <c r="DU3">
        <v>0</v>
      </c>
      <c r="DV3">
        <v>0</v>
      </c>
      <c r="DW3">
        <v>6</v>
      </c>
      <c r="DX3">
        <v>0</v>
      </c>
      <c r="DY3">
        <v>0</v>
      </c>
      <c r="DZ3">
        <v>0</v>
      </c>
      <c r="EA3">
        <v>43</v>
      </c>
      <c r="EB3">
        <v>792</v>
      </c>
      <c r="EC3">
        <v>0</v>
      </c>
      <c r="ED3">
        <v>38</v>
      </c>
      <c r="EE3">
        <v>3447</v>
      </c>
      <c r="EF3">
        <v>0</v>
      </c>
      <c r="EG3">
        <v>0</v>
      </c>
      <c r="EH3">
        <v>0</v>
      </c>
      <c r="EI3">
        <v>0</v>
      </c>
      <c r="EJ3">
        <v>0</v>
      </c>
      <c r="EK3">
        <v>0</v>
      </c>
      <c r="EL3">
        <v>0</v>
      </c>
      <c r="EM3">
        <v>0</v>
      </c>
      <c r="EN3">
        <v>18</v>
      </c>
      <c r="EO3">
        <v>0</v>
      </c>
      <c r="EP3">
        <v>90381</v>
      </c>
      <c r="EQ3">
        <v>0</v>
      </c>
      <c r="ER3">
        <v>0</v>
      </c>
      <c r="ES3">
        <v>0</v>
      </c>
      <c r="ET3">
        <v>32927</v>
      </c>
      <c r="EU3">
        <v>28547</v>
      </c>
      <c r="EV3">
        <v>0</v>
      </c>
      <c r="EW3">
        <v>0</v>
      </c>
      <c r="EX3">
        <v>29</v>
      </c>
      <c r="EY3">
        <v>0</v>
      </c>
      <c r="EZ3">
        <v>11021</v>
      </c>
      <c r="FA3">
        <v>6343</v>
      </c>
      <c r="FB3">
        <v>0</v>
      </c>
      <c r="FC3">
        <v>18</v>
      </c>
      <c r="FD3">
        <v>26</v>
      </c>
      <c r="FE3">
        <v>0</v>
      </c>
      <c r="FF3">
        <v>0</v>
      </c>
      <c r="FG3">
        <v>27</v>
      </c>
      <c r="FH3">
        <v>0</v>
      </c>
      <c r="FI3">
        <v>0</v>
      </c>
      <c r="FJ3">
        <v>15</v>
      </c>
      <c r="FK3">
        <v>41009</v>
      </c>
      <c r="FL3">
        <v>0</v>
      </c>
      <c r="FM3">
        <v>20605</v>
      </c>
      <c r="FN3">
        <v>0</v>
      </c>
      <c r="FO3">
        <v>0</v>
      </c>
      <c r="FP3">
        <v>24</v>
      </c>
      <c r="FQ3">
        <v>0</v>
      </c>
      <c r="FR3">
        <v>121781</v>
      </c>
      <c r="FS3">
        <v>0</v>
      </c>
      <c r="FT3">
        <v>337</v>
      </c>
      <c r="FU3">
        <v>154911</v>
      </c>
      <c r="FV3">
        <v>10</v>
      </c>
      <c r="FW3">
        <v>0</v>
      </c>
      <c r="FX3">
        <v>0</v>
      </c>
      <c r="FY3">
        <v>0</v>
      </c>
      <c r="FZ3">
        <v>0</v>
      </c>
      <c r="GA3">
        <v>33</v>
      </c>
      <c r="GB3">
        <v>0</v>
      </c>
      <c r="GC3">
        <v>0</v>
      </c>
      <c r="GD3">
        <v>0</v>
      </c>
      <c r="GE3">
        <v>0</v>
      </c>
      <c r="GF3">
        <v>5</v>
      </c>
      <c r="GG3">
        <v>0</v>
      </c>
      <c r="GH3">
        <v>27</v>
      </c>
      <c r="GI3">
        <v>0</v>
      </c>
      <c r="GJ3">
        <v>0</v>
      </c>
      <c r="GK3">
        <v>19</v>
      </c>
      <c r="GL3">
        <v>20</v>
      </c>
      <c r="GM3">
        <v>46</v>
      </c>
      <c r="GN3">
        <v>0</v>
      </c>
      <c r="GO3">
        <v>0</v>
      </c>
      <c r="GP3">
        <v>0</v>
      </c>
      <c r="GQ3">
        <v>0</v>
      </c>
      <c r="GR3">
        <v>0</v>
      </c>
      <c r="GS3">
        <v>0</v>
      </c>
      <c r="GT3">
        <v>0</v>
      </c>
      <c r="GU3">
        <v>15</v>
      </c>
      <c r="GV3">
        <v>0</v>
      </c>
      <c r="GW3">
        <v>0</v>
      </c>
      <c r="GX3">
        <v>16</v>
      </c>
      <c r="GY3">
        <v>0</v>
      </c>
      <c r="GZ3">
        <v>0</v>
      </c>
      <c r="HA3">
        <v>0</v>
      </c>
      <c r="HB3">
        <v>0</v>
      </c>
      <c r="HC3">
        <v>0</v>
      </c>
      <c r="HD3">
        <v>0</v>
      </c>
      <c r="HE3">
        <v>0</v>
      </c>
      <c r="HF3">
        <v>0</v>
      </c>
      <c r="HG3">
        <v>0</v>
      </c>
      <c r="HH3">
        <v>0</v>
      </c>
      <c r="HI3">
        <v>0</v>
      </c>
      <c r="HJ3">
        <v>0</v>
      </c>
      <c r="HK3">
        <v>0</v>
      </c>
      <c r="HL3">
        <v>0</v>
      </c>
      <c r="HM3">
        <v>0</v>
      </c>
      <c r="HN3">
        <v>0</v>
      </c>
      <c r="HO3">
        <v>0</v>
      </c>
      <c r="HP3">
        <v>0</v>
      </c>
      <c r="HQ3">
        <v>146</v>
      </c>
      <c r="HR3">
        <v>31</v>
      </c>
      <c r="HS3">
        <v>0</v>
      </c>
      <c r="HT3">
        <v>33</v>
      </c>
      <c r="HU3">
        <v>0</v>
      </c>
      <c r="HV3">
        <v>0</v>
      </c>
      <c r="HW3">
        <v>26</v>
      </c>
    </row>
    <row r="4" spans="1:231" x14ac:dyDescent="0.2">
      <c r="A4">
        <v>25</v>
      </c>
      <c r="B4" t="s">
        <v>12</v>
      </c>
      <c r="C4" s="4" t="s">
        <v>174</v>
      </c>
      <c r="D4">
        <v>1</v>
      </c>
      <c r="E4">
        <v>100</v>
      </c>
      <c r="F4" s="4" t="s">
        <v>174</v>
      </c>
      <c r="G4" t="s">
        <v>175</v>
      </c>
      <c r="H4">
        <v>430482</v>
      </c>
      <c r="I4" t="s">
        <v>100</v>
      </c>
      <c r="J4">
        <v>0</v>
      </c>
      <c r="K4">
        <v>0</v>
      </c>
      <c r="L4">
        <v>0</v>
      </c>
      <c r="M4">
        <v>0</v>
      </c>
      <c r="N4">
        <v>0</v>
      </c>
      <c r="O4">
        <v>0</v>
      </c>
      <c r="P4">
        <v>0</v>
      </c>
      <c r="Q4">
        <v>17</v>
      </c>
      <c r="R4">
        <v>0</v>
      </c>
      <c r="S4">
        <v>0</v>
      </c>
      <c r="T4">
        <v>0</v>
      </c>
      <c r="U4">
        <v>0</v>
      </c>
      <c r="V4">
        <v>0</v>
      </c>
      <c r="W4">
        <v>0</v>
      </c>
      <c r="X4">
        <v>0</v>
      </c>
      <c r="Y4">
        <v>0</v>
      </c>
      <c r="Z4">
        <v>0</v>
      </c>
      <c r="AA4">
        <v>0</v>
      </c>
      <c r="AB4">
        <v>0</v>
      </c>
      <c r="AC4">
        <v>0</v>
      </c>
      <c r="AD4">
        <v>0</v>
      </c>
      <c r="AE4">
        <v>5</v>
      </c>
      <c r="AF4">
        <v>0</v>
      </c>
      <c r="AG4">
        <v>0</v>
      </c>
      <c r="AH4">
        <v>0</v>
      </c>
      <c r="AI4">
        <v>0</v>
      </c>
      <c r="AJ4">
        <v>0</v>
      </c>
      <c r="AK4">
        <v>0</v>
      </c>
      <c r="AL4">
        <v>0</v>
      </c>
      <c r="AM4">
        <v>0</v>
      </c>
      <c r="AN4">
        <v>0</v>
      </c>
      <c r="AO4">
        <v>0</v>
      </c>
      <c r="AP4">
        <v>2618</v>
      </c>
      <c r="AQ4">
        <v>43961</v>
      </c>
      <c r="AR4">
        <v>198</v>
      </c>
      <c r="AS4">
        <v>4809</v>
      </c>
      <c r="AT4">
        <v>0</v>
      </c>
      <c r="AU4">
        <v>0</v>
      </c>
      <c r="AV4">
        <v>0</v>
      </c>
      <c r="AW4">
        <v>4</v>
      </c>
      <c r="AX4">
        <v>0</v>
      </c>
      <c r="AY4">
        <v>0</v>
      </c>
      <c r="AZ4">
        <v>0</v>
      </c>
      <c r="BA4">
        <v>0</v>
      </c>
      <c r="BB4">
        <v>0</v>
      </c>
      <c r="BC4">
        <v>0</v>
      </c>
      <c r="BD4">
        <v>0</v>
      </c>
      <c r="BE4">
        <v>0</v>
      </c>
      <c r="BF4">
        <v>0</v>
      </c>
      <c r="BG4">
        <v>137</v>
      </c>
      <c r="BH4">
        <v>0</v>
      </c>
      <c r="BI4">
        <v>0</v>
      </c>
      <c r="BJ4">
        <v>0</v>
      </c>
      <c r="BK4">
        <v>29</v>
      </c>
      <c r="BL4">
        <v>0</v>
      </c>
      <c r="BM4">
        <v>0</v>
      </c>
      <c r="BN4">
        <v>0</v>
      </c>
      <c r="BO4">
        <v>0</v>
      </c>
      <c r="BP4">
        <v>0</v>
      </c>
      <c r="BQ4">
        <v>0</v>
      </c>
      <c r="BR4">
        <v>0</v>
      </c>
      <c r="BS4">
        <v>0</v>
      </c>
      <c r="BT4">
        <v>0</v>
      </c>
      <c r="BU4">
        <v>0</v>
      </c>
      <c r="BV4">
        <v>0</v>
      </c>
      <c r="BW4">
        <v>0</v>
      </c>
      <c r="BX4">
        <v>0</v>
      </c>
      <c r="BY4">
        <v>0</v>
      </c>
      <c r="BZ4">
        <v>0</v>
      </c>
      <c r="CA4">
        <v>0</v>
      </c>
      <c r="CB4">
        <v>0</v>
      </c>
      <c r="CC4">
        <v>28</v>
      </c>
      <c r="CD4">
        <v>0</v>
      </c>
      <c r="CE4">
        <v>0</v>
      </c>
      <c r="CF4">
        <v>0</v>
      </c>
      <c r="CG4">
        <v>0</v>
      </c>
      <c r="CH4">
        <v>0</v>
      </c>
      <c r="CI4">
        <v>0</v>
      </c>
      <c r="CJ4">
        <v>0</v>
      </c>
      <c r="CK4">
        <v>0</v>
      </c>
      <c r="CL4">
        <v>0</v>
      </c>
      <c r="CM4">
        <v>0</v>
      </c>
      <c r="CN4">
        <v>0</v>
      </c>
      <c r="CO4">
        <v>0</v>
      </c>
      <c r="CP4">
        <v>126</v>
      </c>
      <c r="CQ4">
        <v>0</v>
      </c>
      <c r="CR4">
        <v>0</v>
      </c>
      <c r="CS4">
        <v>2969</v>
      </c>
      <c r="CT4">
        <v>251</v>
      </c>
      <c r="CU4">
        <v>0</v>
      </c>
      <c r="CV4">
        <v>196</v>
      </c>
      <c r="CW4">
        <v>0</v>
      </c>
      <c r="CX4">
        <v>0</v>
      </c>
      <c r="CY4">
        <v>0</v>
      </c>
      <c r="CZ4">
        <v>0</v>
      </c>
      <c r="DA4">
        <v>0</v>
      </c>
      <c r="DB4">
        <v>0</v>
      </c>
      <c r="DC4">
        <v>0</v>
      </c>
      <c r="DD4">
        <v>0</v>
      </c>
      <c r="DE4">
        <v>0</v>
      </c>
      <c r="DF4">
        <v>0</v>
      </c>
      <c r="DG4">
        <v>0</v>
      </c>
      <c r="DH4">
        <v>0</v>
      </c>
      <c r="DI4">
        <v>0</v>
      </c>
      <c r="DJ4">
        <v>0</v>
      </c>
      <c r="DK4">
        <v>407</v>
      </c>
      <c r="DL4">
        <v>0</v>
      </c>
      <c r="DM4">
        <v>0</v>
      </c>
      <c r="DN4">
        <v>58</v>
      </c>
      <c r="DO4">
        <v>0</v>
      </c>
      <c r="DP4">
        <v>0</v>
      </c>
      <c r="DQ4">
        <v>0</v>
      </c>
      <c r="DR4">
        <v>29</v>
      </c>
      <c r="DS4">
        <v>0</v>
      </c>
      <c r="DT4">
        <v>0</v>
      </c>
      <c r="DU4">
        <v>0</v>
      </c>
      <c r="DV4">
        <v>17</v>
      </c>
      <c r="DW4">
        <v>0</v>
      </c>
      <c r="DX4">
        <v>0</v>
      </c>
      <c r="DY4">
        <v>3586</v>
      </c>
      <c r="DZ4">
        <v>62204</v>
      </c>
      <c r="EA4">
        <v>3702</v>
      </c>
      <c r="EB4">
        <v>51055</v>
      </c>
      <c r="EC4">
        <v>0</v>
      </c>
      <c r="ED4">
        <v>0</v>
      </c>
      <c r="EE4">
        <v>0</v>
      </c>
      <c r="EF4">
        <v>0</v>
      </c>
      <c r="EG4">
        <v>0</v>
      </c>
      <c r="EH4">
        <v>0</v>
      </c>
      <c r="EI4">
        <v>0</v>
      </c>
      <c r="EJ4">
        <v>0</v>
      </c>
      <c r="EK4">
        <v>0</v>
      </c>
      <c r="EL4">
        <v>0</v>
      </c>
      <c r="EM4">
        <v>0</v>
      </c>
      <c r="EN4">
        <v>0</v>
      </c>
      <c r="EO4">
        <v>128</v>
      </c>
      <c r="EP4">
        <v>874</v>
      </c>
      <c r="EQ4">
        <v>0</v>
      </c>
      <c r="ER4">
        <v>17</v>
      </c>
      <c r="ES4">
        <v>30</v>
      </c>
      <c r="ET4">
        <v>0</v>
      </c>
      <c r="EU4">
        <v>86</v>
      </c>
      <c r="EV4">
        <v>22</v>
      </c>
      <c r="EW4">
        <v>29</v>
      </c>
      <c r="EX4">
        <v>0</v>
      </c>
      <c r="EY4">
        <v>34</v>
      </c>
      <c r="EZ4">
        <v>0</v>
      </c>
      <c r="FA4">
        <v>0</v>
      </c>
      <c r="FB4">
        <v>37</v>
      </c>
      <c r="FC4">
        <v>30</v>
      </c>
      <c r="FD4">
        <v>0</v>
      </c>
      <c r="FE4">
        <v>29</v>
      </c>
      <c r="FF4">
        <v>0</v>
      </c>
      <c r="FG4">
        <v>0</v>
      </c>
      <c r="FH4">
        <v>18</v>
      </c>
      <c r="FI4">
        <v>0</v>
      </c>
      <c r="FJ4">
        <v>0</v>
      </c>
      <c r="FK4">
        <v>114352</v>
      </c>
      <c r="FL4">
        <v>0</v>
      </c>
      <c r="FM4">
        <v>562</v>
      </c>
      <c r="FN4">
        <v>16</v>
      </c>
      <c r="FO4">
        <v>0</v>
      </c>
      <c r="FP4">
        <v>0</v>
      </c>
      <c r="FQ4">
        <v>5273</v>
      </c>
      <c r="FR4">
        <v>10204</v>
      </c>
      <c r="FS4">
        <v>2800</v>
      </c>
      <c r="FT4">
        <v>0</v>
      </c>
      <c r="FU4">
        <v>0</v>
      </c>
      <c r="FV4">
        <v>0</v>
      </c>
      <c r="FW4">
        <v>12</v>
      </c>
      <c r="FX4">
        <v>62697</v>
      </c>
      <c r="FY4">
        <v>56263</v>
      </c>
      <c r="FZ4">
        <v>0</v>
      </c>
      <c r="GA4">
        <v>0</v>
      </c>
      <c r="GB4">
        <v>0</v>
      </c>
      <c r="GC4">
        <v>25</v>
      </c>
      <c r="GD4">
        <v>0</v>
      </c>
      <c r="GE4">
        <v>0</v>
      </c>
      <c r="GF4">
        <v>0</v>
      </c>
      <c r="GG4">
        <v>328</v>
      </c>
      <c r="GH4">
        <v>0</v>
      </c>
      <c r="GI4">
        <v>0</v>
      </c>
      <c r="GJ4">
        <v>0</v>
      </c>
      <c r="GK4">
        <v>0</v>
      </c>
      <c r="GL4">
        <v>0</v>
      </c>
      <c r="GM4">
        <v>0</v>
      </c>
      <c r="GN4">
        <v>16</v>
      </c>
      <c r="GO4">
        <v>0</v>
      </c>
      <c r="GP4">
        <v>0</v>
      </c>
      <c r="GQ4">
        <v>19</v>
      </c>
      <c r="GR4">
        <v>0</v>
      </c>
      <c r="GS4">
        <v>12</v>
      </c>
      <c r="GT4">
        <v>16</v>
      </c>
      <c r="GU4">
        <v>0</v>
      </c>
      <c r="GV4">
        <v>79</v>
      </c>
      <c r="GW4">
        <v>0</v>
      </c>
      <c r="GX4">
        <v>0</v>
      </c>
      <c r="GY4">
        <v>0</v>
      </c>
      <c r="GZ4">
        <v>17</v>
      </c>
      <c r="HA4">
        <v>0</v>
      </c>
      <c r="HB4">
        <v>18</v>
      </c>
      <c r="HC4">
        <v>0</v>
      </c>
      <c r="HD4">
        <v>33</v>
      </c>
      <c r="HE4">
        <v>0</v>
      </c>
      <c r="HF4">
        <v>0</v>
      </c>
      <c r="HG4">
        <v>0</v>
      </c>
      <c r="HH4">
        <v>0</v>
      </c>
      <c r="HI4">
        <v>0</v>
      </c>
      <c r="HJ4">
        <v>0</v>
      </c>
      <c r="HK4">
        <v>0</v>
      </c>
      <c r="HL4">
        <v>0</v>
      </c>
      <c r="HM4">
        <v>0</v>
      </c>
      <c r="HN4">
        <v>0</v>
      </c>
      <c r="HO4">
        <v>0</v>
      </c>
      <c r="HP4">
        <v>0</v>
      </c>
      <c r="HQ4">
        <v>0</v>
      </c>
      <c r="HR4">
        <v>0</v>
      </c>
      <c r="HS4">
        <v>0</v>
      </c>
      <c r="HT4">
        <v>0</v>
      </c>
      <c r="HU4">
        <v>0</v>
      </c>
      <c r="HV4">
        <v>0</v>
      </c>
      <c r="HW4">
        <v>0</v>
      </c>
    </row>
    <row r="5" spans="1:231" x14ac:dyDescent="0.2">
      <c r="A5">
        <v>64</v>
      </c>
      <c r="B5" t="s">
        <v>12</v>
      </c>
      <c r="C5" s="4" t="s">
        <v>25</v>
      </c>
      <c r="D5">
        <v>1</v>
      </c>
      <c r="E5">
        <v>100</v>
      </c>
      <c r="F5" s="4" t="s">
        <v>25</v>
      </c>
      <c r="G5" t="s">
        <v>24</v>
      </c>
      <c r="H5">
        <v>45387</v>
      </c>
      <c r="I5" t="s">
        <v>37</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27234</v>
      </c>
      <c r="AK5">
        <v>286</v>
      </c>
      <c r="AL5">
        <v>0</v>
      </c>
      <c r="AM5">
        <v>0</v>
      </c>
      <c r="AN5">
        <v>0</v>
      </c>
      <c r="AO5">
        <v>0</v>
      </c>
      <c r="AP5">
        <v>14</v>
      </c>
      <c r="AQ5">
        <v>499</v>
      </c>
      <c r="AR5">
        <v>0</v>
      </c>
      <c r="AS5">
        <v>0</v>
      </c>
      <c r="AT5">
        <v>0</v>
      </c>
      <c r="AU5">
        <v>0</v>
      </c>
      <c r="AV5">
        <v>0</v>
      </c>
      <c r="AW5">
        <v>0</v>
      </c>
      <c r="AX5">
        <v>0</v>
      </c>
      <c r="AY5">
        <v>0</v>
      </c>
      <c r="AZ5">
        <v>0</v>
      </c>
      <c r="BA5">
        <v>0</v>
      </c>
      <c r="BB5">
        <v>0</v>
      </c>
      <c r="BC5">
        <v>0</v>
      </c>
      <c r="BD5">
        <v>0</v>
      </c>
      <c r="BE5">
        <v>5</v>
      </c>
      <c r="BF5">
        <v>0</v>
      </c>
      <c r="BG5">
        <v>0</v>
      </c>
      <c r="BH5">
        <v>0</v>
      </c>
      <c r="BI5">
        <v>0</v>
      </c>
      <c r="BJ5">
        <v>0</v>
      </c>
      <c r="BK5">
        <v>0</v>
      </c>
      <c r="BL5">
        <v>0</v>
      </c>
      <c r="BM5">
        <v>0</v>
      </c>
      <c r="BN5">
        <v>0</v>
      </c>
      <c r="BO5">
        <v>0</v>
      </c>
      <c r="BP5">
        <v>0</v>
      </c>
      <c r="BQ5">
        <v>0</v>
      </c>
      <c r="BR5">
        <v>2</v>
      </c>
      <c r="BS5">
        <v>158</v>
      </c>
      <c r="BT5">
        <v>0</v>
      </c>
      <c r="BU5">
        <v>764</v>
      </c>
      <c r="BV5">
        <v>0</v>
      </c>
      <c r="BW5">
        <v>0</v>
      </c>
      <c r="BX5">
        <v>0</v>
      </c>
      <c r="BY5">
        <v>0</v>
      </c>
      <c r="BZ5">
        <v>0</v>
      </c>
      <c r="CA5">
        <v>0</v>
      </c>
      <c r="CB5">
        <v>0</v>
      </c>
      <c r="CC5">
        <v>0</v>
      </c>
      <c r="CD5">
        <v>0</v>
      </c>
      <c r="CE5">
        <v>0</v>
      </c>
      <c r="CF5">
        <v>0</v>
      </c>
      <c r="CG5">
        <v>0</v>
      </c>
      <c r="CH5">
        <v>0</v>
      </c>
      <c r="CI5">
        <v>0</v>
      </c>
      <c r="CJ5">
        <v>27</v>
      </c>
      <c r="CK5">
        <v>0</v>
      </c>
      <c r="CL5">
        <v>0</v>
      </c>
      <c r="CM5">
        <v>0</v>
      </c>
      <c r="CN5">
        <v>0</v>
      </c>
      <c r="CO5">
        <v>0</v>
      </c>
      <c r="CP5">
        <v>0</v>
      </c>
      <c r="CQ5">
        <v>0</v>
      </c>
      <c r="CR5">
        <v>46</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528</v>
      </c>
      <c r="DT5">
        <v>6009</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285</v>
      </c>
      <c r="EY5">
        <v>0</v>
      </c>
      <c r="EZ5">
        <v>0</v>
      </c>
      <c r="FA5">
        <v>0</v>
      </c>
      <c r="FB5">
        <v>0</v>
      </c>
      <c r="FC5">
        <v>0</v>
      </c>
      <c r="FD5">
        <v>0</v>
      </c>
      <c r="FE5">
        <v>0</v>
      </c>
      <c r="FF5">
        <v>0</v>
      </c>
      <c r="FG5">
        <v>0</v>
      </c>
      <c r="FH5">
        <v>0</v>
      </c>
      <c r="FI5">
        <v>0</v>
      </c>
      <c r="FJ5">
        <v>0</v>
      </c>
      <c r="FK5">
        <v>0</v>
      </c>
      <c r="FL5">
        <v>0</v>
      </c>
      <c r="FM5">
        <v>0</v>
      </c>
      <c r="FN5">
        <v>5921</v>
      </c>
      <c r="FO5">
        <v>0</v>
      </c>
      <c r="FP5">
        <v>0</v>
      </c>
      <c r="FQ5">
        <v>0</v>
      </c>
      <c r="FR5">
        <v>0</v>
      </c>
      <c r="FS5">
        <v>0</v>
      </c>
      <c r="FT5">
        <v>0</v>
      </c>
      <c r="FU5">
        <v>0</v>
      </c>
      <c r="FV5">
        <v>0</v>
      </c>
      <c r="FW5">
        <v>0</v>
      </c>
      <c r="FX5">
        <v>0</v>
      </c>
      <c r="FY5">
        <v>0</v>
      </c>
      <c r="FZ5">
        <v>0</v>
      </c>
      <c r="GA5">
        <v>0</v>
      </c>
      <c r="GB5">
        <v>0</v>
      </c>
      <c r="GC5">
        <v>0</v>
      </c>
      <c r="GD5">
        <v>354</v>
      </c>
      <c r="GE5">
        <v>0</v>
      </c>
      <c r="GF5">
        <v>0</v>
      </c>
      <c r="GG5">
        <v>719</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38</v>
      </c>
      <c r="HO5">
        <v>0</v>
      </c>
      <c r="HP5">
        <v>0</v>
      </c>
      <c r="HQ5">
        <v>0</v>
      </c>
      <c r="HR5">
        <v>160</v>
      </c>
      <c r="HS5">
        <v>156</v>
      </c>
      <c r="HT5">
        <v>456</v>
      </c>
      <c r="HU5">
        <v>145</v>
      </c>
      <c r="HV5">
        <v>970</v>
      </c>
      <c r="HW5">
        <v>611</v>
      </c>
    </row>
    <row r="6" spans="1:231" x14ac:dyDescent="0.2">
      <c r="A6">
        <v>96</v>
      </c>
      <c r="B6" t="s">
        <v>12</v>
      </c>
      <c r="C6" s="4" t="s">
        <v>176</v>
      </c>
      <c r="D6">
        <v>1</v>
      </c>
      <c r="E6">
        <v>100</v>
      </c>
      <c r="F6" s="4" t="s">
        <v>176</v>
      </c>
      <c r="G6" t="s">
        <v>177</v>
      </c>
      <c r="H6">
        <v>18424</v>
      </c>
      <c r="I6" t="s">
        <v>47</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549</v>
      </c>
      <c r="BF6">
        <v>0</v>
      </c>
      <c r="BG6">
        <v>0</v>
      </c>
      <c r="BH6">
        <v>0</v>
      </c>
      <c r="BI6">
        <v>0</v>
      </c>
      <c r="BJ6">
        <v>0</v>
      </c>
      <c r="BK6">
        <v>0</v>
      </c>
      <c r="BL6">
        <v>0</v>
      </c>
      <c r="BM6">
        <v>0</v>
      </c>
      <c r="BN6">
        <v>0</v>
      </c>
      <c r="BO6">
        <v>0</v>
      </c>
      <c r="BP6">
        <v>0</v>
      </c>
      <c r="BQ6">
        <v>0</v>
      </c>
      <c r="BR6">
        <v>0</v>
      </c>
      <c r="BS6">
        <v>0</v>
      </c>
      <c r="BT6">
        <v>0</v>
      </c>
      <c r="BU6">
        <v>0</v>
      </c>
      <c r="BV6">
        <v>0</v>
      </c>
      <c r="BW6">
        <v>0</v>
      </c>
      <c r="BX6">
        <v>0</v>
      </c>
      <c r="BY6">
        <v>0</v>
      </c>
      <c r="BZ6">
        <v>1371</v>
      </c>
      <c r="CA6">
        <v>16504</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row>
    <row r="7" spans="1:231" x14ac:dyDescent="0.2">
      <c r="A7">
        <v>4</v>
      </c>
      <c r="B7" t="s">
        <v>12</v>
      </c>
      <c r="C7" s="4" t="s">
        <v>223</v>
      </c>
      <c r="D7">
        <v>1</v>
      </c>
      <c r="E7">
        <v>100</v>
      </c>
      <c r="F7" t="s">
        <v>217</v>
      </c>
      <c r="H7">
        <v>2956789</v>
      </c>
      <c r="I7" t="s">
        <v>56</v>
      </c>
      <c r="J7">
        <v>0</v>
      </c>
      <c r="K7">
        <v>15</v>
      </c>
      <c r="L7">
        <v>0</v>
      </c>
      <c r="M7">
        <v>10</v>
      </c>
      <c r="N7">
        <v>0</v>
      </c>
      <c r="O7">
        <v>0</v>
      </c>
      <c r="P7">
        <v>0</v>
      </c>
      <c r="Q7">
        <v>13</v>
      </c>
      <c r="R7">
        <v>20</v>
      </c>
      <c r="S7">
        <v>10</v>
      </c>
      <c r="T7">
        <v>0</v>
      </c>
      <c r="U7">
        <v>0</v>
      </c>
      <c r="V7">
        <v>0</v>
      </c>
      <c r="W7">
        <v>29</v>
      </c>
      <c r="X7">
        <v>0</v>
      </c>
      <c r="Y7">
        <v>0</v>
      </c>
      <c r="Z7">
        <v>0</v>
      </c>
      <c r="AA7">
        <v>8</v>
      </c>
      <c r="AB7">
        <v>0</v>
      </c>
      <c r="AC7">
        <v>0</v>
      </c>
      <c r="AD7">
        <v>10</v>
      </c>
      <c r="AE7">
        <v>0</v>
      </c>
      <c r="AF7">
        <v>8</v>
      </c>
      <c r="AG7">
        <v>0</v>
      </c>
      <c r="AH7">
        <v>0</v>
      </c>
      <c r="AI7">
        <v>0</v>
      </c>
      <c r="AJ7">
        <v>14</v>
      </c>
      <c r="AK7">
        <v>0</v>
      </c>
      <c r="AL7">
        <v>0</v>
      </c>
      <c r="AM7">
        <v>0</v>
      </c>
      <c r="AN7">
        <v>0</v>
      </c>
      <c r="AO7">
        <v>0</v>
      </c>
      <c r="AP7">
        <v>0</v>
      </c>
      <c r="AQ7">
        <v>19</v>
      </c>
      <c r="AR7">
        <v>0</v>
      </c>
      <c r="AS7">
        <v>5</v>
      </c>
      <c r="AT7">
        <v>13</v>
      </c>
      <c r="AU7">
        <v>0</v>
      </c>
      <c r="AV7">
        <v>0</v>
      </c>
      <c r="AW7">
        <v>0</v>
      </c>
      <c r="AX7">
        <v>0</v>
      </c>
      <c r="AY7">
        <v>0</v>
      </c>
      <c r="AZ7">
        <v>0</v>
      </c>
      <c r="BA7">
        <v>0</v>
      </c>
      <c r="BB7">
        <v>0</v>
      </c>
      <c r="BC7">
        <v>0</v>
      </c>
      <c r="BD7">
        <v>18</v>
      </c>
      <c r="BE7">
        <v>9</v>
      </c>
      <c r="BF7">
        <v>8</v>
      </c>
      <c r="BG7">
        <v>0</v>
      </c>
      <c r="BH7">
        <v>0</v>
      </c>
      <c r="BI7">
        <v>0</v>
      </c>
      <c r="BJ7">
        <v>0</v>
      </c>
      <c r="BK7">
        <v>11</v>
      </c>
      <c r="BL7">
        <v>0</v>
      </c>
      <c r="BM7">
        <v>0</v>
      </c>
      <c r="BN7">
        <v>0</v>
      </c>
      <c r="BO7">
        <v>23</v>
      </c>
      <c r="BP7">
        <v>0</v>
      </c>
      <c r="BQ7">
        <v>13</v>
      </c>
      <c r="BR7">
        <v>8</v>
      </c>
      <c r="BS7">
        <v>0</v>
      </c>
      <c r="BT7">
        <v>0</v>
      </c>
      <c r="BU7">
        <v>0</v>
      </c>
      <c r="BV7">
        <v>0</v>
      </c>
      <c r="BW7">
        <v>0</v>
      </c>
      <c r="BX7">
        <v>0</v>
      </c>
      <c r="BY7">
        <v>0</v>
      </c>
      <c r="BZ7">
        <v>0</v>
      </c>
      <c r="CA7">
        <v>16</v>
      </c>
      <c r="CB7">
        <v>0</v>
      </c>
      <c r="CC7">
        <v>30</v>
      </c>
      <c r="CD7">
        <v>0</v>
      </c>
      <c r="CE7">
        <v>18</v>
      </c>
      <c r="CF7">
        <v>0</v>
      </c>
      <c r="CG7">
        <v>0</v>
      </c>
      <c r="CH7">
        <v>0</v>
      </c>
      <c r="CI7">
        <v>0</v>
      </c>
      <c r="CJ7">
        <v>0</v>
      </c>
      <c r="CK7">
        <v>29</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14</v>
      </c>
      <c r="DS7">
        <v>0</v>
      </c>
      <c r="DT7">
        <v>0</v>
      </c>
      <c r="DU7">
        <v>0</v>
      </c>
      <c r="DV7">
        <v>20</v>
      </c>
      <c r="DW7">
        <v>0</v>
      </c>
      <c r="DX7">
        <v>19</v>
      </c>
      <c r="DY7">
        <v>0</v>
      </c>
      <c r="DZ7">
        <v>22</v>
      </c>
      <c r="EA7">
        <v>0</v>
      </c>
      <c r="EB7">
        <v>9</v>
      </c>
      <c r="EC7">
        <v>0</v>
      </c>
      <c r="ED7">
        <v>13</v>
      </c>
      <c r="EE7">
        <v>0</v>
      </c>
      <c r="EF7">
        <v>0</v>
      </c>
      <c r="EG7">
        <v>0</v>
      </c>
      <c r="EH7">
        <v>0</v>
      </c>
      <c r="EI7">
        <v>0</v>
      </c>
      <c r="EJ7">
        <v>0</v>
      </c>
      <c r="EK7">
        <v>0</v>
      </c>
      <c r="EL7">
        <v>0</v>
      </c>
      <c r="EM7">
        <v>0</v>
      </c>
      <c r="EN7">
        <v>19</v>
      </c>
      <c r="EO7">
        <v>0</v>
      </c>
      <c r="EP7">
        <v>69</v>
      </c>
      <c r="EQ7">
        <v>69</v>
      </c>
      <c r="ER7">
        <v>0</v>
      </c>
      <c r="ES7">
        <v>20</v>
      </c>
      <c r="ET7">
        <v>0</v>
      </c>
      <c r="EU7">
        <v>24</v>
      </c>
      <c r="EV7">
        <v>17</v>
      </c>
      <c r="EW7">
        <v>0</v>
      </c>
      <c r="EX7">
        <v>40</v>
      </c>
      <c r="EY7">
        <v>18</v>
      </c>
      <c r="EZ7">
        <v>13</v>
      </c>
      <c r="FA7">
        <v>0</v>
      </c>
      <c r="FB7">
        <v>98</v>
      </c>
      <c r="FC7">
        <v>10</v>
      </c>
      <c r="FD7">
        <v>41</v>
      </c>
      <c r="FE7">
        <v>15</v>
      </c>
      <c r="FF7">
        <v>17</v>
      </c>
      <c r="FG7">
        <v>12</v>
      </c>
      <c r="FH7">
        <v>20</v>
      </c>
      <c r="FI7">
        <v>15</v>
      </c>
      <c r="FJ7">
        <v>13</v>
      </c>
      <c r="FK7">
        <v>12</v>
      </c>
      <c r="FL7">
        <v>138</v>
      </c>
      <c r="FM7">
        <v>54</v>
      </c>
      <c r="FN7">
        <v>15</v>
      </c>
      <c r="FO7">
        <v>20</v>
      </c>
      <c r="FP7">
        <v>9</v>
      </c>
      <c r="FQ7">
        <v>0</v>
      </c>
      <c r="FR7">
        <v>29</v>
      </c>
      <c r="FS7">
        <v>0</v>
      </c>
      <c r="FT7">
        <v>90</v>
      </c>
      <c r="FU7">
        <v>59</v>
      </c>
      <c r="FV7">
        <v>0</v>
      </c>
      <c r="FW7">
        <v>7</v>
      </c>
      <c r="FX7">
        <v>18</v>
      </c>
      <c r="FY7">
        <v>22</v>
      </c>
      <c r="FZ7">
        <v>0</v>
      </c>
      <c r="GA7">
        <v>34</v>
      </c>
      <c r="GB7">
        <v>0</v>
      </c>
      <c r="GC7">
        <v>13</v>
      </c>
      <c r="GD7">
        <v>9</v>
      </c>
      <c r="GE7">
        <v>15</v>
      </c>
      <c r="GF7">
        <v>0</v>
      </c>
      <c r="GG7">
        <v>0</v>
      </c>
      <c r="GH7">
        <v>16</v>
      </c>
      <c r="GI7">
        <v>0</v>
      </c>
      <c r="GJ7">
        <v>0</v>
      </c>
      <c r="GK7">
        <v>0</v>
      </c>
      <c r="GL7">
        <v>13</v>
      </c>
      <c r="GM7">
        <v>59</v>
      </c>
      <c r="GN7">
        <v>16</v>
      </c>
      <c r="GO7">
        <v>38</v>
      </c>
      <c r="GP7">
        <v>6</v>
      </c>
      <c r="GQ7">
        <v>13</v>
      </c>
      <c r="GR7">
        <v>12</v>
      </c>
      <c r="GS7">
        <v>5</v>
      </c>
      <c r="GT7">
        <v>0</v>
      </c>
      <c r="GU7">
        <v>0</v>
      </c>
      <c r="GV7">
        <v>12</v>
      </c>
      <c r="GW7">
        <v>0</v>
      </c>
      <c r="GX7">
        <v>18</v>
      </c>
      <c r="GY7">
        <v>0</v>
      </c>
      <c r="GZ7">
        <v>0</v>
      </c>
      <c r="HA7">
        <v>0</v>
      </c>
      <c r="HB7">
        <v>17</v>
      </c>
      <c r="HC7">
        <v>10</v>
      </c>
      <c r="HD7">
        <v>13</v>
      </c>
      <c r="HE7">
        <v>5</v>
      </c>
      <c r="HF7">
        <v>0</v>
      </c>
      <c r="HG7">
        <v>14341</v>
      </c>
      <c r="HH7">
        <v>218018</v>
      </c>
      <c r="HI7">
        <v>180104</v>
      </c>
      <c r="HJ7">
        <v>256931</v>
      </c>
      <c r="HK7">
        <v>184518</v>
      </c>
      <c r="HL7">
        <v>185480</v>
      </c>
      <c r="HM7">
        <v>30543</v>
      </c>
      <c r="HN7">
        <v>383333</v>
      </c>
      <c r="HO7">
        <v>335747</v>
      </c>
      <c r="HP7">
        <v>453632</v>
      </c>
      <c r="HQ7">
        <v>450621</v>
      </c>
      <c r="HR7">
        <v>261603</v>
      </c>
      <c r="HS7">
        <v>0</v>
      </c>
      <c r="HT7">
        <v>99</v>
      </c>
      <c r="HU7">
        <v>9</v>
      </c>
      <c r="HV7">
        <v>10</v>
      </c>
      <c r="HW7">
        <v>19</v>
      </c>
    </row>
    <row r="8" spans="1:231" x14ac:dyDescent="0.2">
      <c r="A8">
        <v>28</v>
      </c>
      <c r="B8" t="s">
        <v>12</v>
      </c>
      <c r="C8" s="4" t="s">
        <v>192</v>
      </c>
      <c r="D8">
        <v>1</v>
      </c>
      <c r="E8">
        <v>100</v>
      </c>
      <c r="F8" t="s">
        <v>217</v>
      </c>
      <c r="H8">
        <v>66583</v>
      </c>
      <c r="I8" t="s">
        <v>141</v>
      </c>
      <c r="J8">
        <v>0</v>
      </c>
      <c r="K8">
        <v>0</v>
      </c>
      <c r="L8">
        <v>5</v>
      </c>
      <c r="M8">
        <v>0</v>
      </c>
      <c r="N8">
        <v>0</v>
      </c>
      <c r="O8">
        <v>0</v>
      </c>
      <c r="P8">
        <v>0</v>
      </c>
      <c r="Q8">
        <v>0</v>
      </c>
      <c r="R8">
        <v>0</v>
      </c>
      <c r="S8">
        <v>0</v>
      </c>
      <c r="T8">
        <v>0</v>
      </c>
      <c r="U8">
        <v>0</v>
      </c>
      <c r="V8">
        <v>0</v>
      </c>
      <c r="W8">
        <v>0</v>
      </c>
      <c r="X8">
        <v>7</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690</v>
      </c>
      <c r="FL8">
        <v>111</v>
      </c>
      <c r="FM8">
        <v>0</v>
      </c>
      <c r="FN8">
        <v>0</v>
      </c>
      <c r="FO8">
        <v>0</v>
      </c>
      <c r="FP8">
        <v>0</v>
      </c>
      <c r="FQ8">
        <v>0</v>
      </c>
      <c r="FR8">
        <v>889</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200</v>
      </c>
      <c r="HH8">
        <v>3418</v>
      </c>
      <c r="HI8">
        <v>2093</v>
      </c>
      <c r="HJ8">
        <v>4231</v>
      </c>
      <c r="HK8">
        <v>2617</v>
      </c>
      <c r="HL8">
        <v>3716</v>
      </c>
      <c r="HM8">
        <v>761</v>
      </c>
      <c r="HN8">
        <v>8789</v>
      </c>
      <c r="HO8">
        <v>8508</v>
      </c>
      <c r="HP8">
        <v>10798</v>
      </c>
      <c r="HQ8">
        <v>11921</v>
      </c>
      <c r="HR8">
        <v>7829</v>
      </c>
      <c r="HS8">
        <v>0</v>
      </c>
      <c r="HT8">
        <v>0</v>
      </c>
      <c r="HU8">
        <v>0</v>
      </c>
      <c r="HV8">
        <v>0</v>
      </c>
      <c r="HW8">
        <v>0</v>
      </c>
    </row>
    <row r="9" spans="1:231" x14ac:dyDescent="0.2">
      <c r="A9">
        <v>24</v>
      </c>
      <c r="B9" t="s">
        <v>12</v>
      </c>
      <c r="C9" s="4" t="s">
        <v>216</v>
      </c>
      <c r="D9">
        <v>0.98</v>
      </c>
      <c r="E9">
        <v>100</v>
      </c>
      <c r="F9" t="s">
        <v>217</v>
      </c>
      <c r="H9">
        <v>64360</v>
      </c>
      <c r="I9" t="s">
        <v>215</v>
      </c>
      <c r="J9">
        <v>0</v>
      </c>
      <c r="K9">
        <v>0</v>
      </c>
      <c r="L9">
        <v>0</v>
      </c>
      <c r="M9">
        <v>0</v>
      </c>
      <c r="N9">
        <v>0</v>
      </c>
      <c r="O9">
        <v>0</v>
      </c>
      <c r="P9">
        <v>0</v>
      </c>
      <c r="Q9">
        <v>0</v>
      </c>
      <c r="R9">
        <v>0</v>
      </c>
      <c r="S9">
        <v>0</v>
      </c>
      <c r="T9">
        <v>0</v>
      </c>
      <c r="U9">
        <v>0</v>
      </c>
      <c r="V9">
        <v>0</v>
      </c>
      <c r="W9">
        <v>77</v>
      </c>
      <c r="X9">
        <v>0</v>
      </c>
      <c r="Y9">
        <v>0</v>
      </c>
      <c r="Z9">
        <v>11</v>
      </c>
      <c r="AA9">
        <v>0</v>
      </c>
      <c r="AB9">
        <v>0</v>
      </c>
      <c r="AC9">
        <v>0</v>
      </c>
      <c r="AD9">
        <v>0</v>
      </c>
      <c r="AE9">
        <v>0</v>
      </c>
      <c r="AF9">
        <v>0</v>
      </c>
      <c r="AG9">
        <v>0</v>
      </c>
      <c r="AH9">
        <v>0</v>
      </c>
      <c r="AI9">
        <v>0</v>
      </c>
      <c r="AJ9">
        <v>0</v>
      </c>
      <c r="AK9">
        <v>0</v>
      </c>
      <c r="AL9">
        <v>0</v>
      </c>
      <c r="AM9">
        <v>0</v>
      </c>
      <c r="AN9">
        <v>16</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5</v>
      </c>
      <c r="HF9">
        <v>0</v>
      </c>
      <c r="HG9">
        <v>311</v>
      </c>
      <c r="HH9">
        <v>2579</v>
      </c>
      <c r="HI9">
        <v>3120</v>
      </c>
      <c r="HJ9">
        <v>4635</v>
      </c>
      <c r="HK9">
        <v>4416</v>
      </c>
      <c r="HL9">
        <v>363</v>
      </c>
      <c r="HM9">
        <v>1173</v>
      </c>
      <c r="HN9">
        <v>7386</v>
      </c>
      <c r="HO9">
        <v>9021</v>
      </c>
      <c r="HP9">
        <v>9941</v>
      </c>
      <c r="HQ9">
        <v>13533</v>
      </c>
      <c r="HR9">
        <v>7766</v>
      </c>
      <c r="HS9">
        <v>0</v>
      </c>
      <c r="HT9">
        <v>0</v>
      </c>
      <c r="HU9">
        <v>0</v>
      </c>
      <c r="HV9">
        <v>0</v>
      </c>
      <c r="HW9">
        <v>7</v>
      </c>
    </row>
    <row r="10" spans="1:231" x14ac:dyDescent="0.2">
      <c r="A10">
        <v>139</v>
      </c>
      <c r="B10" t="s">
        <v>12</v>
      </c>
      <c r="C10" s="4" t="s">
        <v>184</v>
      </c>
      <c r="D10">
        <v>1</v>
      </c>
      <c r="E10">
        <v>100</v>
      </c>
      <c r="F10" s="4" t="s">
        <v>184</v>
      </c>
      <c r="G10" t="s">
        <v>185</v>
      </c>
      <c r="H10">
        <v>7468</v>
      </c>
      <c r="I10" t="s">
        <v>183</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77</v>
      </c>
      <c r="AZ10">
        <v>0</v>
      </c>
      <c r="BA10">
        <v>0</v>
      </c>
      <c r="BB10">
        <v>10</v>
      </c>
      <c r="BC10">
        <v>0</v>
      </c>
      <c r="BD10">
        <v>0</v>
      </c>
      <c r="BE10">
        <v>0</v>
      </c>
      <c r="BF10">
        <v>0</v>
      </c>
      <c r="BG10">
        <v>0</v>
      </c>
      <c r="BH10">
        <v>0</v>
      </c>
      <c r="BI10">
        <v>0</v>
      </c>
      <c r="BJ10">
        <v>0</v>
      </c>
      <c r="BK10">
        <v>0</v>
      </c>
      <c r="BL10">
        <v>0</v>
      </c>
      <c r="BM10">
        <v>0</v>
      </c>
      <c r="BN10">
        <v>0</v>
      </c>
      <c r="BO10">
        <v>0</v>
      </c>
      <c r="BP10">
        <v>0</v>
      </c>
      <c r="BQ10">
        <v>165</v>
      </c>
      <c r="BR10">
        <v>0</v>
      </c>
      <c r="BS10">
        <v>0</v>
      </c>
      <c r="BT10">
        <v>931</v>
      </c>
      <c r="BU10">
        <v>0</v>
      </c>
      <c r="BV10">
        <v>0</v>
      </c>
      <c r="BW10">
        <v>0</v>
      </c>
      <c r="BX10">
        <v>0</v>
      </c>
      <c r="BY10">
        <v>0</v>
      </c>
      <c r="BZ10">
        <v>0</v>
      </c>
      <c r="CA10">
        <v>0</v>
      </c>
      <c r="CB10">
        <v>0</v>
      </c>
      <c r="CC10">
        <v>0</v>
      </c>
      <c r="CD10">
        <v>0</v>
      </c>
      <c r="CE10">
        <v>0</v>
      </c>
      <c r="CF10">
        <v>0</v>
      </c>
      <c r="CG10">
        <v>0</v>
      </c>
      <c r="CH10">
        <v>0</v>
      </c>
      <c r="CI10">
        <v>0</v>
      </c>
      <c r="CJ10">
        <v>0</v>
      </c>
      <c r="CK10">
        <v>0</v>
      </c>
      <c r="CL10">
        <v>0</v>
      </c>
      <c r="CM10">
        <v>0</v>
      </c>
      <c r="CN10">
        <v>2258</v>
      </c>
      <c r="CO10">
        <v>0</v>
      </c>
      <c r="CP10">
        <v>0</v>
      </c>
      <c r="CQ10">
        <v>0</v>
      </c>
      <c r="CR10">
        <v>0</v>
      </c>
      <c r="CS10">
        <v>0</v>
      </c>
      <c r="CT10">
        <v>0</v>
      </c>
      <c r="CU10">
        <v>0</v>
      </c>
      <c r="CV10">
        <v>0</v>
      </c>
      <c r="CW10">
        <v>55</v>
      </c>
      <c r="CX10">
        <v>0</v>
      </c>
      <c r="CY10">
        <v>0</v>
      </c>
      <c r="CZ10">
        <v>41</v>
      </c>
      <c r="DA10">
        <v>0</v>
      </c>
      <c r="DB10">
        <v>0</v>
      </c>
      <c r="DC10">
        <v>159</v>
      </c>
      <c r="DD10">
        <v>0</v>
      </c>
      <c r="DE10">
        <v>0</v>
      </c>
      <c r="DF10">
        <v>0</v>
      </c>
      <c r="DG10">
        <v>0</v>
      </c>
      <c r="DH10">
        <v>0</v>
      </c>
      <c r="DI10">
        <v>101</v>
      </c>
      <c r="DJ10">
        <v>0</v>
      </c>
      <c r="DK10">
        <v>0</v>
      </c>
      <c r="DL10">
        <v>0</v>
      </c>
      <c r="DM10">
        <v>437</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122</v>
      </c>
      <c r="EN10">
        <v>1352</v>
      </c>
      <c r="EO10">
        <v>0</v>
      </c>
      <c r="EP10">
        <v>0</v>
      </c>
      <c r="EQ10">
        <v>0</v>
      </c>
      <c r="ER10">
        <v>0</v>
      </c>
      <c r="ES10">
        <v>0</v>
      </c>
      <c r="ET10">
        <v>0</v>
      </c>
      <c r="EU10">
        <v>0</v>
      </c>
      <c r="EV10">
        <v>0</v>
      </c>
      <c r="EW10">
        <v>0</v>
      </c>
      <c r="EX10">
        <v>0</v>
      </c>
      <c r="EY10">
        <v>0</v>
      </c>
      <c r="EZ10">
        <v>0</v>
      </c>
      <c r="FA10">
        <v>0</v>
      </c>
      <c r="FB10">
        <v>670</v>
      </c>
      <c r="FC10">
        <v>1003</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15</v>
      </c>
      <c r="GR10">
        <v>72</v>
      </c>
      <c r="GS10">
        <v>0</v>
      </c>
      <c r="GT10">
        <v>0</v>
      </c>
      <c r="GU10">
        <v>0</v>
      </c>
      <c r="GV10">
        <v>0</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row>
    <row r="11" spans="1:231" x14ac:dyDescent="0.2">
      <c r="A11">
        <v>115</v>
      </c>
      <c r="B11" t="s">
        <v>12</v>
      </c>
      <c r="C11" s="4" t="s">
        <v>213</v>
      </c>
      <c r="D11">
        <v>1</v>
      </c>
      <c r="E11">
        <v>100</v>
      </c>
      <c r="F11" s="4" t="s">
        <v>213</v>
      </c>
      <c r="G11" t="s">
        <v>214</v>
      </c>
      <c r="H11">
        <v>12057</v>
      </c>
      <c r="I11" t="s">
        <v>42</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22</v>
      </c>
      <c r="AL11">
        <v>0</v>
      </c>
      <c r="AM11">
        <v>0</v>
      </c>
      <c r="AN11">
        <v>0</v>
      </c>
      <c r="AO11">
        <v>0</v>
      </c>
      <c r="AP11">
        <v>291</v>
      </c>
      <c r="AQ11">
        <v>3326</v>
      </c>
      <c r="AR11">
        <v>0</v>
      </c>
      <c r="AS11">
        <v>0</v>
      </c>
      <c r="AT11">
        <v>541</v>
      </c>
      <c r="AU11">
        <v>3524</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130</v>
      </c>
      <c r="BR11">
        <v>0</v>
      </c>
      <c r="BS11">
        <v>0</v>
      </c>
      <c r="BT11">
        <v>3910</v>
      </c>
      <c r="BU11">
        <v>0</v>
      </c>
      <c r="BV11">
        <v>0</v>
      </c>
      <c r="BW11">
        <v>0</v>
      </c>
      <c r="BX11">
        <v>0</v>
      </c>
      <c r="BY11">
        <v>0</v>
      </c>
      <c r="BZ11">
        <v>0</v>
      </c>
      <c r="CA11">
        <v>0</v>
      </c>
      <c r="CB11">
        <v>0</v>
      </c>
      <c r="CC11">
        <v>0</v>
      </c>
      <c r="CD11">
        <v>0</v>
      </c>
      <c r="CE11">
        <v>0</v>
      </c>
      <c r="CF11">
        <v>0</v>
      </c>
      <c r="CG11">
        <v>178</v>
      </c>
      <c r="CH11">
        <v>0</v>
      </c>
      <c r="CI11">
        <v>0</v>
      </c>
      <c r="CJ11">
        <v>0</v>
      </c>
      <c r="CK11">
        <v>0</v>
      </c>
      <c r="CL11">
        <v>0</v>
      </c>
      <c r="CM11">
        <v>0</v>
      </c>
      <c r="CN11">
        <v>0</v>
      </c>
      <c r="CO11">
        <v>0</v>
      </c>
      <c r="CP11">
        <v>0</v>
      </c>
      <c r="CQ11">
        <v>0</v>
      </c>
      <c r="CR11">
        <v>0</v>
      </c>
      <c r="CS11">
        <v>0</v>
      </c>
      <c r="CT11">
        <v>0</v>
      </c>
      <c r="CU11">
        <v>0</v>
      </c>
      <c r="CV11">
        <v>0</v>
      </c>
      <c r="CW11">
        <v>0</v>
      </c>
      <c r="CX11">
        <v>0</v>
      </c>
      <c r="CY11">
        <v>107</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28</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row>
    <row r="12" spans="1:231" x14ac:dyDescent="0.2">
      <c r="A12">
        <v>3</v>
      </c>
      <c r="B12" t="s">
        <v>12</v>
      </c>
      <c r="C12" s="4" t="s">
        <v>21</v>
      </c>
      <c r="D12">
        <v>1</v>
      </c>
      <c r="E12">
        <v>100</v>
      </c>
      <c r="F12" s="4" t="s">
        <v>21</v>
      </c>
      <c r="G12" t="s">
        <v>20</v>
      </c>
      <c r="H12">
        <v>620334</v>
      </c>
      <c r="I12" t="s">
        <v>133</v>
      </c>
      <c r="J12">
        <v>0</v>
      </c>
      <c r="K12">
        <v>17</v>
      </c>
      <c r="L12">
        <v>57</v>
      </c>
      <c r="M12">
        <v>34</v>
      </c>
      <c r="N12">
        <v>0</v>
      </c>
      <c r="O12">
        <v>0</v>
      </c>
      <c r="P12">
        <v>0</v>
      </c>
      <c r="Q12">
        <v>14</v>
      </c>
      <c r="R12">
        <v>70</v>
      </c>
      <c r="S12">
        <v>18</v>
      </c>
      <c r="T12">
        <v>8</v>
      </c>
      <c r="U12">
        <v>10</v>
      </c>
      <c r="V12">
        <v>0</v>
      </c>
      <c r="W12">
        <v>43</v>
      </c>
      <c r="X12">
        <v>30</v>
      </c>
      <c r="Y12">
        <v>13</v>
      </c>
      <c r="Z12">
        <v>57</v>
      </c>
      <c r="AA12">
        <v>30</v>
      </c>
      <c r="AB12">
        <v>0</v>
      </c>
      <c r="AC12">
        <v>16</v>
      </c>
      <c r="AD12">
        <v>36</v>
      </c>
      <c r="AE12">
        <v>0</v>
      </c>
      <c r="AF12">
        <v>0</v>
      </c>
      <c r="AG12">
        <v>0</v>
      </c>
      <c r="AH12">
        <v>0</v>
      </c>
      <c r="AI12">
        <v>0</v>
      </c>
      <c r="AJ12">
        <v>0</v>
      </c>
      <c r="AK12">
        <v>0</v>
      </c>
      <c r="AL12">
        <v>4</v>
      </c>
      <c r="AM12">
        <v>0</v>
      </c>
      <c r="AN12">
        <v>0</v>
      </c>
      <c r="AO12">
        <v>0</v>
      </c>
      <c r="AP12">
        <v>56</v>
      </c>
      <c r="AQ12">
        <v>471</v>
      </c>
      <c r="AR12">
        <v>95</v>
      </c>
      <c r="AS12">
        <v>105</v>
      </c>
      <c r="AT12">
        <v>0</v>
      </c>
      <c r="AU12">
        <v>17</v>
      </c>
      <c r="AV12">
        <v>0</v>
      </c>
      <c r="AW12">
        <v>26</v>
      </c>
      <c r="AX12">
        <v>0</v>
      </c>
      <c r="AY12">
        <v>0</v>
      </c>
      <c r="AZ12">
        <v>0</v>
      </c>
      <c r="BA12">
        <v>0</v>
      </c>
      <c r="BB12">
        <v>0</v>
      </c>
      <c r="BC12">
        <v>0</v>
      </c>
      <c r="BD12">
        <v>21</v>
      </c>
      <c r="BE12">
        <v>0</v>
      </c>
      <c r="BF12">
        <v>0</v>
      </c>
      <c r="BG12">
        <v>6</v>
      </c>
      <c r="BH12">
        <v>0</v>
      </c>
      <c r="BI12">
        <v>21</v>
      </c>
      <c r="BJ12">
        <v>0</v>
      </c>
      <c r="BK12">
        <v>19</v>
      </c>
      <c r="BL12">
        <v>2027</v>
      </c>
      <c r="BM12">
        <v>23980</v>
      </c>
      <c r="BN12">
        <v>253</v>
      </c>
      <c r="BO12">
        <v>1599</v>
      </c>
      <c r="BP12">
        <v>0</v>
      </c>
      <c r="BQ12">
        <v>0</v>
      </c>
      <c r="BR12">
        <v>0</v>
      </c>
      <c r="BS12">
        <v>0</v>
      </c>
      <c r="BT12">
        <v>0</v>
      </c>
      <c r="BU12">
        <v>0</v>
      </c>
      <c r="BV12">
        <v>0</v>
      </c>
      <c r="BW12">
        <v>20</v>
      </c>
      <c r="BX12">
        <v>16</v>
      </c>
      <c r="BY12">
        <v>31</v>
      </c>
      <c r="BZ12">
        <v>0</v>
      </c>
      <c r="CA12">
        <v>18</v>
      </c>
      <c r="CB12">
        <v>0</v>
      </c>
      <c r="CC12">
        <v>16</v>
      </c>
      <c r="CD12">
        <v>5185</v>
      </c>
      <c r="CE12">
        <v>61564</v>
      </c>
      <c r="CF12">
        <v>0</v>
      </c>
      <c r="CG12">
        <v>0</v>
      </c>
      <c r="CH12">
        <v>0</v>
      </c>
      <c r="CI12">
        <v>9</v>
      </c>
      <c r="CJ12">
        <v>24378</v>
      </c>
      <c r="CK12">
        <v>293742</v>
      </c>
      <c r="CL12">
        <v>0</v>
      </c>
      <c r="CM12">
        <v>27</v>
      </c>
      <c r="CN12">
        <v>6</v>
      </c>
      <c r="CO12">
        <v>0</v>
      </c>
      <c r="CP12">
        <v>0</v>
      </c>
      <c r="CQ12">
        <v>67</v>
      </c>
      <c r="CR12">
        <v>0</v>
      </c>
      <c r="CS12">
        <v>56</v>
      </c>
      <c r="CT12">
        <v>798</v>
      </c>
      <c r="CU12">
        <v>4737</v>
      </c>
      <c r="CV12">
        <v>276</v>
      </c>
      <c r="CW12">
        <v>0</v>
      </c>
      <c r="CX12">
        <v>58</v>
      </c>
      <c r="CY12">
        <v>0</v>
      </c>
      <c r="CZ12">
        <v>0</v>
      </c>
      <c r="DA12">
        <v>0</v>
      </c>
      <c r="DB12">
        <v>33</v>
      </c>
      <c r="DC12">
        <v>39</v>
      </c>
      <c r="DD12">
        <v>0</v>
      </c>
      <c r="DE12">
        <v>0</v>
      </c>
      <c r="DF12">
        <v>0</v>
      </c>
      <c r="DG12">
        <v>8</v>
      </c>
      <c r="DH12">
        <v>0</v>
      </c>
      <c r="DI12">
        <v>0</v>
      </c>
      <c r="DJ12">
        <v>0</v>
      </c>
      <c r="DK12">
        <v>0</v>
      </c>
      <c r="DL12">
        <v>0</v>
      </c>
      <c r="DM12">
        <v>0</v>
      </c>
      <c r="DN12">
        <v>0</v>
      </c>
      <c r="DO12">
        <v>0</v>
      </c>
      <c r="DP12">
        <v>21</v>
      </c>
      <c r="DQ12">
        <v>805</v>
      </c>
      <c r="DR12">
        <v>17803</v>
      </c>
      <c r="DS12">
        <v>1603</v>
      </c>
      <c r="DT12">
        <v>23395</v>
      </c>
      <c r="DU12">
        <v>6</v>
      </c>
      <c r="DV12">
        <v>28</v>
      </c>
      <c r="DW12">
        <v>1243</v>
      </c>
      <c r="DX12">
        <v>17249</v>
      </c>
      <c r="DY12">
        <v>0</v>
      </c>
      <c r="DZ12">
        <v>18</v>
      </c>
      <c r="EA12">
        <v>14</v>
      </c>
      <c r="EB12">
        <v>19</v>
      </c>
      <c r="EC12">
        <v>0</v>
      </c>
      <c r="ED12">
        <v>35</v>
      </c>
      <c r="EE12">
        <v>0</v>
      </c>
      <c r="EF12">
        <v>1719</v>
      </c>
      <c r="EG12">
        <v>0</v>
      </c>
      <c r="EH12">
        <v>0</v>
      </c>
      <c r="EI12">
        <v>3272</v>
      </c>
      <c r="EJ12">
        <v>0</v>
      </c>
      <c r="EK12">
        <v>12249</v>
      </c>
      <c r="EL12">
        <v>0</v>
      </c>
      <c r="EM12">
        <v>0</v>
      </c>
      <c r="EN12">
        <v>0</v>
      </c>
      <c r="EO12">
        <v>17</v>
      </c>
      <c r="EP12">
        <v>23</v>
      </c>
      <c r="EQ12">
        <v>14</v>
      </c>
      <c r="ER12">
        <v>6</v>
      </c>
      <c r="ES12">
        <v>33992</v>
      </c>
      <c r="ET12">
        <v>167</v>
      </c>
      <c r="EU12">
        <v>530</v>
      </c>
      <c r="EV12">
        <v>244</v>
      </c>
      <c r="EW12">
        <v>1192</v>
      </c>
      <c r="EX12">
        <v>28</v>
      </c>
      <c r="EY12">
        <v>56</v>
      </c>
      <c r="EZ12">
        <v>14</v>
      </c>
      <c r="FA12">
        <v>0</v>
      </c>
      <c r="FB12">
        <v>20</v>
      </c>
      <c r="FC12">
        <v>55</v>
      </c>
      <c r="FD12">
        <v>21</v>
      </c>
      <c r="FE12">
        <v>15528</v>
      </c>
      <c r="FF12">
        <v>63</v>
      </c>
      <c r="FG12">
        <v>7</v>
      </c>
      <c r="FH12">
        <v>11</v>
      </c>
      <c r="FI12">
        <v>18</v>
      </c>
      <c r="FJ12">
        <v>18</v>
      </c>
      <c r="FK12">
        <v>14</v>
      </c>
      <c r="FL12">
        <v>65</v>
      </c>
      <c r="FM12">
        <v>21</v>
      </c>
      <c r="FN12">
        <v>60720</v>
      </c>
      <c r="FO12">
        <v>0</v>
      </c>
      <c r="FP12">
        <v>8</v>
      </c>
      <c r="FQ12">
        <v>0</v>
      </c>
      <c r="FR12">
        <v>0</v>
      </c>
      <c r="FS12">
        <v>0</v>
      </c>
      <c r="FT12">
        <v>25</v>
      </c>
      <c r="FU12">
        <v>34</v>
      </c>
      <c r="FV12">
        <v>8</v>
      </c>
      <c r="FW12">
        <v>26</v>
      </c>
      <c r="FX12">
        <v>37</v>
      </c>
      <c r="FY12">
        <v>56</v>
      </c>
      <c r="FZ12">
        <v>11</v>
      </c>
      <c r="GA12">
        <v>0</v>
      </c>
      <c r="GB12">
        <v>28</v>
      </c>
      <c r="GC12">
        <v>0</v>
      </c>
      <c r="GD12">
        <v>0</v>
      </c>
      <c r="GE12">
        <v>150</v>
      </c>
      <c r="GF12">
        <v>0</v>
      </c>
      <c r="GG12">
        <v>14</v>
      </c>
      <c r="GH12">
        <v>33</v>
      </c>
      <c r="GI12">
        <v>0</v>
      </c>
      <c r="GJ12">
        <v>23</v>
      </c>
      <c r="GK12">
        <v>21</v>
      </c>
      <c r="GL12">
        <v>11</v>
      </c>
      <c r="GM12">
        <v>21</v>
      </c>
      <c r="GN12">
        <v>0</v>
      </c>
      <c r="GO12">
        <v>49</v>
      </c>
      <c r="GP12">
        <v>19</v>
      </c>
      <c r="GQ12">
        <v>0</v>
      </c>
      <c r="GR12">
        <v>20</v>
      </c>
      <c r="GS12">
        <v>0</v>
      </c>
      <c r="GT12">
        <v>43</v>
      </c>
      <c r="GU12">
        <v>17</v>
      </c>
      <c r="GV12">
        <v>40</v>
      </c>
      <c r="GW12">
        <v>0</v>
      </c>
      <c r="GX12">
        <v>63</v>
      </c>
      <c r="GY12">
        <v>28</v>
      </c>
      <c r="GZ12">
        <v>30</v>
      </c>
      <c r="HA12">
        <v>0</v>
      </c>
      <c r="HB12">
        <v>0</v>
      </c>
      <c r="HC12">
        <v>19</v>
      </c>
      <c r="HD12">
        <v>24</v>
      </c>
      <c r="HE12">
        <v>8</v>
      </c>
      <c r="HF12">
        <v>63</v>
      </c>
      <c r="HG12">
        <v>15</v>
      </c>
      <c r="HH12">
        <v>783</v>
      </c>
      <c r="HI12">
        <v>369</v>
      </c>
      <c r="HJ12">
        <v>930</v>
      </c>
      <c r="HK12">
        <v>321</v>
      </c>
      <c r="HL12">
        <v>509</v>
      </c>
      <c r="HM12">
        <v>61</v>
      </c>
      <c r="HN12">
        <v>786</v>
      </c>
      <c r="HO12">
        <v>599</v>
      </c>
      <c r="HP12">
        <v>933</v>
      </c>
      <c r="HQ12">
        <v>1022</v>
      </c>
      <c r="HR12">
        <v>402</v>
      </c>
      <c r="HS12">
        <v>0</v>
      </c>
      <c r="HT12">
        <v>17</v>
      </c>
      <c r="HU12">
        <v>63</v>
      </c>
      <c r="HV12">
        <v>21</v>
      </c>
      <c r="HW12">
        <v>14</v>
      </c>
    </row>
    <row r="13" spans="1:231" x14ac:dyDescent="0.2">
      <c r="A13">
        <v>61</v>
      </c>
      <c r="B13" t="s">
        <v>12</v>
      </c>
      <c r="C13" s="4" t="s">
        <v>21</v>
      </c>
      <c r="D13">
        <v>1</v>
      </c>
      <c r="E13">
        <v>99</v>
      </c>
      <c r="F13" s="4" t="s">
        <v>21</v>
      </c>
      <c r="G13" t="s">
        <v>20</v>
      </c>
      <c r="H13">
        <v>6688</v>
      </c>
      <c r="I13" t="s">
        <v>57</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752</v>
      </c>
      <c r="CF13">
        <v>0</v>
      </c>
      <c r="CG13">
        <v>0</v>
      </c>
      <c r="CH13">
        <v>0</v>
      </c>
      <c r="CI13">
        <v>0</v>
      </c>
      <c r="CJ13">
        <v>0</v>
      </c>
      <c r="CK13">
        <v>2637</v>
      </c>
      <c r="CL13">
        <v>0</v>
      </c>
      <c r="CM13">
        <v>0</v>
      </c>
      <c r="CN13">
        <v>0</v>
      </c>
      <c r="CO13">
        <v>0</v>
      </c>
      <c r="CP13">
        <v>0</v>
      </c>
      <c r="CQ13">
        <v>0</v>
      </c>
      <c r="CR13">
        <v>0</v>
      </c>
      <c r="CS13">
        <v>0</v>
      </c>
      <c r="CT13">
        <v>61</v>
      </c>
      <c r="CU13">
        <v>75</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297</v>
      </c>
      <c r="DY13">
        <v>0</v>
      </c>
      <c r="DZ13">
        <v>0</v>
      </c>
      <c r="EA13">
        <v>0</v>
      </c>
      <c r="EB13">
        <v>0</v>
      </c>
      <c r="EC13">
        <v>0</v>
      </c>
      <c r="ED13">
        <v>0</v>
      </c>
      <c r="EE13">
        <v>0</v>
      </c>
      <c r="EF13">
        <v>82</v>
      </c>
      <c r="EG13">
        <v>0</v>
      </c>
      <c r="EH13">
        <v>0</v>
      </c>
      <c r="EI13">
        <v>0</v>
      </c>
      <c r="EJ13">
        <v>0</v>
      </c>
      <c r="EK13">
        <v>137</v>
      </c>
      <c r="EL13">
        <v>0</v>
      </c>
      <c r="EM13">
        <v>0</v>
      </c>
      <c r="EN13">
        <v>0</v>
      </c>
      <c r="EO13">
        <v>0</v>
      </c>
      <c r="EP13">
        <v>0</v>
      </c>
      <c r="EQ13">
        <v>0</v>
      </c>
      <c r="ER13">
        <v>0</v>
      </c>
      <c r="ES13">
        <v>1181</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1466</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row>
    <row r="14" spans="1:231" x14ac:dyDescent="0.2">
      <c r="A14">
        <v>72</v>
      </c>
      <c r="B14" t="s">
        <v>12</v>
      </c>
      <c r="C14" s="4" t="s">
        <v>21</v>
      </c>
      <c r="D14">
        <v>1</v>
      </c>
      <c r="E14">
        <v>99</v>
      </c>
      <c r="F14" s="4" t="s">
        <v>21</v>
      </c>
      <c r="G14" t="s">
        <v>20</v>
      </c>
      <c r="H14">
        <v>3504</v>
      </c>
      <c r="I14" t="s">
        <v>36</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844</v>
      </c>
      <c r="CL14">
        <v>0</v>
      </c>
      <c r="CM14">
        <v>0</v>
      </c>
      <c r="CN14">
        <v>0</v>
      </c>
      <c r="CO14">
        <v>0</v>
      </c>
      <c r="CP14">
        <v>0</v>
      </c>
      <c r="CQ14">
        <v>48</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433</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1731</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448</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row>
    <row r="15" spans="1:231" x14ac:dyDescent="0.2">
      <c r="A15">
        <v>69</v>
      </c>
      <c r="B15" t="s">
        <v>12</v>
      </c>
      <c r="C15" s="4" t="s">
        <v>70</v>
      </c>
      <c r="D15">
        <v>1</v>
      </c>
      <c r="E15">
        <v>100</v>
      </c>
      <c r="F15" s="4" t="s">
        <v>70</v>
      </c>
      <c r="G15" t="s">
        <v>178</v>
      </c>
      <c r="H15">
        <v>42234</v>
      </c>
      <c r="I15" t="s">
        <v>78</v>
      </c>
      <c r="J15">
        <v>0</v>
      </c>
      <c r="K15">
        <v>9</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1200</v>
      </c>
      <c r="AM15">
        <v>0</v>
      </c>
      <c r="AN15">
        <v>17</v>
      </c>
      <c r="AO15">
        <v>0</v>
      </c>
      <c r="AP15">
        <v>0</v>
      </c>
      <c r="AQ15">
        <v>0</v>
      </c>
      <c r="AR15">
        <v>0</v>
      </c>
      <c r="AS15">
        <v>0</v>
      </c>
      <c r="AT15">
        <v>0</v>
      </c>
      <c r="AU15">
        <v>0</v>
      </c>
      <c r="AV15">
        <v>0</v>
      </c>
      <c r="AW15">
        <v>0</v>
      </c>
      <c r="AX15">
        <v>0</v>
      </c>
      <c r="AY15">
        <v>0</v>
      </c>
      <c r="AZ15">
        <v>0</v>
      </c>
      <c r="BA15">
        <v>0</v>
      </c>
      <c r="BB15">
        <v>0</v>
      </c>
      <c r="BC15">
        <v>22</v>
      </c>
      <c r="BD15">
        <v>0</v>
      </c>
      <c r="BE15">
        <v>0</v>
      </c>
      <c r="BF15">
        <v>4626</v>
      </c>
      <c r="BG15">
        <v>0</v>
      </c>
      <c r="BH15">
        <v>0</v>
      </c>
      <c r="BI15">
        <v>0</v>
      </c>
      <c r="BJ15">
        <v>0</v>
      </c>
      <c r="BK15">
        <v>0</v>
      </c>
      <c r="BL15">
        <v>0</v>
      </c>
      <c r="BM15">
        <v>0</v>
      </c>
      <c r="BN15">
        <v>0</v>
      </c>
      <c r="BO15">
        <v>0</v>
      </c>
      <c r="BP15">
        <v>0</v>
      </c>
      <c r="BQ15">
        <v>0</v>
      </c>
      <c r="BR15">
        <v>1672</v>
      </c>
      <c r="BS15">
        <v>0</v>
      </c>
      <c r="BT15">
        <v>0</v>
      </c>
      <c r="BU15">
        <v>0</v>
      </c>
      <c r="BV15">
        <v>0</v>
      </c>
      <c r="BW15">
        <v>0</v>
      </c>
      <c r="BX15">
        <v>26</v>
      </c>
      <c r="BY15">
        <v>0</v>
      </c>
      <c r="BZ15">
        <v>0</v>
      </c>
      <c r="CA15">
        <v>0</v>
      </c>
      <c r="CB15">
        <v>0</v>
      </c>
      <c r="CC15">
        <v>0</v>
      </c>
      <c r="CD15">
        <v>0</v>
      </c>
      <c r="CE15">
        <v>0</v>
      </c>
      <c r="CF15">
        <v>0</v>
      </c>
      <c r="CG15">
        <v>187</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19324</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14984</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11</v>
      </c>
      <c r="GN15">
        <v>0</v>
      </c>
      <c r="GO15">
        <v>0</v>
      </c>
      <c r="GP15">
        <v>156</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row>
    <row r="16" spans="1:231" x14ac:dyDescent="0.2">
      <c r="A16">
        <v>118</v>
      </c>
      <c r="B16" t="s">
        <v>12</v>
      </c>
      <c r="C16" s="4" t="s">
        <v>196</v>
      </c>
      <c r="D16">
        <v>1</v>
      </c>
      <c r="E16">
        <v>98.99</v>
      </c>
      <c r="F16" s="4" t="s">
        <v>196</v>
      </c>
      <c r="G16" t="s">
        <v>197</v>
      </c>
      <c r="H16">
        <v>11344</v>
      </c>
      <c r="I16" t="s">
        <v>73</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1152</v>
      </c>
      <c r="CC16">
        <v>10192</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row>
    <row r="17" spans="1:231" x14ac:dyDescent="0.2">
      <c r="A17">
        <v>119</v>
      </c>
      <c r="B17" t="s">
        <v>12</v>
      </c>
      <c r="C17" s="4" t="s">
        <v>194</v>
      </c>
      <c r="D17">
        <v>1</v>
      </c>
      <c r="E17">
        <v>100</v>
      </c>
      <c r="F17" s="4" t="s">
        <v>194</v>
      </c>
      <c r="G17" t="s">
        <v>195</v>
      </c>
      <c r="H17">
        <v>10342</v>
      </c>
      <c r="I17" t="s">
        <v>193</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9</v>
      </c>
      <c r="AR17">
        <v>0</v>
      </c>
      <c r="AS17">
        <v>0</v>
      </c>
      <c r="AT17">
        <v>0</v>
      </c>
      <c r="AU17">
        <v>0</v>
      </c>
      <c r="AV17">
        <v>0</v>
      </c>
      <c r="AW17">
        <v>0</v>
      </c>
      <c r="AX17">
        <v>0</v>
      </c>
      <c r="AY17">
        <v>0</v>
      </c>
      <c r="AZ17">
        <v>0</v>
      </c>
      <c r="BA17">
        <v>0</v>
      </c>
      <c r="BB17">
        <v>0</v>
      </c>
      <c r="BC17">
        <v>0</v>
      </c>
      <c r="BD17">
        <v>0</v>
      </c>
      <c r="BE17">
        <v>0</v>
      </c>
      <c r="BF17">
        <v>0</v>
      </c>
      <c r="BG17">
        <v>0</v>
      </c>
      <c r="BH17">
        <v>0</v>
      </c>
      <c r="BI17">
        <v>0</v>
      </c>
      <c r="BJ17">
        <v>2</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10331</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row>
    <row r="18" spans="1:231" x14ac:dyDescent="0.2">
      <c r="A18">
        <v>15</v>
      </c>
      <c r="B18" t="s">
        <v>12</v>
      </c>
      <c r="C18" s="4" t="s">
        <v>152</v>
      </c>
      <c r="D18">
        <v>1</v>
      </c>
      <c r="E18">
        <v>98</v>
      </c>
      <c r="F18" t="s">
        <v>224</v>
      </c>
      <c r="H18">
        <v>51079</v>
      </c>
      <c r="I18" t="s">
        <v>97</v>
      </c>
      <c r="J18">
        <v>0</v>
      </c>
      <c r="K18">
        <v>3</v>
      </c>
      <c r="L18">
        <v>0</v>
      </c>
      <c r="M18">
        <v>6</v>
      </c>
      <c r="N18">
        <v>0</v>
      </c>
      <c r="O18">
        <v>2</v>
      </c>
      <c r="P18">
        <v>0</v>
      </c>
      <c r="Q18">
        <v>0</v>
      </c>
      <c r="R18">
        <v>7</v>
      </c>
      <c r="S18">
        <v>4</v>
      </c>
      <c r="T18">
        <v>0</v>
      </c>
      <c r="U18">
        <v>0</v>
      </c>
      <c r="V18">
        <v>0</v>
      </c>
      <c r="W18">
        <v>0</v>
      </c>
      <c r="X18">
        <v>6</v>
      </c>
      <c r="Y18">
        <v>0</v>
      </c>
      <c r="Z18">
        <v>6</v>
      </c>
      <c r="AA18">
        <v>6</v>
      </c>
      <c r="AB18">
        <v>0</v>
      </c>
      <c r="AC18">
        <v>0</v>
      </c>
      <c r="AD18">
        <v>7</v>
      </c>
      <c r="AE18">
        <v>0</v>
      </c>
      <c r="AF18">
        <v>0</v>
      </c>
      <c r="AG18">
        <v>0</v>
      </c>
      <c r="AH18">
        <v>0</v>
      </c>
      <c r="AI18">
        <v>0</v>
      </c>
      <c r="AJ18">
        <v>0</v>
      </c>
      <c r="AK18">
        <v>0</v>
      </c>
      <c r="AL18">
        <v>0</v>
      </c>
      <c r="AM18">
        <v>0</v>
      </c>
      <c r="AN18">
        <v>0</v>
      </c>
      <c r="AO18">
        <v>0</v>
      </c>
      <c r="AP18">
        <v>0</v>
      </c>
      <c r="AQ18">
        <v>4</v>
      </c>
      <c r="AR18">
        <v>0</v>
      </c>
      <c r="AS18">
        <v>6</v>
      </c>
      <c r="AT18">
        <v>0</v>
      </c>
      <c r="AU18">
        <v>0</v>
      </c>
      <c r="AV18">
        <v>0</v>
      </c>
      <c r="AW18">
        <v>0</v>
      </c>
      <c r="AX18">
        <v>0</v>
      </c>
      <c r="AY18">
        <v>0</v>
      </c>
      <c r="AZ18">
        <v>0</v>
      </c>
      <c r="BA18">
        <v>0</v>
      </c>
      <c r="BB18">
        <v>0</v>
      </c>
      <c r="BC18">
        <v>0</v>
      </c>
      <c r="BD18">
        <v>0</v>
      </c>
      <c r="BE18">
        <v>0</v>
      </c>
      <c r="BF18">
        <v>0</v>
      </c>
      <c r="BG18">
        <v>0</v>
      </c>
      <c r="BH18">
        <v>0</v>
      </c>
      <c r="BI18">
        <v>0</v>
      </c>
      <c r="BJ18">
        <v>0</v>
      </c>
      <c r="BK18">
        <v>3</v>
      </c>
      <c r="BL18">
        <v>0</v>
      </c>
      <c r="BM18">
        <v>0</v>
      </c>
      <c r="BN18">
        <v>0</v>
      </c>
      <c r="BO18">
        <v>0</v>
      </c>
      <c r="BP18">
        <v>0</v>
      </c>
      <c r="BQ18">
        <v>0</v>
      </c>
      <c r="BR18">
        <v>0</v>
      </c>
      <c r="BS18">
        <v>0</v>
      </c>
      <c r="BT18">
        <v>0</v>
      </c>
      <c r="BU18">
        <v>0</v>
      </c>
      <c r="BV18">
        <v>0</v>
      </c>
      <c r="BW18">
        <v>0</v>
      </c>
      <c r="BX18">
        <v>5</v>
      </c>
      <c r="BY18">
        <v>3</v>
      </c>
      <c r="BZ18">
        <v>0</v>
      </c>
      <c r="CA18">
        <v>0</v>
      </c>
      <c r="CB18">
        <v>0</v>
      </c>
      <c r="CC18">
        <v>0</v>
      </c>
      <c r="CD18">
        <v>445</v>
      </c>
      <c r="CE18">
        <v>2114</v>
      </c>
      <c r="CF18">
        <v>0</v>
      </c>
      <c r="CG18">
        <v>4</v>
      </c>
      <c r="CH18">
        <v>0</v>
      </c>
      <c r="CI18">
        <v>0</v>
      </c>
      <c r="CJ18">
        <v>119</v>
      </c>
      <c r="CK18">
        <v>484</v>
      </c>
      <c r="CL18">
        <v>0</v>
      </c>
      <c r="CM18">
        <v>0</v>
      </c>
      <c r="CN18">
        <v>0</v>
      </c>
      <c r="CO18">
        <v>0</v>
      </c>
      <c r="CP18">
        <v>0</v>
      </c>
      <c r="CQ18">
        <v>0</v>
      </c>
      <c r="CR18">
        <v>0</v>
      </c>
      <c r="CS18">
        <v>0</v>
      </c>
      <c r="CT18">
        <v>0</v>
      </c>
      <c r="CU18">
        <v>27</v>
      </c>
      <c r="CV18">
        <v>23</v>
      </c>
      <c r="CW18">
        <v>0</v>
      </c>
      <c r="CX18">
        <v>0</v>
      </c>
      <c r="CY18">
        <v>0</v>
      </c>
      <c r="CZ18">
        <v>0</v>
      </c>
      <c r="DA18">
        <v>0</v>
      </c>
      <c r="DB18">
        <v>0</v>
      </c>
      <c r="DC18">
        <v>3</v>
      </c>
      <c r="DD18">
        <v>0</v>
      </c>
      <c r="DE18">
        <v>0</v>
      </c>
      <c r="DF18">
        <v>0</v>
      </c>
      <c r="DG18">
        <v>0</v>
      </c>
      <c r="DH18">
        <v>0</v>
      </c>
      <c r="DI18">
        <v>0</v>
      </c>
      <c r="DJ18">
        <v>0</v>
      </c>
      <c r="DK18">
        <v>0</v>
      </c>
      <c r="DL18">
        <v>0</v>
      </c>
      <c r="DM18">
        <v>0</v>
      </c>
      <c r="DN18">
        <v>0</v>
      </c>
      <c r="DO18">
        <v>0</v>
      </c>
      <c r="DP18">
        <v>0</v>
      </c>
      <c r="DQ18">
        <v>205</v>
      </c>
      <c r="DR18">
        <v>648</v>
      </c>
      <c r="DS18">
        <v>121</v>
      </c>
      <c r="DT18">
        <v>2901</v>
      </c>
      <c r="DU18">
        <v>0</v>
      </c>
      <c r="DV18">
        <v>0</v>
      </c>
      <c r="DW18">
        <v>1416</v>
      </c>
      <c r="DX18">
        <v>8895</v>
      </c>
      <c r="DY18">
        <v>0</v>
      </c>
      <c r="DZ18">
        <v>0</v>
      </c>
      <c r="EA18">
        <v>4</v>
      </c>
      <c r="EB18">
        <v>0</v>
      </c>
      <c r="EC18">
        <v>0</v>
      </c>
      <c r="ED18">
        <v>3</v>
      </c>
      <c r="EE18">
        <v>0</v>
      </c>
      <c r="EF18">
        <v>208</v>
      </c>
      <c r="EG18">
        <v>0</v>
      </c>
      <c r="EH18">
        <v>0</v>
      </c>
      <c r="EI18">
        <v>2641</v>
      </c>
      <c r="EJ18">
        <v>0</v>
      </c>
      <c r="EK18">
        <v>4638</v>
      </c>
      <c r="EL18">
        <v>2</v>
      </c>
      <c r="EM18">
        <v>0</v>
      </c>
      <c r="EN18">
        <v>0</v>
      </c>
      <c r="EO18">
        <v>0</v>
      </c>
      <c r="EP18">
        <v>3</v>
      </c>
      <c r="EQ18">
        <v>0</v>
      </c>
      <c r="ER18">
        <v>0</v>
      </c>
      <c r="ES18">
        <v>11633</v>
      </c>
      <c r="ET18">
        <v>306</v>
      </c>
      <c r="EU18">
        <v>0</v>
      </c>
      <c r="EV18">
        <v>0</v>
      </c>
      <c r="EW18">
        <v>0</v>
      </c>
      <c r="EX18">
        <v>0</v>
      </c>
      <c r="EY18">
        <v>11</v>
      </c>
      <c r="EZ18">
        <v>0</v>
      </c>
      <c r="FA18">
        <v>0</v>
      </c>
      <c r="FB18">
        <v>0</v>
      </c>
      <c r="FC18">
        <v>0</v>
      </c>
      <c r="FD18">
        <v>0</v>
      </c>
      <c r="FE18">
        <v>1673</v>
      </c>
      <c r="FF18">
        <v>2</v>
      </c>
      <c r="FG18">
        <v>0</v>
      </c>
      <c r="FH18">
        <v>0</v>
      </c>
      <c r="FI18">
        <v>4</v>
      </c>
      <c r="FJ18">
        <v>0</v>
      </c>
      <c r="FK18">
        <v>0</v>
      </c>
      <c r="FL18">
        <v>4</v>
      </c>
      <c r="FM18">
        <v>0</v>
      </c>
      <c r="FN18">
        <v>8258</v>
      </c>
      <c r="FO18">
        <v>0</v>
      </c>
      <c r="FP18">
        <v>0</v>
      </c>
      <c r="FQ18">
        <v>0</v>
      </c>
      <c r="FR18">
        <v>0</v>
      </c>
      <c r="FS18">
        <v>0</v>
      </c>
      <c r="FT18">
        <v>0</v>
      </c>
      <c r="FU18">
        <v>0</v>
      </c>
      <c r="FV18">
        <v>0</v>
      </c>
      <c r="FW18">
        <v>3</v>
      </c>
      <c r="FX18">
        <v>4</v>
      </c>
      <c r="FY18">
        <v>9</v>
      </c>
      <c r="FZ18">
        <v>0</v>
      </c>
      <c r="GA18">
        <v>2</v>
      </c>
      <c r="GB18">
        <v>0</v>
      </c>
      <c r="GC18">
        <v>0</v>
      </c>
      <c r="GD18">
        <v>0</v>
      </c>
      <c r="GE18">
        <v>0</v>
      </c>
      <c r="GF18">
        <v>0</v>
      </c>
      <c r="GG18">
        <v>0</v>
      </c>
      <c r="GH18">
        <v>0</v>
      </c>
      <c r="GI18">
        <v>0</v>
      </c>
      <c r="GJ18">
        <v>0</v>
      </c>
      <c r="GK18">
        <v>0</v>
      </c>
      <c r="GL18">
        <v>0</v>
      </c>
      <c r="GM18">
        <v>0</v>
      </c>
      <c r="GN18">
        <v>0</v>
      </c>
      <c r="GO18">
        <v>13</v>
      </c>
      <c r="GP18">
        <v>0</v>
      </c>
      <c r="GQ18">
        <v>0</v>
      </c>
      <c r="GR18">
        <v>3</v>
      </c>
      <c r="GS18">
        <v>0</v>
      </c>
      <c r="GT18">
        <v>2</v>
      </c>
      <c r="GU18">
        <v>0</v>
      </c>
      <c r="GV18">
        <v>10</v>
      </c>
      <c r="GW18">
        <v>0</v>
      </c>
      <c r="GX18">
        <v>0</v>
      </c>
      <c r="GY18">
        <v>0</v>
      </c>
      <c r="GZ18">
        <v>0</v>
      </c>
      <c r="HA18">
        <v>0</v>
      </c>
      <c r="HB18">
        <v>3</v>
      </c>
      <c r="HC18">
        <v>2</v>
      </c>
      <c r="HD18">
        <v>3</v>
      </c>
      <c r="HE18">
        <v>0</v>
      </c>
      <c r="HF18">
        <v>0</v>
      </c>
      <c r="HG18">
        <v>0</v>
      </c>
      <c r="HH18">
        <v>659</v>
      </c>
      <c r="HI18">
        <v>0</v>
      </c>
      <c r="HJ18">
        <v>5</v>
      </c>
      <c r="HK18">
        <v>0</v>
      </c>
      <c r="HL18">
        <v>33</v>
      </c>
      <c r="HM18">
        <v>238</v>
      </c>
      <c r="HN18">
        <v>616</v>
      </c>
      <c r="HO18">
        <v>261</v>
      </c>
      <c r="HP18">
        <v>1270</v>
      </c>
      <c r="HQ18">
        <v>338</v>
      </c>
      <c r="HR18">
        <v>732</v>
      </c>
      <c r="HS18">
        <v>0</v>
      </c>
      <c r="HT18">
        <v>3</v>
      </c>
      <c r="HU18">
        <v>0</v>
      </c>
      <c r="HV18">
        <v>7</v>
      </c>
      <c r="HW18">
        <v>0</v>
      </c>
    </row>
    <row r="19" spans="1:231" x14ac:dyDescent="0.2">
      <c r="A19">
        <v>68</v>
      </c>
      <c r="B19" t="s">
        <v>12</v>
      </c>
      <c r="C19" s="4" t="s">
        <v>152</v>
      </c>
      <c r="D19">
        <v>1</v>
      </c>
      <c r="E19">
        <v>99</v>
      </c>
      <c r="F19" t="s">
        <v>224</v>
      </c>
      <c r="H19">
        <v>42630</v>
      </c>
      <c r="I19" t="s">
        <v>60</v>
      </c>
      <c r="J19">
        <v>0</v>
      </c>
      <c r="K19">
        <v>0</v>
      </c>
      <c r="L19">
        <v>0</v>
      </c>
      <c r="M19">
        <v>4</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316</v>
      </c>
      <c r="CE19">
        <v>2010</v>
      </c>
      <c r="CF19">
        <v>0</v>
      </c>
      <c r="CG19">
        <v>0</v>
      </c>
      <c r="CH19">
        <v>0</v>
      </c>
      <c r="CI19">
        <v>0</v>
      </c>
      <c r="CJ19">
        <v>0</v>
      </c>
      <c r="CK19">
        <v>0</v>
      </c>
      <c r="CL19">
        <v>0</v>
      </c>
      <c r="CM19">
        <v>0</v>
      </c>
      <c r="CN19">
        <v>0</v>
      </c>
      <c r="CO19">
        <v>0</v>
      </c>
      <c r="CP19">
        <v>0</v>
      </c>
      <c r="CQ19">
        <v>368</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45</v>
      </c>
      <c r="DR19">
        <v>729</v>
      </c>
      <c r="DS19">
        <v>96</v>
      </c>
      <c r="DT19">
        <v>1954</v>
      </c>
      <c r="DU19">
        <v>0</v>
      </c>
      <c r="DV19">
        <v>0</v>
      </c>
      <c r="DW19">
        <v>194</v>
      </c>
      <c r="DX19">
        <v>5929</v>
      </c>
      <c r="DY19">
        <v>0</v>
      </c>
      <c r="DZ19">
        <v>0</v>
      </c>
      <c r="EA19">
        <v>0</v>
      </c>
      <c r="EB19">
        <v>0</v>
      </c>
      <c r="EC19">
        <v>0</v>
      </c>
      <c r="ED19">
        <v>0</v>
      </c>
      <c r="EE19">
        <v>0</v>
      </c>
      <c r="EF19">
        <v>0</v>
      </c>
      <c r="EG19">
        <v>0</v>
      </c>
      <c r="EH19">
        <v>0</v>
      </c>
      <c r="EI19">
        <v>1517</v>
      </c>
      <c r="EJ19">
        <v>0</v>
      </c>
      <c r="EK19">
        <v>2695</v>
      </c>
      <c r="EL19">
        <v>0</v>
      </c>
      <c r="EM19">
        <v>0</v>
      </c>
      <c r="EN19">
        <v>0</v>
      </c>
      <c r="EO19">
        <v>0</v>
      </c>
      <c r="EP19">
        <v>0</v>
      </c>
      <c r="EQ19">
        <v>0</v>
      </c>
      <c r="ER19">
        <v>0</v>
      </c>
      <c r="ES19">
        <v>8007</v>
      </c>
      <c r="ET19">
        <v>139</v>
      </c>
      <c r="EU19">
        <v>489</v>
      </c>
      <c r="EV19">
        <v>0</v>
      </c>
      <c r="EW19">
        <v>0</v>
      </c>
      <c r="EX19">
        <v>0</v>
      </c>
      <c r="EY19">
        <v>0</v>
      </c>
      <c r="EZ19">
        <v>0</v>
      </c>
      <c r="FA19">
        <v>0</v>
      </c>
      <c r="FB19">
        <v>0</v>
      </c>
      <c r="FC19">
        <v>0</v>
      </c>
      <c r="FD19">
        <v>0</v>
      </c>
      <c r="FE19">
        <v>1259</v>
      </c>
      <c r="FF19">
        <v>0</v>
      </c>
      <c r="FG19">
        <v>0</v>
      </c>
      <c r="FH19">
        <v>0</v>
      </c>
      <c r="FI19">
        <v>0</v>
      </c>
      <c r="FJ19">
        <v>0</v>
      </c>
      <c r="FK19">
        <v>0</v>
      </c>
      <c r="FL19">
        <v>0</v>
      </c>
      <c r="FM19">
        <v>0</v>
      </c>
      <c r="FN19">
        <v>16879</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row>
    <row r="20" spans="1:231" x14ac:dyDescent="0.2">
      <c r="A20">
        <v>92</v>
      </c>
      <c r="B20" t="s">
        <v>12</v>
      </c>
      <c r="C20" s="4" t="s">
        <v>152</v>
      </c>
      <c r="D20">
        <v>0.98</v>
      </c>
      <c r="E20">
        <v>97.96</v>
      </c>
      <c r="F20" t="s">
        <v>224</v>
      </c>
      <c r="H20">
        <v>19360</v>
      </c>
      <c r="I20" t="s">
        <v>120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637</v>
      </c>
      <c r="CF20">
        <v>0</v>
      </c>
      <c r="CG20">
        <v>0</v>
      </c>
      <c r="CH20">
        <v>0</v>
      </c>
      <c r="CI20">
        <v>0</v>
      </c>
      <c r="CJ20">
        <v>0</v>
      </c>
      <c r="CK20">
        <v>126</v>
      </c>
      <c r="CL20">
        <v>0</v>
      </c>
      <c r="CM20">
        <v>0</v>
      </c>
      <c r="CN20">
        <v>0</v>
      </c>
      <c r="CO20">
        <v>0</v>
      </c>
      <c r="CP20">
        <v>0</v>
      </c>
      <c r="CQ20">
        <v>79</v>
      </c>
      <c r="CR20">
        <v>0</v>
      </c>
      <c r="CS20">
        <v>0</v>
      </c>
      <c r="CT20">
        <v>29</v>
      </c>
      <c r="CU20">
        <v>11</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43</v>
      </c>
      <c r="DR20">
        <v>705</v>
      </c>
      <c r="DS20">
        <v>0</v>
      </c>
      <c r="DT20">
        <v>0</v>
      </c>
      <c r="DU20">
        <v>0</v>
      </c>
      <c r="DV20">
        <v>0</v>
      </c>
      <c r="DW20">
        <v>98</v>
      </c>
      <c r="DX20">
        <v>1684</v>
      </c>
      <c r="DY20">
        <v>0</v>
      </c>
      <c r="DZ20">
        <v>0</v>
      </c>
      <c r="EA20">
        <v>0</v>
      </c>
      <c r="EB20">
        <v>0</v>
      </c>
      <c r="EC20">
        <v>0</v>
      </c>
      <c r="ED20">
        <v>0</v>
      </c>
      <c r="EE20">
        <v>0</v>
      </c>
      <c r="EF20">
        <v>71</v>
      </c>
      <c r="EG20">
        <v>0</v>
      </c>
      <c r="EH20">
        <v>0</v>
      </c>
      <c r="EI20">
        <v>364</v>
      </c>
      <c r="EJ20">
        <v>0</v>
      </c>
      <c r="EK20">
        <v>1330</v>
      </c>
      <c r="EL20">
        <v>0</v>
      </c>
      <c r="EM20">
        <v>0</v>
      </c>
      <c r="EN20">
        <v>0</v>
      </c>
      <c r="EO20">
        <v>0</v>
      </c>
      <c r="EP20">
        <v>0</v>
      </c>
      <c r="EQ20">
        <v>0</v>
      </c>
      <c r="ER20">
        <v>0</v>
      </c>
      <c r="ES20">
        <v>8989</v>
      </c>
      <c r="ET20">
        <v>13</v>
      </c>
      <c r="EU20">
        <v>48</v>
      </c>
      <c r="EV20">
        <v>525</v>
      </c>
      <c r="EW20">
        <v>0</v>
      </c>
      <c r="EX20">
        <v>0</v>
      </c>
      <c r="EY20">
        <v>0</v>
      </c>
      <c r="EZ20">
        <v>0</v>
      </c>
      <c r="FA20">
        <v>0</v>
      </c>
      <c r="FB20">
        <v>0</v>
      </c>
      <c r="FC20">
        <v>0</v>
      </c>
      <c r="FD20">
        <v>0</v>
      </c>
      <c r="FE20">
        <v>1226</v>
      </c>
      <c r="FF20">
        <v>0</v>
      </c>
      <c r="FG20">
        <v>0</v>
      </c>
      <c r="FH20">
        <v>0</v>
      </c>
      <c r="FI20">
        <v>0</v>
      </c>
      <c r="FJ20">
        <v>0</v>
      </c>
      <c r="FK20">
        <v>0</v>
      </c>
      <c r="FL20">
        <v>0</v>
      </c>
      <c r="FM20">
        <v>0</v>
      </c>
      <c r="FN20">
        <v>3382</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row>
    <row r="21" spans="1:231" x14ac:dyDescent="0.2">
      <c r="A21">
        <v>95</v>
      </c>
      <c r="B21" t="s">
        <v>12</v>
      </c>
      <c r="C21" s="4" t="s">
        <v>226</v>
      </c>
      <c r="D21">
        <v>1</v>
      </c>
      <c r="E21">
        <v>98.99</v>
      </c>
      <c r="F21" t="s">
        <v>224</v>
      </c>
      <c r="H21">
        <v>17088</v>
      </c>
      <c r="I21" t="s">
        <v>58</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1014</v>
      </c>
      <c r="BN21">
        <v>0</v>
      </c>
      <c r="BO21">
        <v>0</v>
      </c>
      <c r="BP21">
        <v>0</v>
      </c>
      <c r="BQ21">
        <v>0</v>
      </c>
      <c r="BR21">
        <v>0</v>
      </c>
      <c r="BS21">
        <v>0</v>
      </c>
      <c r="BT21">
        <v>0</v>
      </c>
      <c r="BU21">
        <v>0</v>
      </c>
      <c r="BV21">
        <v>0</v>
      </c>
      <c r="BW21">
        <v>0</v>
      </c>
      <c r="BX21">
        <v>0</v>
      </c>
      <c r="BY21">
        <v>0</v>
      </c>
      <c r="BZ21">
        <v>0</v>
      </c>
      <c r="CA21">
        <v>0</v>
      </c>
      <c r="CB21">
        <v>0</v>
      </c>
      <c r="CC21">
        <v>0</v>
      </c>
      <c r="CD21">
        <v>0</v>
      </c>
      <c r="CE21">
        <v>1380</v>
      </c>
      <c r="CF21">
        <v>0</v>
      </c>
      <c r="CG21">
        <v>0</v>
      </c>
      <c r="CH21">
        <v>0</v>
      </c>
      <c r="CI21">
        <v>0</v>
      </c>
      <c r="CJ21">
        <v>0</v>
      </c>
      <c r="CK21">
        <v>315</v>
      </c>
      <c r="CL21">
        <v>0</v>
      </c>
      <c r="CM21">
        <v>0</v>
      </c>
      <c r="CN21">
        <v>0</v>
      </c>
      <c r="CO21">
        <v>0</v>
      </c>
      <c r="CP21">
        <v>0</v>
      </c>
      <c r="CQ21">
        <v>0</v>
      </c>
      <c r="CR21">
        <v>0</v>
      </c>
      <c r="CS21">
        <v>0</v>
      </c>
      <c r="CT21">
        <v>37</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115</v>
      </c>
      <c r="DS21">
        <v>125</v>
      </c>
      <c r="DT21">
        <v>869</v>
      </c>
      <c r="DU21">
        <v>0</v>
      </c>
      <c r="DV21">
        <v>0</v>
      </c>
      <c r="DW21">
        <v>288</v>
      </c>
      <c r="DX21">
        <v>5708</v>
      </c>
      <c r="DY21">
        <v>0</v>
      </c>
      <c r="DZ21">
        <v>0</v>
      </c>
      <c r="EA21">
        <v>0</v>
      </c>
      <c r="EB21">
        <v>0</v>
      </c>
      <c r="EC21">
        <v>0</v>
      </c>
      <c r="ED21">
        <v>0</v>
      </c>
      <c r="EE21">
        <v>0</v>
      </c>
      <c r="EF21">
        <v>79</v>
      </c>
      <c r="EG21">
        <v>0</v>
      </c>
      <c r="EH21">
        <v>0</v>
      </c>
      <c r="EI21">
        <v>1115</v>
      </c>
      <c r="EJ21">
        <v>0</v>
      </c>
      <c r="EK21">
        <v>1561</v>
      </c>
      <c r="EL21">
        <v>0</v>
      </c>
      <c r="EM21">
        <v>0</v>
      </c>
      <c r="EN21">
        <v>0</v>
      </c>
      <c r="EO21">
        <v>0</v>
      </c>
      <c r="EP21">
        <v>0</v>
      </c>
      <c r="EQ21">
        <v>0</v>
      </c>
      <c r="ER21">
        <v>0</v>
      </c>
      <c r="ES21">
        <v>3601</v>
      </c>
      <c r="ET21">
        <v>0</v>
      </c>
      <c r="EU21">
        <v>75</v>
      </c>
      <c r="EV21">
        <v>0</v>
      </c>
      <c r="EW21">
        <v>806</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row>
    <row r="22" spans="1:231" x14ac:dyDescent="0.2">
      <c r="A22">
        <v>154</v>
      </c>
      <c r="B22" t="s">
        <v>12</v>
      </c>
      <c r="C22" s="4" t="s">
        <v>150</v>
      </c>
      <c r="D22">
        <v>1</v>
      </c>
      <c r="E22">
        <v>97.98</v>
      </c>
      <c r="F22" t="s">
        <v>224</v>
      </c>
      <c r="H22">
        <v>5799</v>
      </c>
      <c r="I22" t="s">
        <v>77</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1045</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20</v>
      </c>
      <c r="DR22">
        <v>0</v>
      </c>
      <c r="DS22">
        <v>0</v>
      </c>
      <c r="DT22">
        <v>0</v>
      </c>
      <c r="DU22">
        <v>0</v>
      </c>
      <c r="DV22">
        <v>0</v>
      </c>
      <c r="DW22">
        <v>0</v>
      </c>
      <c r="DX22">
        <v>0</v>
      </c>
      <c r="DY22">
        <v>0</v>
      </c>
      <c r="DZ22">
        <v>0</v>
      </c>
      <c r="EA22">
        <v>0</v>
      </c>
      <c r="EB22">
        <v>0</v>
      </c>
      <c r="EC22">
        <v>0</v>
      </c>
      <c r="ED22">
        <v>0</v>
      </c>
      <c r="EE22">
        <v>0</v>
      </c>
      <c r="EF22">
        <v>17</v>
      </c>
      <c r="EG22">
        <v>0</v>
      </c>
      <c r="EH22">
        <v>0</v>
      </c>
      <c r="EI22">
        <v>0</v>
      </c>
      <c r="EJ22">
        <v>0</v>
      </c>
      <c r="EK22">
        <v>0</v>
      </c>
      <c r="EL22">
        <v>0</v>
      </c>
      <c r="EM22">
        <v>0</v>
      </c>
      <c r="EN22">
        <v>0</v>
      </c>
      <c r="EO22">
        <v>0</v>
      </c>
      <c r="EP22">
        <v>0</v>
      </c>
      <c r="EQ22">
        <v>0</v>
      </c>
      <c r="ER22">
        <v>0</v>
      </c>
      <c r="ES22">
        <v>0</v>
      </c>
      <c r="ET22">
        <v>47</v>
      </c>
      <c r="EU22">
        <v>0</v>
      </c>
      <c r="EV22">
        <v>0</v>
      </c>
      <c r="EW22">
        <v>0</v>
      </c>
      <c r="EX22">
        <v>0</v>
      </c>
      <c r="EY22">
        <v>0</v>
      </c>
      <c r="EZ22">
        <v>0</v>
      </c>
      <c r="FA22">
        <v>0</v>
      </c>
      <c r="FB22">
        <v>0</v>
      </c>
      <c r="FC22">
        <v>0</v>
      </c>
      <c r="FD22">
        <v>0</v>
      </c>
      <c r="FE22">
        <v>178</v>
      </c>
      <c r="FF22">
        <v>0</v>
      </c>
      <c r="FG22">
        <v>0</v>
      </c>
      <c r="FH22">
        <v>0</v>
      </c>
      <c r="FI22">
        <v>0</v>
      </c>
      <c r="FJ22">
        <v>0</v>
      </c>
      <c r="FK22">
        <v>0</v>
      </c>
      <c r="FL22">
        <v>0</v>
      </c>
      <c r="FM22">
        <v>0</v>
      </c>
      <c r="FN22">
        <v>4492</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0</v>
      </c>
      <c r="HG22">
        <v>0</v>
      </c>
      <c r="HH22">
        <v>0</v>
      </c>
      <c r="HI22">
        <v>0</v>
      </c>
      <c r="HJ22">
        <v>0</v>
      </c>
      <c r="HK22">
        <v>0</v>
      </c>
      <c r="HL22">
        <v>0</v>
      </c>
      <c r="HM22">
        <v>0</v>
      </c>
      <c r="HN22">
        <v>0</v>
      </c>
      <c r="HO22">
        <v>0</v>
      </c>
      <c r="HP22">
        <v>0</v>
      </c>
      <c r="HQ22">
        <v>0</v>
      </c>
      <c r="HR22">
        <v>0</v>
      </c>
      <c r="HS22">
        <v>0</v>
      </c>
      <c r="HT22">
        <v>0</v>
      </c>
      <c r="HU22">
        <v>0</v>
      </c>
      <c r="HV22">
        <v>0</v>
      </c>
      <c r="HW22">
        <v>0</v>
      </c>
    </row>
    <row r="23" spans="1:231" x14ac:dyDescent="0.2">
      <c r="A23">
        <v>107</v>
      </c>
      <c r="B23" t="s">
        <v>12</v>
      </c>
      <c r="C23" s="4" t="s">
        <v>139</v>
      </c>
      <c r="D23">
        <v>1</v>
      </c>
      <c r="E23">
        <v>100</v>
      </c>
      <c r="F23" t="s">
        <v>225</v>
      </c>
      <c r="H23">
        <v>6816</v>
      </c>
      <c r="I23" t="s">
        <v>126</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284</v>
      </c>
      <c r="AH23">
        <v>0</v>
      </c>
      <c r="AI23">
        <v>0</v>
      </c>
      <c r="AJ23">
        <v>0</v>
      </c>
      <c r="AK23">
        <v>6</v>
      </c>
      <c r="AL23">
        <v>0</v>
      </c>
      <c r="AM23">
        <v>0</v>
      </c>
      <c r="AN23">
        <v>0</v>
      </c>
      <c r="AO23">
        <v>0</v>
      </c>
      <c r="AP23">
        <v>0</v>
      </c>
      <c r="AQ23">
        <v>0</v>
      </c>
      <c r="AR23">
        <v>0</v>
      </c>
      <c r="AS23">
        <v>0</v>
      </c>
      <c r="AT23">
        <v>38</v>
      </c>
      <c r="AU23">
        <v>0</v>
      </c>
      <c r="AV23">
        <v>0</v>
      </c>
      <c r="AW23">
        <v>0</v>
      </c>
      <c r="AX23">
        <v>0</v>
      </c>
      <c r="AY23">
        <v>0</v>
      </c>
      <c r="AZ23">
        <v>0</v>
      </c>
      <c r="BA23">
        <v>0</v>
      </c>
      <c r="BB23">
        <v>0</v>
      </c>
      <c r="BC23">
        <v>12</v>
      </c>
      <c r="BD23">
        <v>0</v>
      </c>
      <c r="BE23">
        <v>0</v>
      </c>
      <c r="BF23">
        <v>0</v>
      </c>
      <c r="BG23">
        <v>0</v>
      </c>
      <c r="BH23">
        <v>0</v>
      </c>
      <c r="BI23">
        <v>0</v>
      </c>
      <c r="BJ23">
        <v>0</v>
      </c>
      <c r="BK23">
        <v>0</v>
      </c>
      <c r="BL23">
        <v>0</v>
      </c>
      <c r="BM23">
        <v>0</v>
      </c>
      <c r="BN23">
        <v>3</v>
      </c>
      <c r="BO23">
        <v>0</v>
      </c>
      <c r="BP23">
        <v>0</v>
      </c>
      <c r="BQ23">
        <v>0</v>
      </c>
      <c r="BR23">
        <v>0</v>
      </c>
      <c r="BS23">
        <v>0</v>
      </c>
      <c r="BT23">
        <v>0</v>
      </c>
      <c r="BU23">
        <v>0</v>
      </c>
      <c r="BV23">
        <v>0</v>
      </c>
      <c r="BW23">
        <v>0</v>
      </c>
      <c r="BX23">
        <v>0</v>
      </c>
      <c r="BY23">
        <v>90</v>
      </c>
      <c r="BZ23">
        <v>0</v>
      </c>
      <c r="CA23">
        <v>0</v>
      </c>
      <c r="CB23">
        <v>0</v>
      </c>
      <c r="CC23">
        <v>205</v>
      </c>
      <c r="CD23">
        <v>0</v>
      </c>
      <c r="CE23">
        <v>0</v>
      </c>
      <c r="CF23">
        <v>0</v>
      </c>
      <c r="CG23">
        <v>0</v>
      </c>
      <c r="CH23">
        <v>0</v>
      </c>
      <c r="CI23">
        <v>0</v>
      </c>
      <c r="CJ23">
        <v>0</v>
      </c>
      <c r="CK23">
        <v>0</v>
      </c>
      <c r="CL23">
        <v>0</v>
      </c>
      <c r="CM23">
        <v>42</v>
      </c>
      <c r="CN23">
        <v>0</v>
      </c>
      <c r="CO23">
        <v>0</v>
      </c>
      <c r="CP23">
        <v>0</v>
      </c>
      <c r="CQ23">
        <v>0</v>
      </c>
      <c r="CR23">
        <v>0</v>
      </c>
      <c r="CS23">
        <v>0</v>
      </c>
      <c r="CT23">
        <v>0</v>
      </c>
      <c r="CU23">
        <v>14</v>
      </c>
      <c r="CV23">
        <v>5</v>
      </c>
      <c r="CW23">
        <v>0</v>
      </c>
      <c r="CX23">
        <v>0</v>
      </c>
      <c r="CY23">
        <v>0</v>
      </c>
      <c r="CZ23">
        <v>0</v>
      </c>
      <c r="DA23">
        <v>0</v>
      </c>
      <c r="DB23">
        <v>7</v>
      </c>
      <c r="DC23">
        <v>0</v>
      </c>
      <c r="DD23">
        <v>0</v>
      </c>
      <c r="DE23">
        <v>0</v>
      </c>
      <c r="DF23">
        <v>0</v>
      </c>
      <c r="DG23">
        <v>0</v>
      </c>
      <c r="DH23">
        <v>0</v>
      </c>
      <c r="DI23">
        <v>0</v>
      </c>
      <c r="DJ23">
        <v>0</v>
      </c>
      <c r="DK23">
        <v>0</v>
      </c>
      <c r="DL23">
        <v>0</v>
      </c>
      <c r="DM23">
        <v>3</v>
      </c>
      <c r="DN23">
        <v>0</v>
      </c>
      <c r="DO23">
        <v>19</v>
      </c>
      <c r="DP23">
        <v>0</v>
      </c>
      <c r="DQ23">
        <v>0</v>
      </c>
      <c r="DR23">
        <v>0</v>
      </c>
      <c r="DS23">
        <v>0</v>
      </c>
      <c r="DT23">
        <v>967</v>
      </c>
      <c r="DU23">
        <v>55</v>
      </c>
      <c r="DV23">
        <v>609</v>
      </c>
      <c r="DW23">
        <v>0</v>
      </c>
      <c r="DX23">
        <v>0</v>
      </c>
      <c r="DY23">
        <v>0</v>
      </c>
      <c r="DZ23">
        <v>28</v>
      </c>
      <c r="EA23">
        <v>0</v>
      </c>
      <c r="EB23">
        <v>9</v>
      </c>
      <c r="EC23">
        <v>0</v>
      </c>
      <c r="ED23">
        <v>0</v>
      </c>
      <c r="EE23">
        <v>6</v>
      </c>
      <c r="EF23">
        <v>0</v>
      </c>
      <c r="EG23">
        <v>0</v>
      </c>
      <c r="EH23">
        <v>0</v>
      </c>
      <c r="EI23">
        <v>0</v>
      </c>
      <c r="EJ23">
        <v>0</v>
      </c>
      <c r="EK23">
        <v>0</v>
      </c>
      <c r="EL23">
        <v>0</v>
      </c>
      <c r="EM23">
        <v>0</v>
      </c>
      <c r="EN23">
        <v>161</v>
      </c>
      <c r="EO23">
        <v>0</v>
      </c>
      <c r="EP23">
        <v>0</v>
      </c>
      <c r="EQ23">
        <v>0</v>
      </c>
      <c r="ER23">
        <v>0</v>
      </c>
      <c r="ES23">
        <v>0</v>
      </c>
      <c r="ET23">
        <v>0</v>
      </c>
      <c r="EU23">
        <v>0</v>
      </c>
      <c r="EV23">
        <v>0</v>
      </c>
      <c r="EW23">
        <v>0</v>
      </c>
      <c r="EX23">
        <v>0</v>
      </c>
      <c r="EY23">
        <v>21</v>
      </c>
      <c r="EZ23">
        <v>0</v>
      </c>
      <c r="FA23">
        <v>0</v>
      </c>
      <c r="FB23">
        <v>505</v>
      </c>
      <c r="FC23">
        <v>60</v>
      </c>
      <c r="FD23">
        <v>104</v>
      </c>
      <c r="FE23">
        <v>62</v>
      </c>
      <c r="FF23">
        <v>10</v>
      </c>
      <c r="FG23">
        <v>5</v>
      </c>
      <c r="FH23">
        <v>138</v>
      </c>
      <c r="FI23">
        <v>109</v>
      </c>
      <c r="FJ23">
        <v>74</v>
      </c>
      <c r="FK23">
        <v>0</v>
      </c>
      <c r="FL23">
        <v>89</v>
      </c>
      <c r="FM23">
        <v>188</v>
      </c>
      <c r="FN23">
        <v>41</v>
      </c>
      <c r="FO23">
        <v>1214</v>
      </c>
      <c r="FP23">
        <v>28</v>
      </c>
      <c r="FQ23">
        <v>134</v>
      </c>
      <c r="FR23">
        <v>19</v>
      </c>
      <c r="FS23">
        <v>0</v>
      </c>
      <c r="FT23">
        <v>26</v>
      </c>
      <c r="FU23">
        <v>0</v>
      </c>
      <c r="FV23">
        <v>0</v>
      </c>
      <c r="FW23">
        <v>42</v>
      </c>
      <c r="FX23">
        <v>0</v>
      </c>
      <c r="FY23">
        <v>0</v>
      </c>
      <c r="FZ23">
        <v>0</v>
      </c>
      <c r="GA23">
        <v>0</v>
      </c>
      <c r="GB23">
        <v>0</v>
      </c>
      <c r="GC23">
        <v>82</v>
      </c>
      <c r="GD23">
        <v>127</v>
      </c>
      <c r="GE23">
        <v>0</v>
      </c>
      <c r="GF23">
        <v>0</v>
      </c>
      <c r="GG23">
        <v>0</v>
      </c>
      <c r="GH23">
        <v>0</v>
      </c>
      <c r="GI23">
        <v>207</v>
      </c>
      <c r="GJ23">
        <v>0</v>
      </c>
      <c r="GK23">
        <v>19</v>
      </c>
      <c r="GL23">
        <v>0</v>
      </c>
      <c r="GM23">
        <v>0</v>
      </c>
      <c r="GN23">
        <v>0</v>
      </c>
      <c r="GO23">
        <v>0</v>
      </c>
      <c r="GP23">
        <v>0</v>
      </c>
      <c r="GQ23">
        <v>0</v>
      </c>
      <c r="GR23">
        <v>2</v>
      </c>
      <c r="GS23">
        <v>26</v>
      </c>
      <c r="GT23">
        <v>0</v>
      </c>
      <c r="GU23">
        <v>0</v>
      </c>
      <c r="GV23">
        <v>102</v>
      </c>
      <c r="GW23">
        <v>0</v>
      </c>
      <c r="GX23">
        <v>0</v>
      </c>
      <c r="GY23">
        <v>22</v>
      </c>
      <c r="GZ23">
        <v>82</v>
      </c>
      <c r="HA23">
        <v>0</v>
      </c>
      <c r="HB23">
        <v>0</v>
      </c>
      <c r="HC23">
        <v>0</v>
      </c>
      <c r="HD23">
        <v>0</v>
      </c>
      <c r="HE23">
        <v>0</v>
      </c>
      <c r="HF23">
        <v>0</v>
      </c>
      <c r="HG23">
        <v>0</v>
      </c>
      <c r="HH23">
        <v>0</v>
      </c>
      <c r="HI23">
        <v>0</v>
      </c>
      <c r="HJ23">
        <v>0</v>
      </c>
      <c r="HK23">
        <v>0</v>
      </c>
      <c r="HL23">
        <v>0</v>
      </c>
      <c r="HM23">
        <v>0</v>
      </c>
      <c r="HN23">
        <v>0</v>
      </c>
      <c r="HO23">
        <v>14</v>
      </c>
      <c r="HP23">
        <v>0</v>
      </c>
      <c r="HQ23">
        <v>0</v>
      </c>
      <c r="HR23">
        <v>0</v>
      </c>
      <c r="HS23">
        <v>29</v>
      </c>
      <c r="HT23">
        <v>145</v>
      </c>
      <c r="HU23">
        <v>4</v>
      </c>
      <c r="HV23">
        <v>372</v>
      </c>
      <c r="HW23">
        <v>151</v>
      </c>
    </row>
    <row r="24" spans="1:231" x14ac:dyDescent="0.2">
      <c r="A24">
        <v>1</v>
      </c>
      <c r="B24" t="s">
        <v>12</v>
      </c>
      <c r="C24" s="4" t="s">
        <v>122</v>
      </c>
      <c r="D24">
        <v>1</v>
      </c>
      <c r="E24">
        <v>100</v>
      </c>
      <c r="F24" t="s">
        <v>219</v>
      </c>
      <c r="H24">
        <v>9597387</v>
      </c>
      <c r="I24" t="s">
        <v>121</v>
      </c>
      <c r="J24">
        <v>29</v>
      </c>
      <c r="K24">
        <v>458</v>
      </c>
      <c r="L24">
        <v>202</v>
      </c>
      <c r="M24">
        <v>226</v>
      </c>
      <c r="N24">
        <v>72</v>
      </c>
      <c r="O24">
        <v>203</v>
      </c>
      <c r="P24">
        <v>66</v>
      </c>
      <c r="Q24">
        <v>366</v>
      </c>
      <c r="R24">
        <v>180</v>
      </c>
      <c r="S24">
        <v>130</v>
      </c>
      <c r="T24">
        <v>125</v>
      </c>
      <c r="U24">
        <v>69</v>
      </c>
      <c r="V24">
        <v>68</v>
      </c>
      <c r="W24">
        <v>613</v>
      </c>
      <c r="X24">
        <v>114</v>
      </c>
      <c r="Y24">
        <v>268</v>
      </c>
      <c r="Z24">
        <v>282</v>
      </c>
      <c r="AA24">
        <v>169</v>
      </c>
      <c r="AB24">
        <v>54</v>
      </c>
      <c r="AC24">
        <v>163</v>
      </c>
      <c r="AD24">
        <v>170</v>
      </c>
      <c r="AE24">
        <v>87</v>
      </c>
      <c r="AF24">
        <v>125</v>
      </c>
      <c r="AG24">
        <v>157</v>
      </c>
      <c r="AH24">
        <v>10880</v>
      </c>
      <c r="AI24">
        <v>23957</v>
      </c>
      <c r="AJ24">
        <v>10775</v>
      </c>
      <c r="AK24">
        <v>33021</v>
      </c>
      <c r="AL24">
        <v>30038</v>
      </c>
      <c r="AM24">
        <v>210</v>
      </c>
      <c r="AN24">
        <v>47648</v>
      </c>
      <c r="AO24">
        <v>359</v>
      </c>
      <c r="AP24">
        <v>0</v>
      </c>
      <c r="AQ24">
        <v>0</v>
      </c>
      <c r="AR24">
        <v>0</v>
      </c>
      <c r="AS24">
        <v>248</v>
      </c>
      <c r="AT24">
        <v>17379</v>
      </c>
      <c r="AU24">
        <v>94842</v>
      </c>
      <c r="AV24">
        <v>7100</v>
      </c>
      <c r="AW24">
        <v>61520</v>
      </c>
      <c r="AX24">
        <v>0</v>
      </c>
      <c r="AY24">
        <v>0</v>
      </c>
      <c r="AZ24">
        <v>0</v>
      </c>
      <c r="BA24">
        <v>0</v>
      </c>
      <c r="BB24">
        <v>0</v>
      </c>
      <c r="BC24">
        <v>0</v>
      </c>
      <c r="BD24">
        <v>53445</v>
      </c>
      <c r="BE24">
        <v>0</v>
      </c>
      <c r="BF24">
        <v>21006</v>
      </c>
      <c r="BG24">
        <v>38290</v>
      </c>
      <c r="BH24">
        <v>3536</v>
      </c>
      <c r="BI24">
        <v>18164</v>
      </c>
      <c r="BJ24">
        <v>21894</v>
      </c>
      <c r="BK24">
        <v>208396</v>
      </c>
      <c r="BL24">
        <v>5384</v>
      </c>
      <c r="BM24">
        <v>51916</v>
      </c>
      <c r="BN24">
        <v>7783</v>
      </c>
      <c r="BO24">
        <v>78565</v>
      </c>
      <c r="BP24">
        <v>3280</v>
      </c>
      <c r="BQ24">
        <v>108</v>
      </c>
      <c r="BR24">
        <v>9258</v>
      </c>
      <c r="BS24">
        <v>20079</v>
      </c>
      <c r="BT24">
        <v>27008</v>
      </c>
      <c r="BU24">
        <v>37506</v>
      </c>
      <c r="BV24">
        <v>232</v>
      </c>
      <c r="BW24">
        <v>318</v>
      </c>
      <c r="BX24">
        <v>4183</v>
      </c>
      <c r="BY24">
        <v>36295</v>
      </c>
      <c r="BZ24">
        <v>31434</v>
      </c>
      <c r="CA24">
        <v>310351</v>
      </c>
      <c r="CB24">
        <v>4656</v>
      </c>
      <c r="CC24">
        <v>46520</v>
      </c>
      <c r="CD24">
        <v>3434</v>
      </c>
      <c r="CE24">
        <v>36149</v>
      </c>
      <c r="CF24">
        <v>33281</v>
      </c>
      <c r="CG24">
        <v>16733</v>
      </c>
      <c r="CH24">
        <v>480</v>
      </c>
      <c r="CI24">
        <v>6282</v>
      </c>
      <c r="CJ24">
        <v>7883</v>
      </c>
      <c r="CK24">
        <v>94542</v>
      </c>
      <c r="CL24">
        <v>1980</v>
      </c>
      <c r="CM24">
        <v>31278</v>
      </c>
      <c r="CN24">
        <v>0</v>
      </c>
      <c r="CO24">
        <v>12821</v>
      </c>
      <c r="CP24">
        <v>0</v>
      </c>
      <c r="CQ24">
        <v>14441</v>
      </c>
      <c r="CR24">
        <v>21059</v>
      </c>
      <c r="CS24">
        <v>53318</v>
      </c>
      <c r="CT24">
        <v>33606</v>
      </c>
      <c r="CU24">
        <v>28604</v>
      </c>
      <c r="CV24">
        <v>63943</v>
      </c>
      <c r="CW24">
        <v>20877</v>
      </c>
      <c r="CX24">
        <v>0</v>
      </c>
      <c r="CY24">
        <v>0</v>
      </c>
      <c r="CZ24">
        <v>0</v>
      </c>
      <c r="DA24">
        <v>134</v>
      </c>
      <c r="DB24">
        <v>7354</v>
      </c>
      <c r="DC24">
        <v>4289</v>
      </c>
      <c r="DD24">
        <v>656</v>
      </c>
      <c r="DE24">
        <v>1409</v>
      </c>
      <c r="DF24">
        <v>17025</v>
      </c>
      <c r="DG24">
        <v>65</v>
      </c>
      <c r="DH24">
        <v>505</v>
      </c>
      <c r="DI24">
        <v>5716</v>
      </c>
      <c r="DJ24">
        <v>12755</v>
      </c>
      <c r="DK24">
        <v>23301</v>
      </c>
      <c r="DL24">
        <v>7031</v>
      </c>
      <c r="DM24">
        <v>0</v>
      </c>
      <c r="DN24">
        <v>0</v>
      </c>
      <c r="DO24">
        <v>10882</v>
      </c>
      <c r="DP24">
        <v>76651</v>
      </c>
      <c r="DQ24">
        <v>23655</v>
      </c>
      <c r="DR24">
        <v>339295</v>
      </c>
      <c r="DS24">
        <v>18975</v>
      </c>
      <c r="DT24">
        <v>246671</v>
      </c>
      <c r="DU24">
        <v>5079</v>
      </c>
      <c r="DV24">
        <v>62334</v>
      </c>
      <c r="DW24">
        <v>19973</v>
      </c>
      <c r="DX24">
        <v>277384</v>
      </c>
      <c r="DY24">
        <v>30085</v>
      </c>
      <c r="DZ24">
        <v>298946</v>
      </c>
      <c r="EA24">
        <v>38313</v>
      </c>
      <c r="EB24">
        <v>405961</v>
      </c>
      <c r="EC24">
        <v>8676</v>
      </c>
      <c r="ED24">
        <v>112070</v>
      </c>
      <c r="EE24">
        <v>28177</v>
      </c>
      <c r="EF24">
        <v>2383</v>
      </c>
      <c r="EG24">
        <v>10348</v>
      </c>
      <c r="EH24">
        <v>8863</v>
      </c>
      <c r="EI24">
        <v>9960</v>
      </c>
      <c r="EJ24">
        <v>0</v>
      </c>
      <c r="EK24">
        <v>19933</v>
      </c>
      <c r="EL24">
        <v>4941</v>
      </c>
      <c r="EM24">
        <v>0</v>
      </c>
      <c r="EN24">
        <v>0</v>
      </c>
      <c r="EO24">
        <v>8541</v>
      </c>
      <c r="EP24">
        <v>215418</v>
      </c>
      <c r="EQ24">
        <v>124999</v>
      </c>
      <c r="ER24">
        <v>440</v>
      </c>
      <c r="ES24">
        <v>50416</v>
      </c>
      <c r="ET24">
        <v>455138</v>
      </c>
      <c r="EU24">
        <v>451538</v>
      </c>
      <c r="EV24">
        <v>153425</v>
      </c>
      <c r="EW24">
        <v>166428</v>
      </c>
      <c r="EX24">
        <v>903</v>
      </c>
      <c r="EY24">
        <v>403</v>
      </c>
      <c r="EZ24">
        <v>136551</v>
      </c>
      <c r="FA24">
        <v>119461</v>
      </c>
      <c r="FB24">
        <v>8720</v>
      </c>
      <c r="FC24">
        <v>7751</v>
      </c>
      <c r="FD24">
        <v>56465</v>
      </c>
      <c r="FE24">
        <v>89141</v>
      </c>
      <c r="FF24">
        <v>8088</v>
      </c>
      <c r="FG24">
        <v>178</v>
      </c>
      <c r="FH24">
        <v>1042</v>
      </c>
      <c r="FI24">
        <v>46889</v>
      </c>
      <c r="FJ24">
        <v>30680</v>
      </c>
      <c r="FK24">
        <v>0</v>
      </c>
      <c r="FL24">
        <v>45059</v>
      </c>
      <c r="FM24">
        <v>414282</v>
      </c>
      <c r="FN24">
        <v>61592</v>
      </c>
      <c r="FO24">
        <v>4224</v>
      </c>
      <c r="FP24">
        <v>239317</v>
      </c>
      <c r="FQ24">
        <v>41623</v>
      </c>
      <c r="FR24">
        <v>205222</v>
      </c>
      <c r="FS24">
        <v>7161</v>
      </c>
      <c r="FT24">
        <v>400779</v>
      </c>
      <c r="FU24">
        <v>323370</v>
      </c>
      <c r="FV24">
        <v>1184</v>
      </c>
      <c r="FW24">
        <v>1918</v>
      </c>
      <c r="FX24">
        <v>265568</v>
      </c>
      <c r="FY24">
        <v>249383</v>
      </c>
      <c r="FZ24">
        <v>76960</v>
      </c>
      <c r="GA24">
        <v>25442</v>
      </c>
      <c r="GB24">
        <v>33901</v>
      </c>
      <c r="GC24">
        <v>184111</v>
      </c>
      <c r="GD24">
        <v>94474</v>
      </c>
      <c r="GE24">
        <v>8461</v>
      </c>
      <c r="GF24">
        <v>10963</v>
      </c>
      <c r="GG24">
        <v>15884</v>
      </c>
      <c r="GH24">
        <v>28893</v>
      </c>
      <c r="GI24">
        <v>236015</v>
      </c>
      <c r="GJ24">
        <v>17</v>
      </c>
      <c r="GK24">
        <v>67838</v>
      </c>
      <c r="GL24">
        <v>87794</v>
      </c>
      <c r="GM24">
        <v>4350</v>
      </c>
      <c r="GN24">
        <v>7594</v>
      </c>
      <c r="GO24">
        <v>846</v>
      </c>
      <c r="GP24">
        <v>475</v>
      </c>
      <c r="GQ24">
        <v>105528</v>
      </c>
      <c r="GR24">
        <v>133064</v>
      </c>
      <c r="GS24">
        <v>67</v>
      </c>
      <c r="GT24">
        <v>171</v>
      </c>
      <c r="GU24">
        <v>5930</v>
      </c>
      <c r="GV24">
        <v>7882</v>
      </c>
      <c r="GW24">
        <v>121</v>
      </c>
      <c r="GX24">
        <v>528</v>
      </c>
      <c r="GY24">
        <v>58961</v>
      </c>
      <c r="GZ24">
        <v>142</v>
      </c>
      <c r="HA24">
        <v>33</v>
      </c>
      <c r="HB24">
        <v>226</v>
      </c>
      <c r="HC24">
        <v>130</v>
      </c>
      <c r="HD24">
        <v>196</v>
      </c>
      <c r="HE24">
        <v>84</v>
      </c>
      <c r="HF24">
        <v>557</v>
      </c>
      <c r="HG24">
        <v>48</v>
      </c>
      <c r="HH24">
        <v>240</v>
      </c>
      <c r="HI24">
        <v>166</v>
      </c>
      <c r="HJ24">
        <v>387</v>
      </c>
      <c r="HK24">
        <v>273</v>
      </c>
      <c r="HL24">
        <v>175</v>
      </c>
      <c r="HM24">
        <v>67</v>
      </c>
      <c r="HN24">
        <v>478</v>
      </c>
      <c r="HO24">
        <v>124</v>
      </c>
      <c r="HP24">
        <v>798</v>
      </c>
      <c r="HQ24">
        <v>297</v>
      </c>
      <c r="HR24">
        <v>140</v>
      </c>
      <c r="HS24">
        <v>31</v>
      </c>
      <c r="HT24">
        <v>468</v>
      </c>
      <c r="HU24">
        <v>108</v>
      </c>
      <c r="HV24">
        <v>0</v>
      </c>
      <c r="HW24">
        <v>166</v>
      </c>
    </row>
    <row r="25" spans="1:231" x14ac:dyDescent="0.2">
      <c r="A25">
        <v>12</v>
      </c>
      <c r="B25" t="s">
        <v>12</v>
      </c>
      <c r="C25" s="4" t="s">
        <v>122</v>
      </c>
      <c r="D25">
        <v>1</v>
      </c>
      <c r="E25">
        <v>100</v>
      </c>
      <c r="F25" t="s">
        <v>219</v>
      </c>
      <c r="H25">
        <v>1065230</v>
      </c>
      <c r="I25" t="s">
        <v>129</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20558</v>
      </c>
      <c r="AQ25">
        <v>248444</v>
      </c>
      <c r="AR25">
        <v>1925</v>
      </c>
      <c r="AS25">
        <v>19667</v>
      </c>
      <c r="AT25">
        <v>0</v>
      </c>
      <c r="AU25">
        <v>0</v>
      </c>
      <c r="AV25">
        <v>0</v>
      </c>
      <c r="AW25">
        <v>0</v>
      </c>
      <c r="AX25">
        <v>20752</v>
      </c>
      <c r="AY25">
        <v>12728</v>
      </c>
      <c r="AZ25">
        <v>18815</v>
      </c>
      <c r="BA25">
        <v>16687</v>
      </c>
      <c r="BB25">
        <v>33059</v>
      </c>
      <c r="BC25">
        <v>36189</v>
      </c>
      <c r="BD25">
        <v>0</v>
      </c>
      <c r="BE25">
        <v>47202</v>
      </c>
      <c r="BF25">
        <v>0</v>
      </c>
      <c r="BG25">
        <v>0</v>
      </c>
      <c r="BH25">
        <v>0</v>
      </c>
      <c r="BI25">
        <v>0</v>
      </c>
      <c r="BJ25">
        <v>0</v>
      </c>
      <c r="BK25">
        <v>0</v>
      </c>
      <c r="BL25">
        <v>0</v>
      </c>
      <c r="BM25">
        <v>0</v>
      </c>
      <c r="BN25">
        <v>0</v>
      </c>
      <c r="BO25">
        <v>0</v>
      </c>
      <c r="BP25">
        <v>0</v>
      </c>
      <c r="BQ25">
        <v>9101</v>
      </c>
      <c r="BR25">
        <v>0</v>
      </c>
      <c r="BS25">
        <v>0</v>
      </c>
      <c r="BT25">
        <v>0</v>
      </c>
      <c r="BU25">
        <v>0</v>
      </c>
      <c r="BV25">
        <v>0</v>
      </c>
      <c r="BW25">
        <v>35644</v>
      </c>
      <c r="BX25">
        <v>0</v>
      </c>
      <c r="BY25">
        <v>0</v>
      </c>
      <c r="BZ25">
        <v>0</v>
      </c>
      <c r="CA25">
        <v>0</v>
      </c>
      <c r="CB25">
        <v>0</v>
      </c>
      <c r="CC25">
        <v>0</v>
      </c>
      <c r="CD25">
        <v>0</v>
      </c>
      <c r="CE25">
        <v>0</v>
      </c>
      <c r="CF25">
        <v>0</v>
      </c>
      <c r="CG25">
        <v>0</v>
      </c>
      <c r="CH25">
        <v>0</v>
      </c>
      <c r="CI25">
        <v>0</v>
      </c>
      <c r="CJ25">
        <v>0</v>
      </c>
      <c r="CK25">
        <v>0</v>
      </c>
      <c r="CL25">
        <v>0</v>
      </c>
      <c r="CM25">
        <v>0</v>
      </c>
      <c r="CN25">
        <v>20499</v>
      </c>
      <c r="CO25">
        <v>0</v>
      </c>
      <c r="CP25">
        <v>13904</v>
      </c>
      <c r="CQ25">
        <v>0</v>
      </c>
      <c r="CR25">
        <v>0</v>
      </c>
      <c r="CS25">
        <v>0</v>
      </c>
      <c r="CT25">
        <v>0</v>
      </c>
      <c r="CU25">
        <v>0</v>
      </c>
      <c r="CV25">
        <v>0</v>
      </c>
      <c r="CW25">
        <v>0</v>
      </c>
      <c r="CX25">
        <v>4386</v>
      </c>
      <c r="CY25">
        <v>5485</v>
      </c>
      <c r="CZ25">
        <v>20357</v>
      </c>
      <c r="DA25">
        <v>0</v>
      </c>
      <c r="DB25">
        <v>0</v>
      </c>
      <c r="DC25">
        <v>0</v>
      </c>
      <c r="DD25">
        <v>0</v>
      </c>
      <c r="DE25">
        <v>0</v>
      </c>
      <c r="DF25">
        <v>0</v>
      </c>
      <c r="DG25">
        <v>107</v>
      </c>
      <c r="DH25">
        <v>0</v>
      </c>
      <c r="DI25">
        <v>0</v>
      </c>
      <c r="DJ25">
        <v>0</v>
      </c>
      <c r="DK25">
        <v>0</v>
      </c>
      <c r="DL25">
        <v>0</v>
      </c>
      <c r="DM25">
        <v>34542</v>
      </c>
      <c r="DN25">
        <v>45192</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2585</v>
      </c>
      <c r="EK25">
        <v>0</v>
      </c>
      <c r="EL25">
        <v>0</v>
      </c>
      <c r="EM25">
        <v>23492</v>
      </c>
      <c r="EN25">
        <v>142502</v>
      </c>
      <c r="EO25">
        <v>0</v>
      </c>
      <c r="EP25">
        <v>0</v>
      </c>
      <c r="EQ25">
        <v>0</v>
      </c>
      <c r="ER25">
        <v>0</v>
      </c>
      <c r="ES25">
        <v>0</v>
      </c>
      <c r="ET25">
        <v>0</v>
      </c>
      <c r="EU25">
        <v>0</v>
      </c>
      <c r="EV25">
        <v>0</v>
      </c>
      <c r="EW25">
        <v>0</v>
      </c>
      <c r="EX25">
        <v>0</v>
      </c>
      <c r="EY25">
        <v>0</v>
      </c>
      <c r="EZ25">
        <v>0</v>
      </c>
      <c r="FA25">
        <v>0</v>
      </c>
      <c r="FB25">
        <v>0</v>
      </c>
      <c r="FC25">
        <v>0</v>
      </c>
      <c r="FD25">
        <v>0</v>
      </c>
      <c r="FE25">
        <v>0</v>
      </c>
      <c r="FF25">
        <v>0</v>
      </c>
      <c r="FG25">
        <v>9899</v>
      </c>
      <c r="FH25">
        <v>0</v>
      </c>
      <c r="FI25">
        <v>0</v>
      </c>
      <c r="FJ25">
        <v>0</v>
      </c>
      <c r="FK25">
        <v>181072</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578</v>
      </c>
      <c r="GT25">
        <v>7361</v>
      </c>
      <c r="GU25">
        <v>0</v>
      </c>
      <c r="GV25">
        <v>0</v>
      </c>
      <c r="GW25">
        <v>10621</v>
      </c>
      <c r="GX25">
        <v>711</v>
      </c>
      <c r="GY25">
        <v>0</v>
      </c>
      <c r="GZ25">
        <v>21062</v>
      </c>
      <c r="HA25">
        <v>0</v>
      </c>
      <c r="HB25">
        <v>0</v>
      </c>
      <c r="HC25">
        <v>0</v>
      </c>
      <c r="HD25">
        <v>104</v>
      </c>
      <c r="HE25">
        <v>0</v>
      </c>
      <c r="HF25">
        <v>0</v>
      </c>
      <c r="HG25">
        <v>0</v>
      </c>
      <c r="HH25">
        <v>0</v>
      </c>
      <c r="HI25">
        <v>0</v>
      </c>
      <c r="HJ25">
        <v>0</v>
      </c>
      <c r="HK25">
        <v>0</v>
      </c>
      <c r="HL25">
        <v>0</v>
      </c>
      <c r="HM25">
        <v>0</v>
      </c>
      <c r="HN25">
        <v>0</v>
      </c>
      <c r="HO25">
        <v>0</v>
      </c>
      <c r="HP25">
        <v>0</v>
      </c>
      <c r="HQ25">
        <v>0</v>
      </c>
      <c r="HR25">
        <v>0</v>
      </c>
      <c r="HS25">
        <v>0</v>
      </c>
      <c r="HT25">
        <v>0</v>
      </c>
      <c r="HU25">
        <v>0</v>
      </c>
      <c r="HV25">
        <v>0</v>
      </c>
      <c r="HW25">
        <v>0</v>
      </c>
    </row>
    <row r="26" spans="1:231" x14ac:dyDescent="0.2">
      <c r="A26">
        <v>9</v>
      </c>
      <c r="B26" t="s">
        <v>12</v>
      </c>
      <c r="C26" s="4" t="s">
        <v>122</v>
      </c>
      <c r="D26">
        <v>1</v>
      </c>
      <c r="E26">
        <v>100</v>
      </c>
      <c r="F26" t="s">
        <v>219</v>
      </c>
      <c r="H26">
        <v>616010</v>
      </c>
      <c r="I26" t="s">
        <v>119</v>
      </c>
      <c r="J26">
        <v>0</v>
      </c>
      <c r="K26">
        <v>18</v>
      </c>
      <c r="L26">
        <v>6</v>
      </c>
      <c r="M26">
        <v>14</v>
      </c>
      <c r="N26">
        <v>0</v>
      </c>
      <c r="O26">
        <v>10</v>
      </c>
      <c r="P26">
        <v>0</v>
      </c>
      <c r="Q26">
        <v>15</v>
      </c>
      <c r="R26">
        <v>12</v>
      </c>
      <c r="S26">
        <v>0</v>
      </c>
      <c r="T26">
        <v>11</v>
      </c>
      <c r="U26">
        <v>0</v>
      </c>
      <c r="V26">
        <v>0</v>
      </c>
      <c r="W26">
        <v>34</v>
      </c>
      <c r="X26">
        <v>12</v>
      </c>
      <c r="Y26">
        <v>6</v>
      </c>
      <c r="Z26">
        <v>6</v>
      </c>
      <c r="AA26">
        <v>0</v>
      </c>
      <c r="AB26">
        <v>0</v>
      </c>
      <c r="AC26">
        <v>11</v>
      </c>
      <c r="AD26">
        <v>0</v>
      </c>
      <c r="AE26">
        <v>0</v>
      </c>
      <c r="AF26">
        <v>0</v>
      </c>
      <c r="AG26">
        <v>0</v>
      </c>
      <c r="AH26">
        <v>380</v>
      </c>
      <c r="AI26">
        <v>452</v>
      </c>
      <c r="AJ26">
        <v>2587</v>
      </c>
      <c r="AK26">
        <v>1467</v>
      </c>
      <c r="AL26">
        <v>3390</v>
      </c>
      <c r="AM26">
        <v>15</v>
      </c>
      <c r="AN26">
        <v>495</v>
      </c>
      <c r="AO26">
        <v>144</v>
      </c>
      <c r="AP26">
        <v>2412</v>
      </c>
      <c r="AQ26">
        <v>33375</v>
      </c>
      <c r="AR26">
        <v>11</v>
      </c>
      <c r="AS26">
        <v>996</v>
      </c>
      <c r="AT26">
        <v>1228</v>
      </c>
      <c r="AU26">
        <v>12536</v>
      </c>
      <c r="AV26">
        <v>228</v>
      </c>
      <c r="AW26">
        <v>1526</v>
      </c>
      <c r="AX26">
        <v>1371</v>
      </c>
      <c r="AY26">
        <v>102</v>
      </c>
      <c r="AZ26">
        <v>3751</v>
      </c>
      <c r="BA26">
        <v>55</v>
      </c>
      <c r="BB26">
        <v>548</v>
      </c>
      <c r="BC26">
        <v>247</v>
      </c>
      <c r="BD26">
        <v>155</v>
      </c>
      <c r="BE26">
        <v>657</v>
      </c>
      <c r="BF26">
        <v>337</v>
      </c>
      <c r="BG26">
        <v>24</v>
      </c>
      <c r="BH26">
        <v>1309</v>
      </c>
      <c r="BI26">
        <v>653</v>
      </c>
      <c r="BJ26">
        <v>83</v>
      </c>
      <c r="BK26">
        <v>911</v>
      </c>
      <c r="BL26">
        <v>28</v>
      </c>
      <c r="BM26">
        <v>1526</v>
      </c>
      <c r="BN26">
        <v>140</v>
      </c>
      <c r="BO26">
        <v>3262</v>
      </c>
      <c r="BP26">
        <v>137</v>
      </c>
      <c r="BQ26">
        <v>391</v>
      </c>
      <c r="BR26">
        <v>227</v>
      </c>
      <c r="BS26">
        <v>849</v>
      </c>
      <c r="BT26">
        <v>4415</v>
      </c>
      <c r="BU26">
        <v>3184</v>
      </c>
      <c r="BV26">
        <v>9</v>
      </c>
      <c r="BW26">
        <v>1213</v>
      </c>
      <c r="BX26">
        <v>14</v>
      </c>
      <c r="BY26">
        <v>8</v>
      </c>
      <c r="BZ26">
        <v>334</v>
      </c>
      <c r="CA26">
        <v>1455</v>
      </c>
      <c r="CB26">
        <v>108</v>
      </c>
      <c r="CC26">
        <v>69</v>
      </c>
      <c r="CD26">
        <v>753</v>
      </c>
      <c r="CE26">
        <v>1776</v>
      </c>
      <c r="CF26">
        <v>184</v>
      </c>
      <c r="CG26">
        <v>680</v>
      </c>
      <c r="CH26">
        <v>7</v>
      </c>
      <c r="CI26">
        <v>9</v>
      </c>
      <c r="CJ26">
        <v>46</v>
      </c>
      <c r="CK26">
        <v>381</v>
      </c>
      <c r="CL26">
        <v>353</v>
      </c>
      <c r="CM26">
        <v>1816</v>
      </c>
      <c r="CN26">
        <v>1993</v>
      </c>
      <c r="CO26">
        <v>418</v>
      </c>
      <c r="CP26">
        <v>264</v>
      </c>
      <c r="CQ26">
        <v>360</v>
      </c>
      <c r="CR26">
        <v>652</v>
      </c>
      <c r="CS26">
        <v>1547</v>
      </c>
      <c r="CT26">
        <v>334</v>
      </c>
      <c r="CU26">
        <v>531</v>
      </c>
      <c r="CV26">
        <v>1540</v>
      </c>
      <c r="CW26">
        <v>4659</v>
      </c>
      <c r="CX26">
        <v>387</v>
      </c>
      <c r="CY26">
        <v>215</v>
      </c>
      <c r="CZ26">
        <v>2028</v>
      </c>
      <c r="DA26">
        <v>9</v>
      </c>
      <c r="DB26">
        <v>201</v>
      </c>
      <c r="DC26">
        <v>7</v>
      </c>
      <c r="DD26">
        <v>11</v>
      </c>
      <c r="DE26">
        <v>119</v>
      </c>
      <c r="DF26">
        <v>184</v>
      </c>
      <c r="DG26">
        <v>0</v>
      </c>
      <c r="DH26">
        <v>342</v>
      </c>
      <c r="DI26">
        <v>45</v>
      </c>
      <c r="DJ26">
        <v>401</v>
      </c>
      <c r="DK26">
        <v>672</v>
      </c>
      <c r="DL26">
        <v>237</v>
      </c>
      <c r="DM26">
        <v>292</v>
      </c>
      <c r="DN26">
        <v>304</v>
      </c>
      <c r="DO26">
        <v>154</v>
      </c>
      <c r="DP26">
        <v>244</v>
      </c>
      <c r="DQ26">
        <v>269</v>
      </c>
      <c r="DR26">
        <v>3725</v>
      </c>
      <c r="DS26">
        <v>75</v>
      </c>
      <c r="DT26">
        <v>2882</v>
      </c>
      <c r="DU26">
        <v>11</v>
      </c>
      <c r="DV26">
        <v>725</v>
      </c>
      <c r="DW26">
        <v>219</v>
      </c>
      <c r="DX26">
        <v>2996</v>
      </c>
      <c r="DY26">
        <v>719</v>
      </c>
      <c r="DZ26">
        <v>13004</v>
      </c>
      <c r="EA26">
        <v>967</v>
      </c>
      <c r="EB26">
        <v>9214</v>
      </c>
      <c r="EC26">
        <v>354</v>
      </c>
      <c r="ED26">
        <v>2301</v>
      </c>
      <c r="EE26">
        <v>123</v>
      </c>
      <c r="EF26">
        <v>283</v>
      </c>
      <c r="EG26">
        <v>603</v>
      </c>
      <c r="EH26">
        <v>262</v>
      </c>
      <c r="EI26">
        <v>22</v>
      </c>
      <c r="EJ26">
        <v>0</v>
      </c>
      <c r="EK26">
        <v>246</v>
      </c>
      <c r="EL26">
        <v>7</v>
      </c>
      <c r="EM26">
        <v>367</v>
      </c>
      <c r="EN26">
        <v>1224</v>
      </c>
      <c r="EO26">
        <v>180</v>
      </c>
      <c r="EP26">
        <v>4448</v>
      </c>
      <c r="EQ26">
        <v>310</v>
      </c>
      <c r="ER26">
        <v>430</v>
      </c>
      <c r="ES26">
        <v>600</v>
      </c>
      <c r="ET26">
        <v>17321</v>
      </c>
      <c r="EU26">
        <v>14312</v>
      </c>
      <c r="EV26">
        <v>54953</v>
      </c>
      <c r="EW26">
        <v>60053</v>
      </c>
      <c r="EX26">
        <v>7925</v>
      </c>
      <c r="EY26">
        <v>8361</v>
      </c>
      <c r="EZ26">
        <v>1279</v>
      </c>
      <c r="FA26">
        <v>2317</v>
      </c>
      <c r="FB26">
        <v>1177</v>
      </c>
      <c r="FC26">
        <v>21</v>
      </c>
      <c r="FD26">
        <v>11179</v>
      </c>
      <c r="FE26">
        <v>104</v>
      </c>
      <c r="FF26">
        <v>1459</v>
      </c>
      <c r="FG26">
        <v>402</v>
      </c>
      <c r="FH26">
        <v>66</v>
      </c>
      <c r="FI26">
        <v>3726</v>
      </c>
      <c r="FJ26">
        <v>1083</v>
      </c>
      <c r="FK26">
        <v>1633</v>
      </c>
      <c r="FL26">
        <v>23783</v>
      </c>
      <c r="FM26">
        <v>21434</v>
      </c>
      <c r="FN26">
        <v>12630</v>
      </c>
      <c r="FO26">
        <v>165</v>
      </c>
      <c r="FP26">
        <v>2110</v>
      </c>
      <c r="FQ26">
        <v>5391</v>
      </c>
      <c r="FR26">
        <v>2429</v>
      </c>
      <c r="FS26">
        <v>4447</v>
      </c>
      <c r="FT26">
        <v>4324</v>
      </c>
      <c r="FU26">
        <v>5160</v>
      </c>
      <c r="FV26">
        <v>4724</v>
      </c>
      <c r="FW26">
        <v>3825</v>
      </c>
      <c r="FX26">
        <v>31248</v>
      </c>
      <c r="FY26">
        <v>31020</v>
      </c>
      <c r="FZ26">
        <v>18737</v>
      </c>
      <c r="GA26">
        <v>13190</v>
      </c>
      <c r="GB26">
        <v>19387</v>
      </c>
      <c r="GC26">
        <v>6185</v>
      </c>
      <c r="GD26">
        <v>202</v>
      </c>
      <c r="GE26">
        <v>10396</v>
      </c>
      <c r="GF26">
        <v>2258</v>
      </c>
      <c r="GG26">
        <v>4932</v>
      </c>
      <c r="GH26">
        <v>5090</v>
      </c>
      <c r="GI26">
        <v>4305</v>
      </c>
      <c r="GJ26">
        <v>0</v>
      </c>
      <c r="GK26">
        <v>412</v>
      </c>
      <c r="GL26">
        <v>325</v>
      </c>
      <c r="GM26">
        <v>3429</v>
      </c>
      <c r="GN26">
        <v>2358</v>
      </c>
      <c r="GO26">
        <v>99</v>
      </c>
      <c r="GP26">
        <v>0</v>
      </c>
      <c r="GQ26">
        <v>12547</v>
      </c>
      <c r="GR26">
        <v>8239</v>
      </c>
      <c r="GS26">
        <v>0</v>
      </c>
      <c r="GT26">
        <v>852</v>
      </c>
      <c r="GU26">
        <v>124</v>
      </c>
      <c r="GV26">
        <v>275</v>
      </c>
      <c r="GW26">
        <v>97</v>
      </c>
      <c r="GX26">
        <v>2018</v>
      </c>
      <c r="GY26">
        <v>535</v>
      </c>
      <c r="GZ26">
        <v>41</v>
      </c>
      <c r="HA26">
        <v>0</v>
      </c>
      <c r="HB26">
        <v>13</v>
      </c>
      <c r="HC26">
        <v>6</v>
      </c>
      <c r="HD26">
        <v>9</v>
      </c>
      <c r="HE26">
        <v>0</v>
      </c>
      <c r="HF26">
        <v>19</v>
      </c>
      <c r="HG26">
        <v>0</v>
      </c>
      <c r="HH26">
        <v>16</v>
      </c>
      <c r="HI26">
        <v>0</v>
      </c>
      <c r="HJ26">
        <v>13</v>
      </c>
      <c r="HK26">
        <v>0</v>
      </c>
      <c r="HL26">
        <v>13</v>
      </c>
      <c r="HM26">
        <v>0</v>
      </c>
      <c r="HN26">
        <v>58</v>
      </c>
      <c r="HO26">
        <v>0</v>
      </c>
      <c r="HP26">
        <v>24</v>
      </c>
      <c r="HQ26">
        <v>0</v>
      </c>
      <c r="HR26">
        <v>0</v>
      </c>
      <c r="HS26">
        <v>0</v>
      </c>
      <c r="HT26">
        <v>40</v>
      </c>
      <c r="HU26">
        <v>7</v>
      </c>
      <c r="HV26">
        <v>8</v>
      </c>
      <c r="HW26">
        <v>0</v>
      </c>
    </row>
    <row r="27" spans="1:231" x14ac:dyDescent="0.2">
      <c r="A27">
        <v>21</v>
      </c>
      <c r="B27" t="s">
        <v>12</v>
      </c>
      <c r="C27" s="4" t="s">
        <v>122</v>
      </c>
      <c r="D27">
        <v>1</v>
      </c>
      <c r="E27">
        <v>100</v>
      </c>
      <c r="F27" t="s">
        <v>219</v>
      </c>
      <c r="H27">
        <v>211368</v>
      </c>
      <c r="I27" t="s">
        <v>145</v>
      </c>
      <c r="J27">
        <v>0</v>
      </c>
      <c r="K27">
        <v>14</v>
      </c>
      <c r="L27">
        <v>0</v>
      </c>
      <c r="M27">
        <v>0</v>
      </c>
      <c r="N27">
        <v>0</v>
      </c>
      <c r="O27">
        <v>0</v>
      </c>
      <c r="P27">
        <v>0</v>
      </c>
      <c r="Q27">
        <v>0</v>
      </c>
      <c r="R27">
        <v>0</v>
      </c>
      <c r="S27">
        <v>0</v>
      </c>
      <c r="T27">
        <v>0</v>
      </c>
      <c r="U27">
        <v>0</v>
      </c>
      <c r="V27">
        <v>0</v>
      </c>
      <c r="W27">
        <v>22</v>
      </c>
      <c r="X27">
        <v>0</v>
      </c>
      <c r="Y27">
        <v>0</v>
      </c>
      <c r="Z27">
        <v>6</v>
      </c>
      <c r="AA27">
        <v>0</v>
      </c>
      <c r="AB27">
        <v>0</v>
      </c>
      <c r="AC27">
        <v>0</v>
      </c>
      <c r="AD27">
        <v>3</v>
      </c>
      <c r="AE27">
        <v>0</v>
      </c>
      <c r="AF27">
        <v>0</v>
      </c>
      <c r="AG27">
        <v>3</v>
      </c>
      <c r="AH27">
        <v>36</v>
      </c>
      <c r="AI27">
        <v>115</v>
      </c>
      <c r="AJ27">
        <v>839</v>
      </c>
      <c r="AK27">
        <v>0</v>
      </c>
      <c r="AL27">
        <v>824</v>
      </c>
      <c r="AM27">
        <v>0</v>
      </c>
      <c r="AN27">
        <v>57</v>
      </c>
      <c r="AO27">
        <v>29</v>
      </c>
      <c r="AP27">
        <v>384</v>
      </c>
      <c r="AQ27">
        <v>3306</v>
      </c>
      <c r="AR27">
        <v>8</v>
      </c>
      <c r="AS27">
        <v>30</v>
      </c>
      <c r="AT27">
        <v>291</v>
      </c>
      <c r="AU27">
        <v>4539</v>
      </c>
      <c r="AV27">
        <v>40</v>
      </c>
      <c r="AW27">
        <v>112</v>
      </c>
      <c r="AX27">
        <v>298</v>
      </c>
      <c r="AY27">
        <v>29</v>
      </c>
      <c r="AZ27">
        <v>1709</v>
      </c>
      <c r="BA27">
        <v>63</v>
      </c>
      <c r="BB27">
        <v>283</v>
      </c>
      <c r="BC27">
        <v>96</v>
      </c>
      <c r="BD27">
        <v>0</v>
      </c>
      <c r="BE27">
        <v>100</v>
      </c>
      <c r="BF27">
        <v>61</v>
      </c>
      <c r="BG27">
        <v>0</v>
      </c>
      <c r="BH27">
        <v>182</v>
      </c>
      <c r="BI27">
        <v>620</v>
      </c>
      <c r="BJ27">
        <v>0</v>
      </c>
      <c r="BK27">
        <v>0</v>
      </c>
      <c r="BL27">
        <v>0</v>
      </c>
      <c r="BM27">
        <v>23</v>
      </c>
      <c r="BN27">
        <v>95</v>
      </c>
      <c r="BO27">
        <v>759</v>
      </c>
      <c r="BP27">
        <v>52</v>
      </c>
      <c r="BQ27">
        <v>87</v>
      </c>
      <c r="BR27">
        <v>0</v>
      </c>
      <c r="BS27">
        <v>66</v>
      </c>
      <c r="BT27">
        <v>973</v>
      </c>
      <c r="BU27">
        <v>1256</v>
      </c>
      <c r="BV27">
        <v>26</v>
      </c>
      <c r="BW27">
        <v>246</v>
      </c>
      <c r="BX27">
        <v>0</v>
      </c>
      <c r="BY27">
        <v>5</v>
      </c>
      <c r="BZ27">
        <v>0</v>
      </c>
      <c r="CA27">
        <v>0</v>
      </c>
      <c r="CB27">
        <v>0</v>
      </c>
      <c r="CC27">
        <v>0</v>
      </c>
      <c r="CD27">
        <v>57</v>
      </c>
      <c r="CE27">
        <v>190</v>
      </c>
      <c r="CF27">
        <v>33</v>
      </c>
      <c r="CG27">
        <v>161</v>
      </c>
      <c r="CH27">
        <v>17</v>
      </c>
      <c r="CI27">
        <v>7</v>
      </c>
      <c r="CJ27">
        <v>5</v>
      </c>
      <c r="CK27">
        <v>0</v>
      </c>
      <c r="CL27">
        <v>73</v>
      </c>
      <c r="CM27">
        <v>768</v>
      </c>
      <c r="CN27">
        <v>439</v>
      </c>
      <c r="CO27">
        <v>26</v>
      </c>
      <c r="CP27">
        <v>9</v>
      </c>
      <c r="CQ27">
        <v>81</v>
      </c>
      <c r="CR27">
        <v>47</v>
      </c>
      <c r="CS27">
        <v>421</v>
      </c>
      <c r="CT27">
        <v>164</v>
      </c>
      <c r="CU27">
        <v>271</v>
      </c>
      <c r="CV27">
        <v>551</v>
      </c>
      <c r="CW27">
        <v>1167</v>
      </c>
      <c r="CX27">
        <v>12</v>
      </c>
      <c r="CY27">
        <v>54</v>
      </c>
      <c r="CZ27">
        <v>715</v>
      </c>
      <c r="DA27">
        <v>0</v>
      </c>
      <c r="DB27">
        <v>0</v>
      </c>
      <c r="DC27">
        <v>18</v>
      </c>
      <c r="DD27">
        <v>12</v>
      </c>
      <c r="DE27">
        <v>0</v>
      </c>
      <c r="DF27">
        <v>30</v>
      </c>
      <c r="DG27">
        <v>28</v>
      </c>
      <c r="DH27">
        <v>169</v>
      </c>
      <c r="DI27">
        <v>0</v>
      </c>
      <c r="DJ27">
        <v>99</v>
      </c>
      <c r="DK27">
        <v>299</v>
      </c>
      <c r="DL27">
        <v>49</v>
      </c>
      <c r="DM27">
        <v>173</v>
      </c>
      <c r="DN27">
        <v>97</v>
      </c>
      <c r="DO27">
        <v>11</v>
      </c>
      <c r="DP27">
        <v>913</v>
      </c>
      <c r="DQ27">
        <v>36</v>
      </c>
      <c r="DR27">
        <v>569</v>
      </c>
      <c r="DS27">
        <v>4</v>
      </c>
      <c r="DT27">
        <v>688</v>
      </c>
      <c r="DU27">
        <v>6</v>
      </c>
      <c r="DV27">
        <v>80</v>
      </c>
      <c r="DW27">
        <v>0</v>
      </c>
      <c r="DX27">
        <v>614</v>
      </c>
      <c r="DY27">
        <v>188</v>
      </c>
      <c r="DZ27">
        <v>3552</v>
      </c>
      <c r="EA27">
        <v>395</v>
      </c>
      <c r="EB27">
        <v>5002</v>
      </c>
      <c r="EC27">
        <v>69</v>
      </c>
      <c r="ED27">
        <v>1354</v>
      </c>
      <c r="EE27">
        <v>25</v>
      </c>
      <c r="EF27">
        <v>52</v>
      </c>
      <c r="EG27">
        <v>232</v>
      </c>
      <c r="EH27">
        <v>0</v>
      </c>
      <c r="EI27">
        <v>5</v>
      </c>
      <c r="EJ27">
        <v>0</v>
      </c>
      <c r="EK27">
        <v>76</v>
      </c>
      <c r="EL27">
        <v>31</v>
      </c>
      <c r="EM27">
        <v>175</v>
      </c>
      <c r="EN27">
        <v>927</v>
      </c>
      <c r="EO27">
        <v>110</v>
      </c>
      <c r="EP27">
        <v>0</v>
      </c>
      <c r="EQ27">
        <v>70</v>
      </c>
      <c r="ER27">
        <v>281</v>
      </c>
      <c r="ES27">
        <v>0</v>
      </c>
      <c r="ET27">
        <v>4899</v>
      </c>
      <c r="EU27">
        <v>5126</v>
      </c>
      <c r="EV27">
        <v>22587</v>
      </c>
      <c r="EW27">
        <v>36520</v>
      </c>
      <c r="EX27">
        <v>3375</v>
      </c>
      <c r="EY27">
        <v>1969</v>
      </c>
      <c r="EZ27">
        <v>633</v>
      </c>
      <c r="FA27">
        <v>467</v>
      </c>
      <c r="FB27">
        <v>187</v>
      </c>
      <c r="FC27">
        <v>17</v>
      </c>
      <c r="FD27">
        <v>4607</v>
      </c>
      <c r="FE27">
        <v>113</v>
      </c>
      <c r="FF27">
        <v>1007</v>
      </c>
      <c r="FG27">
        <v>231</v>
      </c>
      <c r="FH27">
        <v>6</v>
      </c>
      <c r="FI27">
        <v>761</v>
      </c>
      <c r="FJ27">
        <v>939</v>
      </c>
      <c r="FK27">
        <v>962</v>
      </c>
      <c r="FL27">
        <v>11571</v>
      </c>
      <c r="FM27">
        <v>7604</v>
      </c>
      <c r="FN27">
        <v>1226</v>
      </c>
      <c r="FO27">
        <v>1069</v>
      </c>
      <c r="FP27">
        <v>41</v>
      </c>
      <c r="FQ27">
        <v>4410</v>
      </c>
      <c r="FR27">
        <v>445</v>
      </c>
      <c r="FS27">
        <v>913</v>
      </c>
      <c r="FT27">
        <v>2139</v>
      </c>
      <c r="FU27">
        <v>1003</v>
      </c>
      <c r="FV27">
        <v>511</v>
      </c>
      <c r="FW27">
        <v>1053</v>
      </c>
      <c r="FX27">
        <v>11243</v>
      </c>
      <c r="FY27">
        <v>10848</v>
      </c>
      <c r="FZ27">
        <v>6794</v>
      </c>
      <c r="GA27">
        <v>4734</v>
      </c>
      <c r="GB27">
        <v>1730</v>
      </c>
      <c r="GC27">
        <v>1331</v>
      </c>
      <c r="GD27">
        <v>167</v>
      </c>
      <c r="GE27">
        <v>2956</v>
      </c>
      <c r="GF27">
        <v>1386</v>
      </c>
      <c r="GG27">
        <v>441</v>
      </c>
      <c r="GH27">
        <v>1689</v>
      </c>
      <c r="GI27">
        <v>784</v>
      </c>
      <c r="GJ27">
        <v>0</v>
      </c>
      <c r="GK27">
        <v>30</v>
      </c>
      <c r="GL27">
        <v>447</v>
      </c>
      <c r="GM27">
        <v>568</v>
      </c>
      <c r="GN27">
        <v>721</v>
      </c>
      <c r="GO27">
        <v>0</v>
      </c>
      <c r="GP27">
        <v>27</v>
      </c>
      <c r="GQ27">
        <v>2963</v>
      </c>
      <c r="GR27">
        <v>3460</v>
      </c>
      <c r="GS27">
        <v>111</v>
      </c>
      <c r="GT27">
        <v>932</v>
      </c>
      <c r="GU27">
        <v>7</v>
      </c>
      <c r="GV27">
        <v>1257</v>
      </c>
      <c r="GW27">
        <v>143</v>
      </c>
      <c r="GX27">
        <v>509</v>
      </c>
      <c r="GY27">
        <v>230</v>
      </c>
      <c r="GZ27">
        <v>0</v>
      </c>
      <c r="HA27">
        <v>0</v>
      </c>
      <c r="HB27">
        <v>0</v>
      </c>
      <c r="HC27">
        <v>0</v>
      </c>
      <c r="HD27">
        <v>0</v>
      </c>
      <c r="HE27">
        <v>0</v>
      </c>
      <c r="HF27">
        <v>15</v>
      </c>
      <c r="HG27">
        <v>0</v>
      </c>
      <c r="HH27">
        <v>4</v>
      </c>
      <c r="HI27">
        <v>5</v>
      </c>
      <c r="HJ27">
        <v>6</v>
      </c>
      <c r="HK27">
        <v>2</v>
      </c>
      <c r="HL27">
        <v>0</v>
      </c>
      <c r="HM27">
        <v>0</v>
      </c>
      <c r="HN27">
        <v>12</v>
      </c>
      <c r="HO27">
        <v>5</v>
      </c>
      <c r="HP27">
        <v>14</v>
      </c>
      <c r="HQ27">
        <v>0</v>
      </c>
      <c r="HR27">
        <v>0</v>
      </c>
      <c r="HS27">
        <v>0</v>
      </c>
      <c r="HT27">
        <v>12</v>
      </c>
      <c r="HU27">
        <v>0</v>
      </c>
      <c r="HV27">
        <v>0</v>
      </c>
      <c r="HW27">
        <v>0</v>
      </c>
    </row>
    <row r="28" spans="1:231" x14ac:dyDescent="0.2">
      <c r="A28">
        <v>27</v>
      </c>
      <c r="B28" t="s">
        <v>12</v>
      </c>
      <c r="C28" s="4" t="s">
        <v>116</v>
      </c>
      <c r="D28">
        <v>1</v>
      </c>
      <c r="E28">
        <v>100</v>
      </c>
      <c r="F28" t="s">
        <v>219</v>
      </c>
      <c r="H28">
        <v>194256</v>
      </c>
      <c r="I28" t="s">
        <v>218</v>
      </c>
      <c r="J28">
        <v>0</v>
      </c>
      <c r="K28">
        <v>22</v>
      </c>
      <c r="L28">
        <v>0</v>
      </c>
      <c r="M28">
        <v>0</v>
      </c>
      <c r="N28">
        <v>0</v>
      </c>
      <c r="O28">
        <v>0</v>
      </c>
      <c r="P28">
        <v>0</v>
      </c>
      <c r="Q28">
        <v>0</v>
      </c>
      <c r="R28">
        <v>0</v>
      </c>
      <c r="S28">
        <v>0</v>
      </c>
      <c r="T28">
        <v>0</v>
      </c>
      <c r="U28">
        <v>0</v>
      </c>
      <c r="V28">
        <v>0</v>
      </c>
      <c r="W28">
        <v>26</v>
      </c>
      <c r="X28">
        <v>0</v>
      </c>
      <c r="Y28">
        <v>0</v>
      </c>
      <c r="Z28">
        <v>14</v>
      </c>
      <c r="AA28">
        <v>0</v>
      </c>
      <c r="AB28">
        <v>0</v>
      </c>
      <c r="AC28">
        <v>0</v>
      </c>
      <c r="AD28">
        <v>0</v>
      </c>
      <c r="AE28">
        <v>0</v>
      </c>
      <c r="AF28">
        <v>0</v>
      </c>
      <c r="AG28">
        <v>0</v>
      </c>
      <c r="AH28">
        <v>162</v>
      </c>
      <c r="AI28">
        <v>53</v>
      </c>
      <c r="AJ28">
        <v>1006</v>
      </c>
      <c r="AK28">
        <v>251</v>
      </c>
      <c r="AL28">
        <v>921</v>
      </c>
      <c r="AM28">
        <v>0</v>
      </c>
      <c r="AN28">
        <v>83</v>
      </c>
      <c r="AO28">
        <v>23</v>
      </c>
      <c r="AP28">
        <v>830</v>
      </c>
      <c r="AQ28">
        <v>9860</v>
      </c>
      <c r="AR28">
        <v>0</v>
      </c>
      <c r="AS28">
        <v>81</v>
      </c>
      <c r="AT28">
        <v>334</v>
      </c>
      <c r="AU28">
        <v>2244</v>
      </c>
      <c r="AV28">
        <v>61</v>
      </c>
      <c r="AW28">
        <v>382</v>
      </c>
      <c r="AX28">
        <v>748</v>
      </c>
      <c r="AY28">
        <v>0</v>
      </c>
      <c r="AZ28">
        <v>735</v>
      </c>
      <c r="BA28">
        <v>0</v>
      </c>
      <c r="BB28">
        <v>182</v>
      </c>
      <c r="BC28">
        <v>108</v>
      </c>
      <c r="BD28">
        <v>57</v>
      </c>
      <c r="BE28">
        <v>121</v>
      </c>
      <c r="BF28">
        <v>51</v>
      </c>
      <c r="BG28">
        <v>34</v>
      </c>
      <c r="BH28">
        <v>20</v>
      </c>
      <c r="BI28">
        <v>360</v>
      </c>
      <c r="BJ28">
        <v>104</v>
      </c>
      <c r="BK28">
        <v>33</v>
      </c>
      <c r="BL28">
        <v>0</v>
      </c>
      <c r="BM28">
        <v>0</v>
      </c>
      <c r="BN28">
        <v>0</v>
      </c>
      <c r="BO28">
        <v>81</v>
      </c>
      <c r="BP28">
        <v>14</v>
      </c>
      <c r="BQ28">
        <v>131</v>
      </c>
      <c r="BR28">
        <v>129</v>
      </c>
      <c r="BS28">
        <v>254</v>
      </c>
      <c r="BT28">
        <v>910</v>
      </c>
      <c r="BU28">
        <v>1122</v>
      </c>
      <c r="BV28">
        <v>0</v>
      </c>
      <c r="BW28">
        <v>516</v>
      </c>
      <c r="BX28">
        <v>0</v>
      </c>
      <c r="BY28">
        <v>0</v>
      </c>
      <c r="BZ28">
        <v>23</v>
      </c>
      <c r="CA28">
        <v>435</v>
      </c>
      <c r="CB28">
        <v>0</v>
      </c>
      <c r="CC28">
        <v>1143</v>
      </c>
      <c r="CD28">
        <v>25</v>
      </c>
      <c r="CE28">
        <v>125</v>
      </c>
      <c r="CF28">
        <v>0</v>
      </c>
      <c r="CG28">
        <v>200</v>
      </c>
      <c r="CH28">
        <v>0</v>
      </c>
      <c r="CI28">
        <v>0</v>
      </c>
      <c r="CJ28">
        <v>0</v>
      </c>
      <c r="CK28">
        <v>106</v>
      </c>
      <c r="CL28">
        <v>67</v>
      </c>
      <c r="CM28">
        <v>301</v>
      </c>
      <c r="CN28">
        <v>260</v>
      </c>
      <c r="CO28">
        <v>47</v>
      </c>
      <c r="CP28">
        <v>23</v>
      </c>
      <c r="CQ28">
        <v>175</v>
      </c>
      <c r="CR28">
        <v>78</v>
      </c>
      <c r="CS28">
        <v>320</v>
      </c>
      <c r="CT28">
        <v>148</v>
      </c>
      <c r="CU28">
        <v>102</v>
      </c>
      <c r="CV28">
        <v>456</v>
      </c>
      <c r="CW28">
        <v>894</v>
      </c>
      <c r="CX28">
        <v>49</v>
      </c>
      <c r="CY28">
        <v>0</v>
      </c>
      <c r="CZ28">
        <v>635</v>
      </c>
      <c r="DA28">
        <v>0</v>
      </c>
      <c r="DB28">
        <v>111</v>
      </c>
      <c r="DC28">
        <v>0</v>
      </c>
      <c r="DD28">
        <v>0</v>
      </c>
      <c r="DE28">
        <v>0</v>
      </c>
      <c r="DF28">
        <v>15</v>
      </c>
      <c r="DG28">
        <v>0</v>
      </c>
      <c r="DH28">
        <v>172</v>
      </c>
      <c r="DI28">
        <v>0</v>
      </c>
      <c r="DJ28">
        <v>72</v>
      </c>
      <c r="DK28">
        <v>209</v>
      </c>
      <c r="DL28">
        <v>49</v>
      </c>
      <c r="DM28">
        <v>235</v>
      </c>
      <c r="DN28">
        <v>33</v>
      </c>
      <c r="DO28">
        <v>46</v>
      </c>
      <c r="DP28">
        <v>454</v>
      </c>
      <c r="DQ28">
        <v>83</v>
      </c>
      <c r="DR28">
        <v>722</v>
      </c>
      <c r="DS28">
        <v>0</v>
      </c>
      <c r="DT28">
        <v>325</v>
      </c>
      <c r="DU28">
        <v>0</v>
      </c>
      <c r="DV28">
        <v>31</v>
      </c>
      <c r="DW28">
        <v>88</v>
      </c>
      <c r="DX28">
        <v>697</v>
      </c>
      <c r="DY28">
        <v>111</v>
      </c>
      <c r="DZ28">
        <v>878</v>
      </c>
      <c r="EA28">
        <v>225</v>
      </c>
      <c r="EB28">
        <v>2633</v>
      </c>
      <c r="EC28">
        <v>111</v>
      </c>
      <c r="ED28">
        <v>1158</v>
      </c>
      <c r="EE28">
        <v>46</v>
      </c>
      <c r="EF28">
        <v>63</v>
      </c>
      <c r="EG28">
        <v>261</v>
      </c>
      <c r="EH28">
        <v>58</v>
      </c>
      <c r="EI28">
        <v>0</v>
      </c>
      <c r="EJ28">
        <v>0</v>
      </c>
      <c r="EK28">
        <v>27</v>
      </c>
      <c r="EL28">
        <v>17</v>
      </c>
      <c r="EM28">
        <v>64</v>
      </c>
      <c r="EN28">
        <v>1484</v>
      </c>
      <c r="EO28">
        <v>17</v>
      </c>
      <c r="EP28">
        <v>851</v>
      </c>
      <c r="EQ28">
        <v>146</v>
      </c>
      <c r="ER28">
        <v>1331</v>
      </c>
      <c r="ES28">
        <v>449</v>
      </c>
      <c r="ET28">
        <v>3653</v>
      </c>
      <c r="EU28">
        <v>3038</v>
      </c>
      <c r="EV28">
        <v>24186</v>
      </c>
      <c r="EW28">
        <v>29358</v>
      </c>
      <c r="EX28">
        <v>3522</v>
      </c>
      <c r="EY28">
        <v>1916</v>
      </c>
      <c r="EZ28">
        <v>706</v>
      </c>
      <c r="FA28">
        <v>304</v>
      </c>
      <c r="FB28">
        <v>234</v>
      </c>
      <c r="FC28">
        <v>55</v>
      </c>
      <c r="FD28">
        <v>2410</v>
      </c>
      <c r="FE28">
        <v>14</v>
      </c>
      <c r="FF28">
        <v>1998</v>
      </c>
      <c r="FG28">
        <v>27</v>
      </c>
      <c r="FH28">
        <v>0</v>
      </c>
      <c r="FI28">
        <v>1060</v>
      </c>
      <c r="FJ28">
        <v>471</v>
      </c>
      <c r="FK28">
        <v>698</v>
      </c>
      <c r="FL28">
        <v>7701</v>
      </c>
      <c r="FM28">
        <v>3939</v>
      </c>
      <c r="FN28">
        <v>2570</v>
      </c>
      <c r="FO28">
        <v>398</v>
      </c>
      <c r="FP28">
        <v>145</v>
      </c>
      <c r="FQ28">
        <v>4198</v>
      </c>
      <c r="FR28">
        <v>287</v>
      </c>
      <c r="FS28">
        <v>1797</v>
      </c>
      <c r="FT28">
        <v>1264</v>
      </c>
      <c r="FU28">
        <v>1193</v>
      </c>
      <c r="FV28">
        <v>1003</v>
      </c>
      <c r="FW28">
        <v>1808</v>
      </c>
      <c r="FX28">
        <v>13083</v>
      </c>
      <c r="FY28">
        <v>9351</v>
      </c>
      <c r="FZ28">
        <v>3812</v>
      </c>
      <c r="GA28">
        <v>1760</v>
      </c>
      <c r="GB28">
        <v>2874</v>
      </c>
      <c r="GC28">
        <v>1680</v>
      </c>
      <c r="GD28">
        <v>122</v>
      </c>
      <c r="GE28">
        <v>499</v>
      </c>
      <c r="GF28">
        <v>2543</v>
      </c>
      <c r="GG28">
        <v>1717</v>
      </c>
      <c r="GH28">
        <v>2236</v>
      </c>
      <c r="GI28">
        <v>1448</v>
      </c>
      <c r="GJ28">
        <v>0</v>
      </c>
      <c r="GK28">
        <v>362</v>
      </c>
      <c r="GL28">
        <v>61</v>
      </c>
      <c r="GM28">
        <v>1125</v>
      </c>
      <c r="GN28">
        <v>1199</v>
      </c>
      <c r="GO28">
        <v>25</v>
      </c>
      <c r="GP28">
        <v>16</v>
      </c>
      <c r="GQ28">
        <v>2528</v>
      </c>
      <c r="GR28">
        <v>4822</v>
      </c>
      <c r="GS28">
        <v>0</v>
      </c>
      <c r="GT28">
        <v>688</v>
      </c>
      <c r="GU28">
        <v>0</v>
      </c>
      <c r="GV28">
        <v>267</v>
      </c>
      <c r="GW28">
        <v>15</v>
      </c>
      <c r="GX28">
        <v>837</v>
      </c>
      <c r="GY28">
        <v>286</v>
      </c>
      <c r="GZ28">
        <v>0</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0</v>
      </c>
    </row>
    <row r="29" spans="1:231" x14ac:dyDescent="0.2">
      <c r="A29">
        <v>30</v>
      </c>
      <c r="B29" t="s">
        <v>12</v>
      </c>
      <c r="C29" s="4" t="s">
        <v>122</v>
      </c>
      <c r="D29">
        <v>1</v>
      </c>
      <c r="E29">
        <v>100</v>
      </c>
      <c r="F29" t="s">
        <v>219</v>
      </c>
      <c r="H29">
        <v>127218</v>
      </c>
      <c r="I29" t="s">
        <v>147</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27</v>
      </c>
      <c r="AI29">
        <v>25</v>
      </c>
      <c r="AJ29">
        <v>638</v>
      </c>
      <c r="AK29">
        <v>200</v>
      </c>
      <c r="AL29">
        <v>613</v>
      </c>
      <c r="AM29">
        <v>0</v>
      </c>
      <c r="AN29">
        <v>115</v>
      </c>
      <c r="AO29">
        <v>23</v>
      </c>
      <c r="AP29">
        <v>368</v>
      </c>
      <c r="AQ29">
        <v>4392</v>
      </c>
      <c r="AR29">
        <v>0</v>
      </c>
      <c r="AS29">
        <v>0</v>
      </c>
      <c r="AT29">
        <v>380</v>
      </c>
      <c r="AU29">
        <v>2482</v>
      </c>
      <c r="AV29">
        <v>30</v>
      </c>
      <c r="AW29">
        <v>529</v>
      </c>
      <c r="AX29">
        <v>528</v>
      </c>
      <c r="AY29">
        <v>0</v>
      </c>
      <c r="AZ29">
        <v>1127</v>
      </c>
      <c r="BA29">
        <v>0</v>
      </c>
      <c r="BB29">
        <v>201</v>
      </c>
      <c r="BC29">
        <v>81</v>
      </c>
      <c r="BD29">
        <v>64</v>
      </c>
      <c r="BE29">
        <v>154</v>
      </c>
      <c r="BF29">
        <v>64</v>
      </c>
      <c r="BG29">
        <v>26</v>
      </c>
      <c r="BH29">
        <v>32</v>
      </c>
      <c r="BI29">
        <v>492</v>
      </c>
      <c r="BJ29">
        <v>14</v>
      </c>
      <c r="BK29">
        <v>237</v>
      </c>
      <c r="BL29">
        <v>33</v>
      </c>
      <c r="BM29">
        <v>0</v>
      </c>
      <c r="BN29">
        <v>107</v>
      </c>
      <c r="BO29">
        <v>282</v>
      </c>
      <c r="BP29">
        <v>18</v>
      </c>
      <c r="BQ29">
        <v>0</v>
      </c>
      <c r="BR29">
        <v>0</v>
      </c>
      <c r="BS29">
        <v>101</v>
      </c>
      <c r="BT29">
        <v>843</v>
      </c>
      <c r="BU29">
        <v>563</v>
      </c>
      <c r="BV29">
        <v>0</v>
      </c>
      <c r="BW29">
        <v>167</v>
      </c>
      <c r="BX29">
        <v>0</v>
      </c>
      <c r="BY29">
        <v>0</v>
      </c>
      <c r="BZ29">
        <v>91</v>
      </c>
      <c r="CA29">
        <v>165</v>
      </c>
      <c r="CB29">
        <v>10</v>
      </c>
      <c r="CC29">
        <v>0</v>
      </c>
      <c r="CD29">
        <v>26</v>
      </c>
      <c r="CE29">
        <v>894</v>
      </c>
      <c r="CF29">
        <v>0</v>
      </c>
      <c r="CG29">
        <v>172</v>
      </c>
      <c r="CH29">
        <v>0</v>
      </c>
      <c r="CI29">
        <v>26</v>
      </c>
      <c r="CJ29">
        <v>0</v>
      </c>
      <c r="CK29">
        <v>83</v>
      </c>
      <c r="CL29">
        <v>28</v>
      </c>
      <c r="CM29">
        <v>145</v>
      </c>
      <c r="CN29">
        <v>407</v>
      </c>
      <c r="CO29">
        <v>34</v>
      </c>
      <c r="CP29">
        <v>0</v>
      </c>
      <c r="CQ29">
        <v>126</v>
      </c>
      <c r="CR29">
        <v>50</v>
      </c>
      <c r="CS29">
        <v>386</v>
      </c>
      <c r="CT29">
        <v>74</v>
      </c>
      <c r="CU29">
        <v>115</v>
      </c>
      <c r="CV29">
        <v>346</v>
      </c>
      <c r="CW29">
        <v>756</v>
      </c>
      <c r="CX29">
        <v>27</v>
      </c>
      <c r="CY29">
        <v>10</v>
      </c>
      <c r="CZ29">
        <v>417</v>
      </c>
      <c r="DA29">
        <v>30</v>
      </c>
      <c r="DB29">
        <v>44</v>
      </c>
      <c r="DC29">
        <v>21</v>
      </c>
      <c r="DD29">
        <v>0</v>
      </c>
      <c r="DE29">
        <v>20</v>
      </c>
      <c r="DF29">
        <v>0</v>
      </c>
      <c r="DG29">
        <v>0</v>
      </c>
      <c r="DH29">
        <v>171</v>
      </c>
      <c r="DI29">
        <v>0</v>
      </c>
      <c r="DJ29">
        <v>20</v>
      </c>
      <c r="DK29">
        <v>182</v>
      </c>
      <c r="DL29">
        <v>203</v>
      </c>
      <c r="DM29">
        <v>65</v>
      </c>
      <c r="DN29">
        <v>55</v>
      </c>
      <c r="DO29">
        <v>0</v>
      </c>
      <c r="DP29">
        <v>162</v>
      </c>
      <c r="DQ29">
        <v>50</v>
      </c>
      <c r="DR29">
        <v>1009</v>
      </c>
      <c r="DS29">
        <v>0</v>
      </c>
      <c r="DT29">
        <v>306</v>
      </c>
      <c r="DU29">
        <v>0</v>
      </c>
      <c r="DV29">
        <v>0</v>
      </c>
      <c r="DW29">
        <v>0</v>
      </c>
      <c r="DX29">
        <v>533</v>
      </c>
      <c r="DY29">
        <v>165</v>
      </c>
      <c r="DZ29">
        <v>1736</v>
      </c>
      <c r="EA29">
        <v>187</v>
      </c>
      <c r="EB29">
        <v>2867</v>
      </c>
      <c r="EC29">
        <v>71</v>
      </c>
      <c r="ED29">
        <v>1106</v>
      </c>
      <c r="EE29">
        <v>17</v>
      </c>
      <c r="EF29">
        <v>34</v>
      </c>
      <c r="EG29">
        <v>126</v>
      </c>
      <c r="EH29">
        <v>24</v>
      </c>
      <c r="EI29">
        <v>38</v>
      </c>
      <c r="EJ29">
        <v>0</v>
      </c>
      <c r="EK29">
        <v>156</v>
      </c>
      <c r="EL29">
        <v>0</v>
      </c>
      <c r="EM29">
        <v>235</v>
      </c>
      <c r="EN29">
        <v>397</v>
      </c>
      <c r="EO29">
        <v>387</v>
      </c>
      <c r="EP29">
        <v>975</v>
      </c>
      <c r="EQ29">
        <v>114</v>
      </c>
      <c r="ER29">
        <v>566</v>
      </c>
      <c r="ES29">
        <v>14</v>
      </c>
      <c r="ET29">
        <v>3210</v>
      </c>
      <c r="EU29">
        <v>3406</v>
      </c>
      <c r="EV29">
        <v>11263</v>
      </c>
      <c r="EW29">
        <v>17554</v>
      </c>
      <c r="EX29">
        <v>1516</v>
      </c>
      <c r="EY29">
        <v>1206</v>
      </c>
      <c r="EZ29">
        <v>63</v>
      </c>
      <c r="FA29">
        <v>259</v>
      </c>
      <c r="FB29">
        <v>33</v>
      </c>
      <c r="FC29">
        <v>0</v>
      </c>
      <c r="FD29">
        <v>2873</v>
      </c>
      <c r="FE29">
        <v>0</v>
      </c>
      <c r="FF29">
        <v>723</v>
      </c>
      <c r="FG29">
        <v>112</v>
      </c>
      <c r="FH29">
        <v>40</v>
      </c>
      <c r="FI29">
        <v>239</v>
      </c>
      <c r="FJ29">
        <v>292</v>
      </c>
      <c r="FK29">
        <v>363</v>
      </c>
      <c r="FL29">
        <v>6352</v>
      </c>
      <c r="FM29">
        <v>3411</v>
      </c>
      <c r="FN29">
        <v>620</v>
      </c>
      <c r="FO29">
        <v>559</v>
      </c>
      <c r="FP29">
        <v>16</v>
      </c>
      <c r="FQ29">
        <v>1557</v>
      </c>
      <c r="FR29">
        <v>65</v>
      </c>
      <c r="FS29">
        <v>792</v>
      </c>
      <c r="FT29">
        <v>710</v>
      </c>
      <c r="FU29">
        <v>699</v>
      </c>
      <c r="FV29">
        <v>678</v>
      </c>
      <c r="FW29">
        <v>351</v>
      </c>
      <c r="FX29">
        <v>8627</v>
      </c>
      <c r="FY29">
        <v>4804</v>
      </c>
      <c r="FZ29">
        <v>5878</v>
      </c>
      <c r="GA29">
        <v>2250</v>
      </c>
      <c r="GB29">
        <v>4012</v>
      </c>
      <c r="GC29">
        <v>464</v>
      </c>
      <c r="GD29">
        <v>12</v>
      </c>
      <c r="GE29">
        <v>626</v>
      </c>
      <c r="GF29">
        <v>1314</v>
      </c>
      <c r="GG29">
        <v>1215</v>
      </c>
      <c r="GH29">
        <v>733</v>
      </c>
      <c r="GI29">
        <v>1200</v>
      </c>
      <c r="GJ29">
        <v>0</v>
      </c>
      <c r="GK29">
        <v>87</v>
      </c>
      <c r="GL29">
        <v>219</v>
      </c>
      <c r="GM29">
        <v>869</v>
      </c>
      <c r="GN29">
        <v>721</v>
      </c>
      <c r="GO29">
        <v>13</v>
      </c>
      <c r="GP29">
        <v>242</v>
      </c>
      <c r="GQ29">
        <v>1610</v>
      </c>
      <c r="GR29">
        <v>1458</v>
      </c>
      <c r="GS29">
        <v>0</v>
      </c>
      <c r="GT29">
        <v>112</v>
      </c>
      <c r="GU29">
        <v>10</v>
      </c>
      <c r="GV29">
        <v>21</v>
      </c>
      <c r="GW29">
        <v>83</v>
      </c>
      <c r="GX29">
        <v>49</v>
      </c>
      <c r="GY29">
        <v>45</v>
      </c>
      <c r="GZ29">
        <v>111</v>
      </c>
      <c r="HA29">
        <v>0</v>
      </c>
      <c r="HB29">
        <v>0</v>
      </c>
      <c r="HC29">
        <v>0</v>
      </c>
      <c r="HD29">
        <v>0</v>
      </c>
      <c r="HE29">
        <v>0</v>
      </c>
      <c r="HF29">
        <v>19</v>
      </c>
      <c r="HG29">
        <v>0</v>
      </c>
      <c r="HH29">
        <v>0</v>
      </c>
      <c r="HI29">
        <v>0</v>
      </c>
      <c r="HJ29">
        <v>0</v>
      </c>
      <c r="HK29">
        <v>0</v>
      </c>
      <c r="HL29">
        <v>0</v>
      </c>
      <c r="HM29">
        <v>0</v>
      </c>
      <c r="HN29">
        <v>0</v>
      </c>
      <c r="HO29">
        <v>22</v>
      </c>
      <c r="HP29">
        <v>0</v>
      </c>
      <c r="HQ29">
        <v>0</v>
      </c>
      <c r="HR29">
        <v>0</v>
      </c>
      <c r="HS29">
        <v>0</v>
      </c>
      <c r="HT29">
        <v>0</v>
      </c>
      <c r="HU29">
        <v>0</v>
      </c>
      <c r="HV29">
        <v>0</v>
      </c>
      <c r="HW29">
        <v>0</v>
      </c>
    </row>
    <row r="30" spans="1:231" x14ac:dyDescent="0.2">
      <c r="A30">
        <v>48</v>
      </c>
      <c r="B30" t="s">
        <v>12</v>
      </c>
      <c r="C30" s="4" t="s">
        <v>122</v>
      </c>
      <c r="D30">
        <v>1</v>
      </c>
      <c r="E30">
        <v>99.06</v>
      </c>
      <c r="F30" t="s">
        <v>219</v>
      </c>
      <c r="H30">
        <v>96458</v>
      </c>
      <c r="I30" t="s">
        <v>96</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406</v>
      </c>
      <c r="AL30">
        <v>0</v>
      </c>
      <c r="AM30">
        <v>13</v>
      </c>
      <c r="AN30">
        <v>169</v>
      </c>
      <c r="AO30">
        <v>0</v>
      </c>
      <c r="AP30">
        <v>938</v>
      </c>
      <c r="AQ30">
        <v>19015</v>
      </c>
      <c r="AR30">
        <v>0</v>
      </c>
      <c r="AS30">
        <v>0</v>
      </c>
      <c r="AT30">
        <v>0</v>
      </c>
      <c r="AU30">
        <v>0</v>
      </c>
      <c r="AV30">
        <v>0</v>
      </c>
      <c r="AW30">
        <v>0</v>
      </c>
      <c r="AX30">
        <v>0</v>
      </c>
      <c r="AY30">
        <v>0</v>
      </c>
      <c r="AZ30">
        <v>0</v>
      </c>
      <c r="BA30">
        <v>0</v>
      </c>
      <c r="BB30">
        <v>0</v>
      </c>
      <c r="BC30">
        <v>0</v>
      </c>
      <c r="BD30">
        <v>0</v>
      </c>
      <c r="BE30">
        <v>576</v>
      </c>
      <c r="BF30">
        <v>0</v>
      </c>
      <c r="BG30">
        <v>27</v>
      </c>
      <c r="BH30">
        <v>289</v>
      </c>
      <c r="BI30">
        <v>1389</v>
      </c>
      <c r="BJ30">
        <v>120</v>
      </c>
      <c r="BK30">
        <v>211</v>
      </c>
      <c r="BL30">
        <v>0</v>
      </c>
      <c r="BM30">
        <v>0</v>
      </c>
      <c r="BN30">
        <v>0</v>
      </c>
      <c r="BO30">
        <v>0</v>
      </c>
      <c r="BP30">
        <v>0</v>
      </c>
      <c r="BQ30">
        <v>0</v>
      </c>
      <c r="BR30">
        <v>63</v>
      </c>
      <c r="BS30">
        <v>203</v>
      </c>
      <c r="BT30">
        <v>0</v>
      </c>
      <c r="BU30">
        <v>0</v>
      </c>
      <c r="BV30">
        <v>0</v>
      </c>
      <c r="BW30">
        <v>0</v>
      </c>
      <c r="BX30">
        <v>0</v>
      </c>
      <c r="BY30">
        <v>0</v>
      </c>
      <c r="BZ30">
        <v>355</v>
      </c>
      <c r="CA30">
        <v>2820</v>
      </c>
      <c r="CB30">
        <v>0</v>
      </c>
      <c r="CC30">
        <v>0</v>
      </c>
      <c r="CD30">
        <v>81</v>
      </c>
      <c r="CE30">
        <v>1669</v>
      </c>
      <c r="CF30">
        <v>0</v>
      </c>
      <c r="CG30">
        <v>0</v>
      </c>
      <c r="CH30">
        <v>0</v>
      </c>
      <c r="CI30">
        <v>0</v>
      </c>
      <c r="CJ30">
        <v>0</v>
      </c>
      <c r="CK30">
        <v>75</v>
      </c>
      <c r="CL30">
        <v>0</v>
      </c>
      <c r="CM30">
        <v>0</v>
      </c>
      <c r="CN30">
        <v>0</v>
      </c>
      <c r="CO30">
        <v>0</v>
      </c>
      <c r="CP30">
        <v>0</v>
      </c>
      <c r="CQ30">
        <v>74</v>
      </c>
      <c r="CR30">
        <v>0</v>
      </c>
      <c r="CS30">
        <v>0</v>
      </c>
      <c r="CT30">
        <v>0</v>
      </c>
      <c r="CU30">
        <v>0</v>
      </c>
      <c r="CV30">
        <v>0</v>
      </c>
      <c r="CW30">
        <v>0</v>
      </c>
      <c r="CX30">
        <v>0</v>
      </c>
      <c r="CY30">
        <v>0</v>
      </c>
      <c r="CZ30">
        <v>0</v>
      </c>
      <c r="DA30">
        <v>43</v>
      </c>
      <c r="DB30">
        <v>56</v>
      </c>
      <c r="DC30">
        <v>0</v>
      </c>
      <c r="DD30">
        <v>0</v>
      </c>
      <c r="DE30">
        <v>25</v>
      </c>
      <c r="DF30">
        <v>0</v>
      </c>
      <c r="DG30">
        <v>0</v>
      </c>
      <c r="DH30">
        <v>0</v>
      </c>
      <c r="DI30">
        <v>0</v>
      </c>
      <c r="DJ30">
        <v>0</v>
      </c>
      <c r="DK30">
        <v>0</v>
      </c>
      <c r="DL30">
        <v>0</v>
      </c>
      <c r="DM30">
        <v>0</v>
      </c>
      <c r="DN30">
        <v>0</v>
      </c>
      <c r="DO30">
        <v>0</v>
      </c>
      <c r="DP30">
        <v>0</v>
      </c>
      <c r="DQ30">
        <v>0</v>
      </c>
      <c r="DR30">
        <v>0</v>
      </c>
      <c r="DS30">
        <v>0</v>
      </c>
      <c r="DT30">
        <v>0</v>
      </c>
      <c r="DU30">
        <v>0</v>
      </c>
      <c r="DV30">
        <v>0</v>
      </c>
      <c r="DW30">
        <v>95</v>
      </c>
      <c r="DX30">
        <v>1549</v>
      </c>
      <c r="DY30">
        <v>0</v>
      </c>
      <c r="DZ30">
        <v>0</v>
      </c>
      <c r="EA30">
        <v>0</v>
      </c>
      <c r="EB30">
        <v>0</v>
      </c>
      <c r="EC30">
        <v>0</v>
      </c>
      <c r="ED30">
        <v>0</v>
      </c>
      <c r="EE30">
        <v>0</v>
      </c>
      <c r="EF30">
        <v>35</v>
      </c>
      <c r="EG30">
        <v>0</v>
      </c>
      <c r="EH30">
        <v>57</v>
      </c>
      <c r="EI30">
        <v>0</v>
      </c>
      <c r="EJ30">
        <v>0</v>
      </c>
      <c r="EK30">
        <v>0</v>
      </c>
      <c r="EL30">
        <v>0</v>
      </c>
      <c r="EM30">
        <v>0</v>
      </c>
      <c r="EN30">
        <v>0</v>
      </c>
      <c r="EO30">
        <v>0</v>
      </c>
      <c r="EP30">
        <v>4720</v>
      </c>
      <c r="EQ30">
        <v>0</v>
      </c>
      <c r="ER30">
        <v>2048</v>
      </c>
      <c r="ES30">
        <v>164</v>
      </c>
      <c r="ET30">
        <v>17983</v>
      </c>
      <c r="EU30">
        <v>19444</v>
      </c>
      <c r="EV30">
        <v>0</v>
      </c>
      <c r="EW30">
        <v>165</v>
      </c>
      <c r="EX30">
        <v>0</v>
      </c>
      <c r="EY30">
        <v>0</v>
      </c>
      <c r="EZ30">
        <v>0</v>
      </c>
      <c r="FA30">
        <v>0</v>
      </c>
      <c r="FB30">
        <v>0</v>
      </c>
      <c r="FC30">
        <v>0</v>
      </c>
      <c r="FD30">
        <v>0</v>
      </c>
      <c r="FE30">
        <v>0</v>
      </c>
      <c r="FF30">
        <v>0</v>
      </c>
      <c r="FG30">
        <v>0</v>
      </c>
      <c r="FH30">
        <v>0</v>
      </c>
      <c r="FI30">
        <v>0</v>
      </c>
      <c r="FJ30">
        <v>0</v>
      </c>
      <c r="FK30">
        <v>0</v>
      </c>
      <c r="FL30">
        <v>0</v>
      </c>
      <c r="FM30">
        <v>0</v>
      </c>
      <c r="FN30">
        <v>4817</v>
      </c>
      <c r="FO30">
        <v>0</v>
      </c>
      <c r="FP30">
        <v>0</v>
      </c>
      <c r="FQ30">
        <v>0</v>
      </c>
      <c r="FR30">
        <v>0</v>
      </c>
      <c r="FS30">
        <v>0</v>
      </c>
      <c r="FT30">
        <v>0</v>
      </c>
      <c r="FU30">
        <v>0</v>
      </c>
      <c r="FV30">
        <v>0</v>
      </c>
      <c r="FW30">
        <v>0</v>
      </c>
      <c r="FX30">
        <v>0</v>
      </c>
      <c r="FY30">
        <v>0</v>
      </c>
      <c r="FZ30">
        <v>0</v>
      </c>
      <c r="GA30">
        <v>0</v>
      </c>
      <c r="GB30">
        <v>0</v>
      </c>
      <c r="GC30">
        <v>1039</v>
      </c>
      <c r="GD30">
        <v>0</v>
      </c>
      <c r="GE30">
        <v>0</v>
      </c>
      <c r="GF30">
        <v>0</v>
      </c>
      <c r="GG30">
        <v>4821</v>
      </c>
      <c r="GH30">
        <v>2874</v>
      </c>
      <c r="GI30">
        <v>5618</v>
      </c>
      <c r="GJ30">
        <v>0</v>
      </c>
      <c r="GK30">
        <v>0</v>
      </c>
      <c r="GL30">
        <v>985</v>
      </c>
      <c r="GM30">
        <v>0</v>
      </c>
      <c r="GN30">
        <v>0</v>
      </c>
      <c r="GO30">
        <v>455</v>
      </c>
      <c r="GP30">
        <v>0</v>
      </c>
      <c r="GQ30">
        <v>0</v>
      </c>
      <c r="GR30">
        <v>0</v>
      </c>
      <c r="GS30">
        <v>972</v>
      </c>
      <c r="GT30">
        <v>0</v>
      </c>
      <c r="GU30">
        <v>0</v>
      </c>
      <c r="GV30">
        <v>0</v>
      </c>
      <c r="GW30">
        <v>0</v>
      </c>
      <c r="GX30">
        <v>0</v>
      </c>
      <c r="GY30">
        <v>0</v>
      </c>
      <c r="GZ30">
        <v>0</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row>
    <row r="31" spans="1:231" x14ac:dyDescent="0.2">
      <c r="A31">
        <v>34</v>
      </c>
      <c r="B31" t="s">
        <v>12</v>
      </c>
      <c r="C31" s="4" t="s">
        <v>122</v>
      </c>
      <c r="D31">
        <v>1</v>
      </c>
      <c r="E31">
        <v>100</v>
      </c>
      <c r="F31" t="s">
        <v>219</v>
      </c>
      <c r="H31">
        <v>83640</v>
      </c>
      <c r="I31" t="s">
        <v>67</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75</v>
      </c>
      <c r="AI31">
        <v>8</v>
      </c>
      <c r="AJ31">
        <v>0</v>
      </c>
      <c r="AK31">
        <v>45</v>
      </c>
      <c r="AL31">
        <v>287</v>
      </c>
      <c r="AM31">
        <v>0</v>
      </c>
      <c r="AN31">
        <v>58</v>
      </c>
      <c r="AO31">
        <v>0</v>
      </c>
      <c r="AP31">
        <v>242</v>
      </c>
      <c r="AQ31">
        <v>2536</v>
      </c>
      <c r="AR31">
        <v>0</v>
      </c>
      <c r="AS31">
        <v>37</v>
      </c>
      <c r="AT31">
        <v>182</v>
      </c>
      <c r="AU31">
        <v>692</v>
      </c>
      <c r="AV31">
        <v>0</v>
      </c>
      <c r="AW31">
        <v>0</v>
      </c>
      <c r="AX31">
        <v>554</v>
      </c>
      <c r="AY31">
        <v>0</v>
      </c>
      <c r="AZ31">
        <v>462</v>
      </c>
      <c r="BA31">
        <v>0</v>
      </c>
      <c r="BB31">
        <v>253</v>
      </c>
      <c r="BC31">
        <v>70</v>
      </c>
      <c r="BD31">
        <v>23</v>
      </c>
      <c r="BE31">
        <v>0</v>
      </c>
      <c r="BF31">
        <v>0</v>
      </c>
      <c r="BG31">
        <v>0</v>
      </c>
      <c r="BH31">
        <v>0</v>
      </c>
      <c r="BI31">
        <v>47</v>
      </c>
      <c r="BJ31">
        <v>47</v>
      </c>
      <c r="BK31">
        <v>48</v>
      </c>
      <c r="BL31">
        <v>0</v>
      </c>
      <c r="BM31">
        <v>11</v>
      </c>
      <c r="BN31">
        <v>51</v>
      </c>
      <c r="BO31">
        <v>233</v>
      </c>
      <c r="BP31">
        <v>101</v>
      </c>
      <c r="BQ31">
        <v>0</v>
      </c>
      <c r="BR31">
        <v>0</v>
      </c>
      <c r="BS31">
        <v>56</v>
      </c>
      <c r="BT31">
        <v>524</v>
      </c>
      <c r="BU31">
        <v>822</v>
      </c>
      <c r="BV31">
        <v>0</v>
      </c>
      <c r="BW31">
        <v>139</v>
      </c>
      <c r="BX31">
        <v>0</v>
      </c>
      <c r="BY31">
        <v>16</v>
      </c>
      <c r="BZ31">
        <v>0</v>
      </c>
      <c r="CA31">
        <v>0</v>
      </c>
      <c r="CB31">
        <v>0</v>
      </c>
      <c r="CC31">
        <v>0</v>
      </c>
      <c r="CD31">
        <v>14</v>
      </c>
      <c r="CE31">
        <v>505</v>
      </c>
      <c r="CF31">
        <v>27</v>
      </c>
      <c r="CG31">
        <v>0</v>
      </c>
      <c r="CH31">
        <v>0</v>
      </c>
      <c r="CI31">
        <v>0</v>
      </c>
      <c r="CJ31">
        <v>0</v>
      </c>
      <c r="CK31">
        <v>0</v>
      </c>
      <c r="CL31">
        <v>0</v>
      </c>
      <c r="CM31">
        <v>0</v>
      </c>
      <c r="CN31">
        <v>43</v>
      </c>
      <c r="CO31">
        <v>0</v>
      </c>
      <c r="CP31">
        <v>0</v>
      </c>
      <c r="CQ31">
        <v>75</v>
      </c>
      <c r="CR31">
        <v>72</v>
      </c>
      <c r="CS31">
        <v>147</v>
      </c>
      <c r="CT31">
        <v>40</v>
      </c>
      <c r="CU31">
        <v>73</v>
      </c>
      <c r="CV31">
        <v>339</v>
      </c>
      <c r="CW31">
        <v>391</v>
      </c>
      <c r="CX31">
        <v>0</v>
      </c>
      <c r="CY31">
        <v>0</v>
      </c>
      <c r="CZ31">
        <v>379</v>
      </c>
      <c r="DA31">
        <v>0</v>
      </c>
      <c r="DB31">
        <v>12</v>
      </c>
      <c r="DC31">
        <v>13</v>
      </c>
      <c r="DD31">
        <v>0</v>
      </c>
      <c r="DE31">
        <v>0</v>
      </c>
      <c r="DF31">
        <v>0</v>
      </c>
      <c r="DG31">
        <v>0</v>
      </c>
      <c r="DH31">
        <v>141</v>
      </c>
      <c r="DI31">
        <v>0</v>
      </c>
      <c r="DJ31">
        <v>106</v>
      </c>
      <c r="DK31">
        <v>130</v>
      </c>
      <c r="DL31">
        <v>0</v>
      </c>
      <c r="DM31">
        <v>65</v>
      </c>
      <c r="DN31">
        <v>14</v>
      </c>
      <c r="DO31">
        <v>0</v>
      </c>
      <c r="DP31">
        <v>0</v>
      </c>
      <c r="DQ31">
        <v>21</v>
      </c>
      <c r="DR31">
        <v>182</v>
      </c>
      <c r="DS31">
        <v>32</v>
      </c>
      <c r="DT31">
        <v>50</v>
      </c>
      <c r="DU31">
        <v>0</v>
      </c>
      <c r="DV31">
        <v>82</v>
      </c>
      <c r="DW31">
        <v>0</v>
      </c>
      <c r="DX31">
        <v>1098</v>
      </c>
      <c r="DY31">
        <v>60</v>
      </c>
      <c r="DZ31">
        <v>402</v>
      </c>
      <c r="EA31">
        <v>115</v>
      </c>
      <c r="EB31">
        <v>1232</v>
      </c>
      <c r="EC31">
        <v>78</v>
      </c>
      <c r="ED31">
        <v>371</v>
      </c>
      <c r="EE31">
        <v>24</v>
      </c>
      <c r="EF31">
        <v>26</v>
      </c>
      <c r="EG31">
        <v>112</v>
      </c>
      <c r="EH31">
        <v>24</v>
      </c>
      <c r="EI31">
        <v>0</v>
      </c>
      <c r="EJ31">
        <v>0</v>
      </c>
      <c r="EK31">
        <v>33</v>
      </c>
      <c r="EL31">
        <v>0</v>
      </c>
      <c r="EM31">
        <v>15</v>
      </c>
      <c r="EN31">
        <v>0</v>
      </c>
      <c r="EO31">
        <v>11</v>
      </c>
      <c r="EP31">
        <v>0</v>
      </c>
      <c r="EQ31">
        <v>0</v>
      </c>
      <c r="ER31">
        <v>19</v>
      </c>
      <c r="ES31">
        <v>0</v>
      </c>
      <c r="ET31">
        <v>2201</v>
      </c>
      <c r="EU31">
        <v>1847</v>
      </c>
      <c r="EV31">
        <v>6349</v>
      </c>
      <c r="EW31">
        <v>7687</v>
      </c>
      <c r="EX31">
        <v>1850</v>
      </c>
      <c r="EY31">
        <v>1964</v>
      </c>
      <c r="EZ31">
        <v>751</v>
      </c>
      <c r="FA31">
        <v>38</v>
      </c>
      <c r="FB31">
        <v>0</v>
      </c>
      <c r="FC31">
        <v>0</v>
      </c>
      <c r="FD31">
        <v>3307</v>
      </c>
      <c r="FE31">
        <v>0</v>
      </c>
      <c r="FF31">
        <v>947</v>
      </c>
      <c r="FG31">
        <v>38</v>
      </c>
      <c r="FH31">
        <v>13</v>
      </c>
      <c r="FI31">
        <v>472</v>
      </c>
      <c r="FJ31">
        <v>65</v>
      </c>
      <c r="FK31">
        <v>175</v>
      </c>
      <c r="FL31">
        <v>4437</v>
      </c>
      <c r="FM31">
        <v>1686</v>
      </c>
      <c r="FN31">
        <v>671</v>
      </c>
      <c r="FO31">
        <v>0</v>
      </c>
      <c r="FP31">
        <v>791</v>
      </c>
      <c r="FQ31">
        <v>2566</v>
      </c>
      <c r="FR31">
        <v>250</v>
      </c>
      <c r="FS31">
        <v>290</v>
      </c>
      <c r="FT31">
        <v>272</v>
      </c>
      <c r="FU31">
        <v>573</v>
      </c>
      <c r="FV31">
        <v>246</v>
      </c>
      <c r="FW31">
        <v>159</v>
      </c>
      <c r="FX31">
        <v>6343</v>
      </c>
      <c r="FY31">
        <v>5591</v>
      </c>
      <c r="FZ31">
        <v>4273</v>
      </c>
      <c r="GA31">
        <v>2028</v>
      </c>
      <c r="GB31">
        <v>2165</v>
      </c>
      <c r="GC31">
        <v>827</v>
      </c>
      <c r="GD31">
        <v>15</v>
      </c>
      <c r="GE31">
        <v>968</v>
      </c>
      <c r="GF31">
        <v>234</v>
      </c>
      <c r="GG31">
        <v>814</v>
      </c>
      <c r="GH31">
        <v>703</v>
      </c>
      <c r="GI31">
        <v>414</v>
      </c>
      <c r="GJ31">
        <v>0</v>
      </c>
      <c r="GK31">
        <v>589</v>
      </c>
      <c r="GL31">
        <v>0</v>
      </c>
      <c r="GM31">
        <v>104</v>
      </c>
      <c r="GN31">
        <v>2137</v>
      </c>
      <c r="GO31">
        <v>0</v>
      </c>
      <c r="GP31">
        <v>0</v>
      </c>
      <c r="GQ31">
        <v>791</v>
      </c>
      <c r="GR31">
        <v>967</v>
      </c>
      <c r="GS31">
        <v>0</v>
      </c>
      <c r="GT31">
        <v>0</v>
      </c>
      <c r="GU31">
        <v>320</v>
      </c>
      <c r="GV31">
        <v>504</v>
      </c>
      <c r="GW31">
        <v>0</v>
      </c>
      <c r="GX31">
        <v>0</v>
      </c>
      <c r="GY31">
        <v>0</v>
      </c>
      <c r="GZ31">
        <v>9</v>
      </c>
      <c r="HA31">
        <v>0</v>
      </c>
      <c r="HB31">
        <v>0</v>
      </c>
      <c r="HC31">
        <v>0</v>
      </c>
      <c r="HD31">
        <v>0</v>
      </c>
      <c r="HE31">
        <v>0</v>
      </c>
      <c r="HF31">
        <v>7</v>
      </c>
      <c r="HG31">
        <v>0</v>
      </c>
      <c r="HH31">
        <v>0</v>
      </c>
      <c r="HI31">
        <v>0</v>
      </c>
      <c r="HJ31">
        <v>0</v>
      </c>
      <c r="HK31">
        <v>0</v>
      </c>
      <c r="HL31">
        <v>0</v>
      </c>
      <c r="HM31">
        <v>0</v>
      </c>
      <c r="HN31">
        <v>0</v>
      </c>
      <c r="HO31">
        <v>0</v>
      </c>
      <c r="HP31">
        <v>0</v>
      </c>
      <c r="HQ31">
        <v>0</v>
      </c>
      <c r="HR31">
        <v>0</v>
      </c>
      <c r="HS31">
        <v>0</v>
      </c>
      <c r="HT31">
        <v>0</v>
      </c>
      <c r="HU31">
        <v>0</v>
      </c>
      <c r="HV31">
        <v>0</v>
      </c>
      <c r="HW31">
        <v>0</v>
      </c>
    </row>
    <row r="32" spans="1:231" x14ac:dyDescent="0.2">
      <c r="A32">
        <v>44</v>
      </c>
      <c r="B32" t="s">
        <v>12</v>
      </c>
      <c r="C32" s="4" t="s">
        <v>116</v>
      </c>
      <c r="D32">
        <v>1</v>
      </c>
      <c r="E32">
        <v>94.95</v>
      </c>
      <c r="F32" t="s">
        <v>219</v>
      </c>
      <c r="H32">
        <v>74155</v>
      </c>
      <c r="I32" t="s">
        <v>95</v>
      </c>
      <c r="J32">
        <v>0</v>
      </c>
      <c r="K32">
        <v>0</v>
      </c>
      <c r="L32">
        <v>0</v>
      </c>
      <c r="M32">
        <v>0</v>
      </c>
      <c r="N32">
        <v>0</v>
      </c>
      <c r="O32">
        <v>0</v>
      </c>
      <c r="P32">
        <v>0</v>
      </c>
      <c r="Q32">
        <v>0</v>
      </c>
      <c r="R32">
        <v>0</v>
      </c>
      <c r="S32">
        <v>0</v>
      </c>
      <c r="T32">
        <v>0</v>
      </c>
      <c r="U32">
        <v>0</v>
      </c>
      <c r="V32">
        <v>0</v>
      </c>
      <c r="W32">
        <v>12</v>
      </c>
      <c r="X32">
        <v>0</v>
      </c>
      <c r="Y32">
        <v>0</v>
      </c>
      <c r="Z32">
        <v>0</v>
      </c>
      <c r="AA32">
        <v>0</v>
      </c>
      <c r="AB32">
        <v>0</v>
      </c>
      <c r="AC32">
        <v>0</v>
      </c>
      <c r="AD32">
        <v>0</v>
      </c>
      <c r="AE32">
        <v>0</v>
      </c>
      <c r="AF32">
        <v>0</v>
      </c>
      <c r="AG32">
        <v>0</v>
      </c>
      <c r="AH32">
        <v>0</v>
      </c>
      <c r="AI32">
        <v>0</v>
      </c>
      <c r="AJ32">
        <v>0</v>
      </c>
      <c r="AK32">
        <v>254</v>
      </c>
      <c r="AL32">
        <v>329</v>
      </c>
      <c r="AM32">
        <v>3</v>
      </c>
      <c r="AN32">
        <v>46</v>
      </c>
      <c r="AO32">
        <v>0</v>
      </c>
      <c r="AP32">
        <v>193</v>
      </c>
      <c r="AQ32">
        <v>2341</v>
      </c>
      <c r="AR32">
        <v>14</v>
      </c>
      <c r="AS32">
        <v>35</v>
      </c>
      <c r="AT32">
        <v>164</v>
      </c>
      <c r="AU32">
        <v>2201</v>
      </c>
      <c r="AV32">
        <v>0</v>
      </c>
      <c r="AW32">
        <v>58</v>
      </c>
      <c r="AX32">
        <v>355</v>
      </c>
      <c r="AY32">
        <v>0</v>
      </c>
      <c r="AZ32">
        <v>658</v>
      </c>
      <c r="BA32">
        <v>16</v>
      </c>
      <c r="BB32">
        <v>130</v>
      </c>
      <c r="BC32">
        <v>40</v>
      </c>
      <c r="BD32">
        <v>0</v>
      </c>
      <c r="BE32">
        <v>111</v>
      </c>
      <c r="BF32">
        <v>0</v>
      </c>
      <c r="BG32">
        <v>13</v>
      </c>
      <c r="BH32">
        <v>0</v>
      </c>
      <c r="BI32">
        <v>118</v>
      </c>
      <c r="BJ32">
        <v>23</v>
      </c>
      <c r="BK32">
        <v>101</v>
      </c>
      <c r="BL32">
        <v>0</v>
      </c>
      <c r="BM32">
        <v>0</v>
      </c>
      <c r="BN32">
        <v>0</v>
      </c>
      <c r="BO32">
        <v>70</v>
      </c>
      <c r="BP32">
        <v>0</v>
      </c>
      <c r="BQ32">
        <v>0</v>
      </c>
      <c r="BR32">
        <v>25</v>
      </c>
      <c r="BS32">
        <v>98</v>
      </c>
      <c r="BT32">
        <v>529</v>
      </c>
      <c r="BU32">
        <v>1041</v>
      </c>
      <c r="BV32">
        <v>0</v>
      </c>
      <c r="BW32">
        <v>134</v>
      </c>
      <c r="BX32">
        <v>0</v>
      </c>
      <c r="BY32">
        <v>0</v>
      </c>
      <c r="BZ32">
        <v>0</v>
      </c>
      <c r="CA32">
        <v>0</v>
      </c>
      <c r="CB32">
        <v>0</v>
      </c>
      <c r="CC32">
        <v>14</v>
      </c>
      <c r="CD32">
        <v>0</v>
      </c>
      <c r="CE32">
        <v>0</v>
      </c>
      <c r="CF32">
        <v>0</v>
      </c>
      <c r="CG32">
        <v>70</v>
      </c>
      <c r="CH32">
        <v>0</v>
      </c>
      <c r="CI32">
        <v>0</v>
      </c>
      <c r="CJ32">
        <v>0</v>
      </c>
      <c r="CK32">
        <v>0</v>
      </c>
      <c r="CL32">
        <v>67</v>
      </c>
      <c r="CM32">
        <v>246</v>
      </c>
      <c r="CN32">
        <v>281</v>
      </c>
      <c r="CO32">
        <v>15</v>
      </c>
      <c r="CP32">
        <v>55</v>
      </c>
      <c r="CQ32">
        <v>133</v>
      </c>
      <c r="CR32">
        <v>39</v>
      </c>
      <c r="CS32">
        <v>524</v>
      </c>
      <c r="CT32">
        <v>86</v>
      </c>
      <c r="CU32">
        <v>0</v>
      </c>
      <c r="CV32">
        <v>0</v>
      </c>
      <c r="CW32">
        <v>494</v>
      </c>
      <c r="CX32">
        <v>0</v>
      </c>
      <c r="CY32">
        <v>0</v>
      </c>
      <c r="CZ32">
        <v>364</v>
      </c>
      <c r="DA32">
        <v>11</v>
      </c>
      <c r="DB32">
        <v>0</v>
      </c>
      <c r="DC32">
        <v>0</v>
      </c>
      <c r="DD32">
        <v>6</v>
      </c>
      <c r="DE32">
        <v>0</v>
      </c>
      <c r="DF32">
        <v>32</v>
      </c>
      <c r="DG32">
        <v>7</v>
      </c>
      <c r="DH32">
        <v>0</v>
      </c>
      <c r="DI32">
        <v>0</v>
      </c>
      <c r="DJ32">
        <v>0</v>
      </c>
      <c r="DK32">
        <v>162</v>
      </c>
      <c r="DL32">
        <v>24</v>
      </c>
      <c r="DM32">
        <v>66</v>
      </c>
      <c r="DN32">
        <v>59</v>
      </c>
      <c r="DO32">
        <v>0</v>
      </c>
      <c r="DP32">
        <v>0</v>
      </c>
      <c r="DQ32">
        <v>0</v>
      </c>
      <c r="DR32">
        <v>0</v>
      </c>
      <c r="DS32">
        <v>13</v>
      </c>
      <c r="DT32">
        <v>158</v>
      </c>
      <c r="DU32">
        <v>0</v>
      </c>
      <c r="DV32">
        <v>0</v>
      </c>
      <c r="DW32">
        <v>0</v>
      </c>
      <c r="DX32">
        <v>0</v>
      </c>
      <c r="DY32">
        <v>0</v>
      </c>
      <c r="DZ32">
        <v>0</v>
      </c>
      <c r="EA32">
        <v>0</v>
      </c>
      <c r="EB32">
        <v>0</v>
      </c>
      <c r="EC32">
        <v>0</v>
      </c>
      <c r="ED32">
        <v>0</v>
      </c>
      <c r="EE32">
        <v>0</v>
      </c>
      <c r="EF32">
        <v>0</v>
      </c>
      <c r="EG32">
        <v>106</v>
      </c>
      <c r="EH32">
        <v>0</v>
      </c>
      <c r="EI32">
        <v>0</v>
      </c>
      <c r="EJ32">
        <v>0</v>
      </c>
      <c r="EK32">
        <v>0</v>
      </c>
      <c r="EL32">
        <v>0</v>
      </c>
      <c r="EM32">
        <v>0</v>
      </c>
      <c r="EN32">
        <v>326</v>
      </c>
      <c r="EO32">
        <v>0</v>
      </c>
      <c r="EP32">
        <v>0</v>
      </c>
      <c r="EQ32">
        <v>0</v>
      </c>
      <c r="ER32">
        <v>128</v>
      </c>
      <c r="ES32">
        <v>0</v>
      </c>
      <c r="ET32">
        <v>0</v>
      </c>
      <c r="EU32">
        <v>0</v>
      </c>
      <c r="EV32">
        <v>9684</v>
      </c>
      <c r="EW32">
        <v>13052</v>
      </c>
      <c r="EX32">
        <v>1066</v>
      </c>
      <c r="EY32">
        <v>2013</v>
      </c>
      <c r="EZ32">
        <v>0</v>
      </c>
      <c r="FA32">
        <v>0</v>
      </c>
      <c r="FB32">
        <v>0</v>
      </c>
      <c r="FC32">
        <v>0</v>
      </c>
      <c r="FD32">
        <v>0</v>
      </c>
      <c r="FE32">
        <v>142</v>
      </c>
      <c r="FF32">
        <v>0</v>
      </c>
      <c r="FG32">
        <v>83</v>
      </c>
      <c r="FH32">
        <v>0</v>
      </c>
      <c r="FI32">
        <v>187</v>
      </c>
      <c r="FJ32">
        <v>546</v>
      </c>
      <c r="FK32">
        <v>547</v>
      </c>
      <c r="FL32">
        <v>0</v>
      </c>
      <c r="FM32">
        <v>0</v>
      </c>
      <c r="FN32">
        <v>1701</v>
      </c>
      <c r="FO32">
        <v>0</v>
      </c>
      <c r="FP32">
        <v>0</v>
      </c>
      <c r="FQ32">
        <v>1284</v>
      </c>
      <c r="FR32">
        <v>45</v>
      </c>
      <c r="FS32">
        <v>672</v>
      </c>
      <c r="FT32">
        <v>725</v>
      </c>
      <c r="FU32">
        <v>555</v>
      </c>
      <c r="FV32">
        <v>237</v>
      </c>
      <c r="FW32">
        <v>997</v>
      </c>
      <c r="FX32">
        <v>7599</v>
      </c>
      <c r="FY32">
        <v>6043</v>
      </c>
      <c r="FZ32">
        <v>6269</v>
      </c>
      <c r="GA32">
        <v>1960</v>
      </c>
      <c r="GB32">
        <v>1289</v>
      </c>
      <c r="GC32">
        <v>905</v>
      </c>
      <c r="GD32">
        <v>0</v>
      </c>
      <c r="GE32">
        <v>654</v>
      </c>
      <c r="GF32">
        <v>563</v>
      </c>
      <c r="GG32">
        <v>885</v>
      </c>
      <c r="GH32">
        <v>234</v>
      </c>
      <c r="GI32">
        <v>415</v>
      </c>
      <c r="GJ32">
        <v>0</v>
      </c>
      <c r="GK32">
        <v>82</v>
      </c>
      <c r="GL32">
        <v>0</v>
      </c>
      <c r="GM32">
        <v>0</v>
      </c>
      <c r="GN32">
        <v>0</v>
      </c>
      <c r="GO32">
        <v>0</v>
      </c>
      <c r="GP32">
        <v>0</v>
      </c>
      <c r="GQ32">
        <v>306</v>
      </c>
      <c r="GR32">
        <v>187</v>
      </c>
      <c r="GS32">
        <v>0</v>
      </c>
      <c r="GT32">
        <v>0</v>
      </c>
      <c r="GU32">
        <v>0</v>
      </c>
      <c r="GV32">
        <v>0</v>
      </c>
      <c r="GW32">
        <v>0</v>
      </c>
      <c r="GX32">
        <v>630</v>
      </c>
      <c r="GY32">
        <v>0</v>
      </c>
      <c r="GZ32">
        <v>0</v>
      </c>
      <c r="HA32">
        <v>0</v>
      </c>
      <c r="HB32">
        <v>0</v>
      </c>
      <c r="HC32">
        <v>0</v>
      </c>
      <c r="HD32">
        <v>0</v>
      </c>
      <c r="HE32">
        <v>0</v>
      </c>
      <c r="HF32">
        <v>0</v>
      </c>
      <c r="HG32">
        <v>0</v>
      </c>
      <c r="HH32">
        <v>0</v>
      </c>
      <c r="HI32">
        <v>0</v>
      </c>
      <c r="HJ32">
        <v>0</v>
      </c>
      <c r="HK32">
        <v>0</v>
      </c>
      <c r="HL32">
        <v>0</v>
      </c>
      <c r="HM32">
        <v>0</v>
      </c>
      <c r="HN32">
        <v>0</v>
      </c>
      <c r="HO32">
        <v>0</v>
      </c>
      <c r="HP32">
        <v>0</v>
      </c>
      <c r="HQ32">
        <v>0</v>
      </c>
      <c r="HR32">
        <v>0</v>
      </c>
      <c r="HS32">
        <v>0</v>
      </c>
      <c r="HT32">
        <v>0</v>
      </c>
      <c r="HU32">
        <v>0</v>
      </c>
      <c r="HV32">
        <v>0</v>
      </c>
      <c r="HW32">
        <v>0</v>
      </c>
    </row>
    <row r="33" spans="1:231" x14ac:dyDescent="0.2">
      <c r="A33">
        <v>33</v>
      </c>
      <c r="B33" t="s">
        <v>12</v>
      </c>
      <c r="C33" s="4" t="s">
        <v>116</v>
      </c>
      <c r="D33">
        <v>1</v>
      </c>
      <c r="E33">
        <v>95.96</v>
      </c>
      <c r="F33" t="s">
        <v>219</v>
      </c>
      <c r="H33">
        <v>70704</v>
      </c>
      <c r="I33" t="s">
        <v>220</v>
      </c>
      <c r="J33">
        <v>0</v>
      </c>
      <c r="K33">
        <v>0</v>
      </c>
      <c r="L33">
        <v>6</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40</v>
      </c>
      <c r="AI33">
        <v>0</v>
      </c>
      <c r="AJ33">
        <v>927</v>
      </c>
      <c r="AK33">
        <v>0</v>
      </c>
      <c r="AL33">
        <v>295</v>
      </c>
      <c r="AM33">
        <v>0</v>
      </c>
      <c r="AN33">
        <v>0</v>
      </c>
      <c r="AO33">
        <v>0</v>
      </c>
      <c r="AP33">
        <v>232</v>
      </c>
      <c r="AQ33">
        <v>4931</v>
      </c>
      <c r="AR33">
        <v>0</v>
      </c>
      <c r="AS33">
        <v>0</v>
      </c>
      <c r="AT33">
        <v>0</v>
      </c>
      <c r="AU33">
        <v>0</v>
      </c>
      <c r="AV33">
        <v>37</v>
      </c>
      <c r="AW33">
        <v>40</v>
      </c>
      <c r="AX33">
        <v>222</v>
      </c>
      <c r="AY33">
        <v>7</v>
      </c>
      <c r="AZ33">
        <v>585</v>
      </c>
      <c r="BA33">
        <v>0</v>
      </c>
      <c r="BB33">
        <v>169</v>
      </c>
      <c r="BC33">
        <v>59</v>
      </c>
      <c r="BD33">
        <v>33</v>
      </c>
      <c r="BE33">
        <v>75</v>
      </c>
      <c r="BF33">
        <v>0</v>
      </c>
      <c r="BG33">
        <v>0</v>
      </c>
      <c r="BH33">
        <v>0</v>
      </c>
      <c r="BI33">
        <v>0</v>
      </c>
      <c r="BJ33">
        <v>0</v>
      </c>
      <c r="BK33">
        <v>0</v>
      </c>
      <c r="BL33">
        <v>7</v>
      </c>
      <c r="BM33">
        <v>18</v>
      </c>
      <c r="BN33">
        <v>79</v>
      </c>
      <c r="BO33">
        <v>193</v>
      </c>
      <c r="BP33">
        <v>0</v>
      </c>
      <c r="BQ33">
        <v>21</v>
      </c>
      <c r="BR33">
        <v>0</v>
      </c>
      <c r="BS33">
        <v>54</v>
      </c>
      <c r="BT33">
        <v>431</v>
      </c>
      <c r="BU33">
        <v>0</v>
      </c>
      <c r="BV33">
        <v>0</v>
      </c>
      <c r="BW33">
        <v>99</v>
      </c>
      <c r="BX33">
        <v>0</v>
      </c>
      <c r="BY33">
        <v>277</v>
      </c>
      <c r="BZ33">
        <v>57</v>
      </c>
      <c r="CA33">
        <v>792</v>
      </c>
      <c r="CB33">
        <v>0</v>
      </c>
      <c r="CC33">
        <v>0</v>
      </c>
      <c r="CD33">
        <v>24</v>
      </c>
      <c r="CE33">
        <v>1489</v>
      </c>
      <c r="CF33">
        <v>0</v>
      </c>
      <c r="CG33">
        <v>124</v>
      </c>
      <c r="CH33">
        <v>0</v>
      </c>
      <c r="CI33">
        <v>0</v>
      </c>
      <c r="CJ33">
        <v>0</v>
      </c>
      <c r="CK33">
        <v>0</v>
      </c>
      <c r="CL33">
        <v>0</v>
      </c>
      <c r="CM33">
        <v>0</v>
      </c>
      <c r="CN33">
        <v>357</v>
      </c>
      <c r="CO33">
        <v>0</v>
      </c>
      <c r="CP33">
        <v>0</v>
      </c>
      <c r="CQ33">
        <v>0</v>
      </c>
      <c r="CR33">
        <v>211</v>
      </c>
      <c r="CS33">
        <v>0</v>
      </c>
      <c r="CT33">
        <v>0</v>
      </c>
      <c r="CU33">
        <v>188</v>
      </c>
      <c r="CV33">
        <v>496</v>
      </c>
      <c r="CW33">
        <v>375</v>
      </c>
      <c r="CX33">
        <v>8</v>
      </c>
      <c r="CY33">
        <v>5</v>
      </c>
      <c r="CZ33">
        <v>144</v>
      </c>
      <c r="DA33">
        <v>0</v>
      </c>
      <c r="DB33">
        <v>27</v>
      </c>
      <c r="DC33">
        <v>0</v>
      </c>
      <c r="DD33">
        <v>0</v>
      </c>
      <c r="DE33">
        <v>0</v>
      </c>
      <c r="DF33">
        <v>0</v>
      </c>
      <c r="DG33">
        <v>0</v>
      </c>
      <c r="DH33">
        <v>137</v>
      </c>
      <c r="DI33">
        <v>0</v>
      </c>
      <c r="DJ33">
        <v>112</v>
      </c>
      <c r="DK33">
        <v>0</v>
      </c>
      <c r="DL33">
        <v>0</v>
      </c>
      <c r="DM33">
        <v>0</v>
      </c>
      <c r="DN33">
        <v>43</v>
      </c>
      <c r="DO33">
        <v>6</v>
      </c>
      <c r="DP33">
        <v>121</v>
      </c>
      <c r="DQ33">
        <v>6</v>
      </c>
      <c r="DR33">
        <v>889</v>
      </c>
      <c r="DS33">
        <v>0</v>
      </c>
      <c r="DT33">
        <v>0</v>
      </c>
      <c r="DU33">
        <v>0</v>
      </c>
      <c r="DV33">
        <v>27</v>
      </c>
      <c r="DW33">
        <v>63</v>
      </c>
      <c r="DX33">
        <v>646</v>
      </c>
      <c r="DY33">
        <v>151</v>
      </c>
      <c r="DZ33">
        <v>1374</v>
      </c>
      <c r="EA33">
        <v>336</v>
      </c>
      <c r="EB33">
        <v>3129</v>
      </c>
      <c r="EC33">
        <v>76</v>
      </c>
      <c r="ED33">
        <v>705</v>
      </c>
      <c r="EE33">
        <v>0</v>
      </c>
      <c r="EF33">
        <v>9</v>
      </c>
      <c r="EG33">
        <v>0</v>
      </c>
      <c r="EH33">
        <v>61</v>
      </c>
      <c r="EI33">
        <v>0</v>
      </c>
      <c r="EJ33">
        <v>0</v>
      </c>
      <c r="EK33">
        <v>23</v>
      </c>
      <c r="EL33">
        <v>0</v>
      </c>
      <c r="EM33">
        <v>50</v>
      </c>
      <c r="EN33">
        <v>106</v>
      </c>
      <c r="EO33">
        <v>0</v>
      </c>
      <c r="EP33">
        <v>665</v>
      </c>
      <c r="EQ33">
        <v>231</v>
      </c>
      <c r="ER33">
        <v>61</v>
      </c>
      <c r="ES33">
        <v>0</v>
      </c>
      <c r="ET33">
        <v>4472</v>
      </c>
      <c r="EU33">
        <v>4327</v>
      </c>
      <c r="EV33">
        <v>9291</v>
      </c>
      <c r="EW33">
        <v>8003</v>
      </c>
      <c r="EX33">
        <v>0</v>
      </c>
      <c r="EY33">
        <v>0</v>
      </c>
      <c r="EZ33">
        <v>138</v>
      </c>
      <c r="FA33">
        <v>641</v>
      </c>
      <c r="FB33">
        <v>26</v>
      </c>
      <c r="FC33">
        <v>0</v>
      </c>
      <c r="FD33">
        <v>2102</v>
      </c>
      <c r="FE33">
        <v>0</v>
      </c>
      <c r="FF33">
        <v>742</v>
      </c>
      <c r="FG33">
        <v>0</v>
      </c>
      <c r="FH33">
        <v>114</v>
      </c>
      <c r="FI33">
        <v>214</v>
      </c>
      <c r="FJ33">
        <v>62</v>
      </c>
      <c r="FK33">
        <v>0</v>
      </c>
      <c r="FL33">
        <v>4613</v>
      </c>
      <c r="FM33">
        <v>4868</v>
      </c>
      <c r="FN33">
        <v>0</v>
      </c>
      <c r="FO33">
        <v>0</v>
      </c>
      <c r="FP33">
        <v>61</v>
      </c>
      <c r="FQ33">
        <v>1033</v>
      </c>
      <c r="FR33">
        <v>108</v>
      </c>
      <c r="FS33">
        <v>162</v>
      </c>
      <c r="FT33">
        <v>653</v>
      </c>
      <c r="FU33">
        <v>402</v>
      </c>
      <c r="FV33">
        <v>0</v>
      </c>
      <c r="FW33">
        <v>0</v>
      </c>
      <c r="FX33">
        <v>0</v>
      </c>
      <c r="FY33">
        <v>0</v>
      </c>
      <c r="FZ33">
        <v>0</v>
      </c>
      <c r="GA33">
        <v>0</v>
      </c>
      <c r="GB33">
        <v>0</v>
      </c>
      <c r="GC33">
        <v>0</v>
      </c>
      <c r="GD33">
        <v>53</v>
      </c>
      <c r="GE33">
        <v>0</v>
      </c>
      <c r="GF33">
        <v>218</v>
      </c>
      <c r="GG33">
        <v>765</v>
      </c>
      <c r="GH33">
        <v>426</v>
      </c>
      <c r="GI33">
        <v>712</v>
      </c>
      <c r="GJ33">
        <v>0</v>
      </c>
      <c r="GK33">
        <v>0</v>
      </c>
      <c r="GL33">
        <v>0</v>
      </c>
      <c r="GM33">
        <v>59</v>
      </c>
      <c r="GN33">
        <v>680</v>
      </c>
      <c r="GO33">
        <v>0</v>
      </c>
      <c r="GP33">
        <v>0</v>
      </c>
      <c r="GQ33">
        <v>549</v>
      </c>
      <c r="GR33">
        <v>2073</v>
      </c>
      <c r="GS33">
        <v>0</v>
      </c>
      <c r="GT33">
        <v>19</v>
      </c>
      <c r="GU33">
        <v>74</v>
      </c>
      <c r="GV33">
        <v>96</v>
      </c>
      <c r="GW33">
        <v>0</v>
      </c>
      <c r="GX33">
        <v>0</v>
      </c>
      <c r="GY33">
        <v>24</v>
      </c>
      <c r="GZ33">
        <v>132</v>
      </c>
      <c r="HA33">
        <v>0</v>
      </c>
      <c r="HB33">
        <v>0</v>
      </c>
      <c r="HC33">
        <v>0</v>
      </c>
      <c r="HD33">
        <v>3</v>
      </c>
      <c r="HE33">
        <v>0</v>
      </c>
      <c r="HF33">
        <v>0</v>
      </c>
      <c r="HG33">
        <v>0</v>
      </c>
      <c r="HH33">
        <v>0</v>
      </c>
      <c r="HI33">
        <v>0</v>
      </c>
      <c r="HJ33">
        <v>7</v>
      </c>
      <c r="HK33">
        <v>0</v>
      </c>
      <c r="HL33">
        <v>0</v>
      </c>
      <c r="HM33">
        <v>0</v>
      </c>
      <c r="HN33">
        <v>12</v>
      </c>
      <c r="HO33">
        <v>0</v>
      </c>
      <c r="HP33">
        <v>0</v>
      </c>
      <c r="HQ33">
        <v>0</v>
      </c>
      <c r="HR33">
        <v>0</v>
      </c>
      <c r="HS33">
        <v>0</v>
      </c>
      <c r="HT33">
        <v>609</v>
      </c>
      <c r="HU33">
        <v>0</v>
      </c>
      <c r="HV33">
        <v>0</v>
      </c>
      <c r="HW33">
        <v>0</v>
      </c>
    </row>
    <row r="34" spans="1:231" x14ac:dyDescent="0.2">
      <c r="A34">
        <v>54</v>
      </c>
      <c r="B34" t="s">
        <v>12</v>
      </c>
      <c r="C34" s="4" t="s">
        <v>122</v>
      </c>
      <c r="D34">
        <v>1</v>
      </c>
      <c r="E34">
        <v>93.94</v>
      </c>
      <c r="F34" t="s">
        <v>219</v>
      </c>
      <c r="H34">
        <v>44640</v>
      </c>
      <c r="I34" t="s">
        <v>62</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108</v>
      </c>
      <c r="AL34">
        <v>0</v>
      </c>
      <c r="AM34">
        <v>0</v>
      </c>
      <c r="AN34">
        <v>20</v>
      </c>
      <c r="AO34">
        <v>0</v>
      </c>
      <c r="AP34">
        <v>127</v>
      </c>
      <c r="AQ34">
        <v>1749</v>
      </c>
      <c r="AR34">
        <v>0</v>
      </c>
      <c r="AS34">
        <v>0</v>
      </c>
      <c r="AT34">
        <v>113</v>
      </c>
      <c r="AU34">
        <v>496</v>
      </c>
      <c r="AV34">
        <v>0</v>
      </c>
      <c r="AW34">
        <v>0</v>
      </c>
      <c r="AX34">
        <v>0</v>
      </c>
      <c r="AY34">
        <v>0</v>
      </c>
      <c r="AZ34">
        <v>630</v>
      </c>
      <c r="BA34">
        <v>0</v>
      </c>
      <c r="BB34">
        <v>0</v>
      </c>
      <c r="BC34">
        <v>0</v>
      </c>
      <c r="BD34">
        <v>0</v>
      </c>
      <c r="BE34">
        <v>0</v>
      </c>
      <c r="BF34">
        <v>0</v>
      </c>
      <c r="BG34">
        <v>0</v>
      </c>
      <c r="BH34">
        <v>0</v>
      </c>
      <c r="BI34">
        <v>422</v>
      </c>
      <c r="BJ34">
        <v>0</v>
      </c>
      <c r="BK34">
        <v>0</v>
      </c>
      <c r="BL34">
        <v>0</v>
      </c>
      <c r="BM34">
        <v>59</v>
      </c>
      <c r="BN34">
        <v>0</v>
      </c>
      <c r="BO34">
        <v>0</v>
      </c>
      <c r="BP34">
        <v>0</v>
      </c>
      <c r="BQ34">
        <v>0</v>
      </c>
      <c r="BR34">
        <v>0</v>
      </c>
      <c r="BS34">
        <v>0</v>
      </c>
      <c r="BT34">
        <v>0</v>
      </c>
      <c r="BU34">
        <v>310</v>
      </c>
      <c r="BV34">
        <v>0</v>
      </c>
      <c r="BW34">
        <v>72</v>
      </c>
      <c r="BX34">
        <v>0</v>
      </c>
      <c r="BY34">
        <v>0</v>
      </c>
      <c r="BZ34">
        <v>0</v>
      </c>
      <c r="CA34">
        <v>68</v>
      </c>
      <c r="CB34">
        <v>0</v>
      </c>
      <c r="CC34">
        <v>0</v>
      </c>
      <c r="CD34">
        <v>0</v>
      </c>
      <c r="CE34">
        <v>0</v>
      </c>
      <c r="CF34">
        <v>9</v>
      </c>
      <c r="CG34">
        <v>0</v>
      </c>
      <c r="CH34">
        <v>0</v>
      </c>
      <c r="CI34">
        <v>0</v>
      </c>
      <c r="CJ34">
        <v>0</v>
      </c>
      <c r="CK34">
        <v>0</v>
      </c>
      <c r="CL34">
        <v>0</v>
      </c>
      <c r="CM34">
        <v>0</v>
      </c>
      <c r="CN34">
        <v>49</v>
      </c>
      <c r="CO34">
        <v>0</v>
      </c>
      <c r="CP34">
        <v>0</v>
      </c>
      <c r="CQ34">
        <v>0</v>
      </c>
      <c r="CR34">
        <v>19</v>
      </c>
      <c r="CS34">
        <v>0</v>
      </c>
      <c r="CT34">
        <v>0</v>
      </c>
      <c r="CU34">
        <v>0</v>
      </c>
      <c r="CV34">
        <v>0</v>
      </c>
      <c r="CW34">
        <v>0</v>
      </c>
      <c r="CX34">
        <v>0</v>
      </c>
      <c r="CY34">
        <v>0</v>
      </c>
      <c r="CZ34">
        <v>187</v>
      </c>
      <c r="DA34">
        <v>0</v>
      </c>
      <c r="DB34">
        <v>24</v>
      </c>
      <c r="DC34">
        <v>0</v>
      </c>
      <c r="DD34">
        <v>0</v>
      </c>
      <c r="DE34">
        <v>12</v>
      </c>
      <c r="DF34">
        <v>0</v>
      </c>
      <c r="DG34">
        <v>0</v>
      </c>
      <c r="DH34">
        <v>23</v>
      </c>
      <c r="DI34">
        <v>0</v>
      </c>
      <c r="DJ34">
        <v>0</v>
      </c>
      <c r="DK34">
        <v>41</v>
      </c>
      <c r="DL34">
        <v>0</v>
      </c>
      <c r="DM34">
        <v>56</v>
      </c>
      <c r="DN34">
        <v>16</v>
      </c>
      <c r="DO34">
        <v>0</v>
      </c>
      <c r="DP34">
        <v>84</v>
      </c>
      <c r="DQ34">
        <v>0</v>
      </c>
      <c r="DR34">
        <v>0</v>
      </c>
      <c r="DS34">
        <v>0</v>
      </c>
      <c r="DT34">
        <v>0</v>
      </c>
      <c r="DU34">
        <v>0</v>
      </c>
      <c r="DV34">
        <v>0</v>
      </c>
      <c r="DW34">
        <v>19</v>
      </c>
      <c r="DX34">
        <v>68</v>
      </c>
      <c r="DY34">
        <v>0</v>
      </c>
      <c r="DZ34">
        <v>0</v>
      </c>
      <c r="EA34">
        <v>0</v>
      </c>
      <c r="EB34">
        <v>0</v>
      </c>
      <c r="EC34">
        <v>0</v>
      </c>
      <c r="ED34">
        <v>0</v>
      </c>
      <c r="EE34">
        <v>20</v>
      </c>
      <c r="EF34">
        <v>0</v>
      </c>
      <c r="EG34">
        <v>36</v>
      </c>
      <c r="EH34">
        <v>15</v>
      </c>
      <c r="EI34">
        <v>0</v>
      </c>
      <c r="EJ34">
        <v>0</v>
      </c>
      <c r="EK34">
        <v>0</v>
      </c>
      <c r="EL34">
        <v>0</v>
      </c>
      <c r="EM34">
        <v>38</v>
      </c>
      <c r="EN34">
        <v>37</v>
      </c>
      <c r="EO34">
        <v>0</v>
      </c>
      <c r="EP34">
        <v>691</v>
      </c>
      <c r="EQ34">
        <v>0</v>
      </c>
      <c r="ER34">
        <v>0</v>
      </c>
      <c r="ES34">
        <v>0</v>
      </c>
      <c r="ET34">
        <v>0</v>
      </c>
      <c r="EU34">
        <v>0</v>
      </c>
      <c r="EV34">
        <v>13720</v>
      </c>
      <c r="EW34">
        <v>13508</v>
      </c>
      <c r="EX34">
        <v>328</v>
      </c>
      <c r="EY34">
        <v>1357</v>
      </c>
      <c r="EZ34">
        <v>0</v>
      </c>
      <c r="FA34">
        <v>0</v>
      </c>
      <c r="FB34">
        <v>0</v>
      </c>
      <c r="FC34">
        <v>0</v>
      </c>
      <c r="FD34">
        <v>0</v>
      </c>
      <c r="FE34">
        <v>0</v>
      </c>
      <c r="FF34">
        <v>720</v>
      </c>
      <c r="FG34">
        <v>0</v>
      </c>
      <c r="FH34">
        <v>0</v>
      </c>
      <c r="FI34">
        <v>0</v>
      </c>
      <c r="FJ34">
        <v>0</v>
      </c>
      <c r="FK34">
        <v>0</v>
      </c>
      <c r="FL34">
        <v>0</v>
      </c>
      <c r="FM34">
        <v>0</v>
      </c>
      <c r="FN34">
        <v>645</v>
      </c>
      <c r="FO34">
        <v>419</v>
      </c>
      <c r="FP34">
        <v>0</v>
      </c>
      <c r="FQ34">
        <v>0</v>
      </c>
      <c r="FR34">
        <v>0</v>
      </c>
      <c r="FS34">
        <v>0</v>
      </c>
      <c r="FT34">
        <v>0</v>
      </c>
      <c r="FU34">
        <v>0</v>
      </c>
      <c r="FV34">
        <v>272</v>
      </c>
      <c r="FW34">
        <v>310</v>
      </c>
      <c r="FX34">
        <v>2473</v>
      </c>
      <c r="FY34">
        <v>2672</v>
      </c>
      <c r="FZ34">
        <v>0</v>
      </c>
      <c r="GA34">
        <v>0</v>
      </c>
      <c r="GB34">
        <v>0</v>
      </c>
      <c r="GC34">
        <v>438</v>
      </c>
      <c r="GD34">
        <v>10</v>
      </c>
      <c r="GE34">
        <v>493</v>
      </c>
      <c r="GF34">
        <v>374</v>
      </c>
      <c r="GG34">
        <v>596</v>
      </c>
      <c r="GH34">
        <v>175</v>
      </c>
      <c r="GI34">
        <v>494</v>
      </c>
      <c r="GJ34">
        <v>0</v>
      </c>
      <c r="GK34">
        <v>0</v>
      </c>
      <c r="GL34">
        <v>11</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0</v>
      </c>
      <c r="HH34">
        <v>0</v>
      </c>
      <c r="HI34">
        <v>0</v>
      </c>
      <c r="HJ34">
        <v>0</v>
      </c>
      <c r="HK34">
        <v>0</v>
      </c>
      <c r="HL34">
        <v>0</v>
      </c>
      <c r="HM34">
        <v>0</v>
      </c>
      <c r="HN34">
        <v>0</v>
      </c>
      <c r="HO34">
        <v>0</v>
      </c>
      <c r="HP34">
        <v>0</v>
      </c>
      <c r="HQ34">
        <v>0</v>
      </c>
      <c r="HR34">
        <v>0</v>
      </c>
      <c r="HS34">
        <v>0</v>
      </c>
      <c r="HT34">
        <v>7</v>
      </c>
      <c r="HU34">
        <v>0</v>
      </c>
      <c r="HV34">
        <v>0</v>
      </c>
      <c r="HW34">
        <v>0</v>
      </c>
    </row>
    <row r="35" spans="1:231" x14ac:dyDescent="0.2">
      <c r="A35">
        <v>66</v>
      </c>
      <c r="B35" t="s">
        <v>12</v>
      </c>
      <c r="C35" s="4" t="s">
        <v>122</v>
      </c>
      <c r="D35">
        <v>0.98</v>
      </c>
      <c r="E35">
        <v>99.04</v>
      </c>
      <c r="F35" t="s">
        <v>219</v>
      </c>
      <c r="H35">
        <v>39908</v>
      </c>
      <c r="I35" t="s">
        <v>40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631</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745</v>
      </c>
      <c r="DR35">
        <v>10910</v>
      </c>
      <c r="DS35">
        <v>0</v>
      </c>
      <c r="DT35">
        <v>0</v>
      </c>
      <c r="DU35">
        <v>0</v>
      </c>
      <c r="DV35">
        <v>0</v>
      </c>
      <c r="DW35">
        <v>0</v>
      </c>
      <c r="DX35">
        <v>0</v>
      </c>
      <c r="DY35">
        <v>0</v>
      </c>
      <c r="DZ35">
        <v>0</v>
      </c>
      <c r="EA35">
        <v>0</v>
      </c>
      <c r="EB35">
        <v>0</v>
      </c>
      <c r="EC35">
        <v>0</v>
      </c>
      <c r="ED35">
        <v>0</v>
      </c>
      <c r="EE35">
        <v>0</v>
      </c>
      <c r="EF35">
        <v>0</v>
      </c>
      <c r="EG35">
        <v>0</v>
      </c>
      <c r="EH35">
        <v>0</v>
      </c>
      <c r="EI35">
        <v>0</v>
      </c>
      <c r="EJ35">
        <v>270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4938</v>
      </c>
      <c r="FQ35">
        <v>0</v>
      </c>
      <c r="FR35">
        <v>0</v>
      </c>
      <c r="FS35">
        <v>22410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4</v>
      </c>
      <c r="HF35">
        <v>0</v>
      </c>
      <c r="HG35">
        <v>0</v>
      </c>
      <c r="HH35">
        <v>0</v>
      </c>
      <c r="HI35">
        <v>0</v>
      </c>
      <c r="HJ35">
        <v>0</v>
      </c>
      <c r="HK35">
        <v>0</v>
      </c>
      <c r="HL35">
        <v>0</v>
      </c>
      <c r="HM35">
        <v>0</v>
      </c>
      <c r="HN35">
        <v>0</v>
      </c>
      <c r="HO35">
        <v>0</v>
      </c>
      <c r="HP35">
        <v>0</v>
      </c>
      <c r="HQ35">
        <v>0</v>
      </c>
      <c r="HR35">
        <v>0</v>
      </c>
      <c r="HS35">
        <v>0</v>
      </c>
      <c r="HT35">
        <v>0</v>
      </c>
      <c r="HU35">
        <v>0</v>
      </c>
      <c r="HV35">
        <v>0</v>
      </c>
      <c r="HW35">
        <v>0</v>
      </c>
    </row>
    <row r="36" spans="1:231" x14ac:dyDescent="0.2">
      <c r="A36">
        <v>55</v>
      </c>
      <c r="B36" t="s">
        <v>12</v>
      </c>
      <c r="C36" s="4" t="s">
        <v>122</v>
      </c>
      <c r="D36">
        <v>1</v>
      </c>
      <c r="E36">
        <v>94.95</v>
      </c>
      <c r="F36" t="s">
        <v>219</v>
      </c>
      <c r="H36">
        <v>33076</v>
      </c>
      <c r="I36" t="s">
        <v>221</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11</v>
      </c>
      <c r="AI36">
        <v>0</v>
      </c>
      <c r="AJ36">
        <v>440</v>
      </c>
      <c r="AK36">
        <v>0</v>
      </c>
      <c r="AL36">
        <v>270</v>
      </c>
      <c r="AM36">
        <v>6</v>
      </c>
      <c r="AN36">
        <v>24</v>
      </c>
      <c r="AO36">
        <v>0</v>
      </c>
      <c r="AP36">
        <v>80</v>
      </c>
      <c r="AQ36">
        <v>1335</v>
      </c>
      <c r="AR36">
        <v>0</v>
      </c>
      <c r="AS36">
        <v>0</v>
      </c>
      <c r="AT36">
        <v>0</v>
      </c>
      <c r="AU36">
        <v>0</v>
      </c>
      <c r="AV36">
        <v>0</v>
      </c>
      <c r="AW36">
        <v>194</v>
      </c>
      <c r="AX36">
        <v>272</v>
      </c>
      <c r="AY36">
        <v>0</v>
      </c>
      <c r="AZ36">
        <v>0</v>
      </c>
      <c r="BA36">
        <v>0</v>
      </c>
      <c r="BB36">
        <v>95</v>
      </c>
      <c r="BC36">
        <v>12</v>
      </c>
      <c r="BD36">
        <v>0</v>
      </c>
      <c r="BE36">
        <v>33</v>
      </c>
      <c r="BF36">
        <v>0</v>
      </c>
      <c r="BG36">
        <v>0</v>
      </c>
      <c r="BH36">
        <v>0</v>
      </c>
      <c r="BI36">
        <v>0</v>
      </c>
      <c r="BJ36">
        <v>17</v>
      </c>
      <c r="BK36">
        <v>37</v>
      </c>
      <c r="BL36">
        <v>0</v>
      </c>
      <c r="BM36">
        <v>0</v>
      </c>
      <c r="BN36">
        <v>26</v>
      </c>
      <c r="BO36">
        <v>47</v>
      </c>
      <c r="BP36">
        <v>0</v>
      </c>
      <c r="BQ36">
        <v>0</v>
      </c>
      <c r="BR36">
        <v>0</v>
      </c>
      <c r="BS36">
        <v>0</v>
      </c>
      <c r="BT36">
        <v>0</v>
      </c>
      <c r="BU36">
        <v>349</v>
      </c>
      <c r="BV36">
        <v>0</v>
      </c>
      <c r="BW36">
        <v>101</v>
      </c>
      <c r="BX36">
        <v>0</v>
      </c>
      <c r="BY36">
        <v>0</v>
      </c>
      <c r="BZ36">
        <v>0</v>
      </c>
      <c r="CA36">
        <v>0</v>
      </c>
      <c r="CB36">
        <v>0</v>
      </c>
      <c r="CC36">
        <v>0</v>
      </c>
      <c r="CD36">
        <v>0</v>
      </c>
      <c r="CE36">
        <v>96</v>
      </c>
      <c r="CF36">
        <v>0</v>
      </c>
      <c r="CG36">
        <v>75</v>
      </c>
      <c r="CH36">
        <v>0</v>
      </c>
      <c r="CI36">
        <v>12</v>
      </c>
      <c r="CJ36">
        <v>0</v>
      </c>
      <c r="CK36">
        <v>0</v>
      </c>
      <c r="CL36">
        <v>13</v>
      </c>
      <c r="CM36">
        <v>54</v>
      </c>
      <c r="CN36">
        <v>0</v>
      </c>
      <c r="CO36">
        <v>29</v>
      </c>
      <c r="CP36">
        <v>0</v>
      </c>
      <c r="CQ36">
        <v>0</v>
      </c>
      <c r="CR36">
        <v>0</v>
      </c>
      <c r="CS36">
        <v>155</v>
      </c>
      <c r="CT36">
        <v>10</v>
      </c>
      <c r="CU36">
        <v>0</v>
      </c>
      <c r="CV36">
        <v>158</v>
      </c>
      <c r="CW36">
        <v>215</v>
      </c>
      <c r="CX36">
        <v>0</v>
      </c>
      <c r="CY36">
        <v>0</v>
      </c>
      <c r="CZ36">
        <v>96</v>
      </c>
      <c r="DA36">
        <v>0</v>
      </c>
      <c r="DB36">
        <v>0</v>
      </c>
      <c r="DC36">
        <v>0</v>
      </c>
      <c r="DD36">
        <v>0</v>
      </c>
      <c r="DE36">
        <v>0</v>
      </c>
      <c r="DF36">
        <v>0</v>
      </c>
      <c r="DG36">
        <v>0</v>
      </c>
      <c r="DH36">
        <v>30</v>
      </c>
      <c r="DI36">
        <v>0</v>
      </c>
      <c r="DJ36">
        <v>97</v>
      </c>
      <c r="DK36">
        <v>0</v>
      </c>
      <c r="DL36">
        <v>0</v>
      </c>
      <c r="DM36">
        <v>27</v>
      </c>
      <c r="DN36">
        <v>0</v>
      </c>
      <c r="DO36">
        <v>0</v>
      </c>
      <c r="DP36">
        <v>0</v>
      </c>
      <c r="DQ36">
        <v>68</v>
      </c>
      <c r="DR36">
        <v>313</v>
      </c>
      <c r="DS36">
        <v>0</v>
      </c>
      <c r="DT36">
        <v>0</v>
      </c>
      <c r="DU36">
        <v>0</v>
      </c>
      <c r="DV36">
        <v>0</v>
      </c>
      <c r="DW36">
        <v>0</v>
      </c>
      <c r="DX36">
        <v>0</v>
      </c>
      <c r="DY36">
        <v>0</v>
      </c>
      <c r="DZ36">
        <v>0</v>
      </c>
      <c r="EA36">
        <v>0</v>
      </c>
      <c r="EB36">
        <v>0</v>
      </c>
      <c r="EC36">
        <v>15</v>
      </c>
      <c r="ED36">
        <v>97</v>
      </c>
      <c r="EE36">
        <v>0</v>
      </c>
      <c r="EF36">
        <v>0</v>
      </c>
      <c r="EG36">
        <v>28</v>
      </c>
      <c r="EH36">
        <v>0</v>
      </c>
      <c r="EI36">
        <v>0</v>
      </c>
      <c r="EJ36">
        <v>0</v>
      </c>
      <c r="EK36">
        <v>0</v>
      </c>
      <c r="EL36">
        <v>0</v>
      </c>
      <c r="EM36">
        <v>0</v>
      </c>
      <c r="EN36">
        <v>0</v>
      </c>
      <c r="EO36">
        <v>0</v>
      </c>
      <c r="EP36">
        <v>0</v>
      </c>
      <c r="EQ36">
        <v>147</v>
      </c>
      <c r="ER36">
        <v>50</v>
      </c>
      <c r="ES36">
        <v>29</v>
      </c>
      <c r="ET36">
        <v>2102</v>
      </c>
      <c r="EU36">
        <v>1769</v>
      </c>
      <c r="EV36">
        <v>0</v>
      </c>
      <c r="EW36">
        <v>0</v>
      </c>
      <c r="EX36">
        <v>1008</v>
      </c>
      <c r="EY36">
        <v>463</v>
      </c>
      <c r="EZ36">
        <v>0</v>
      </c>
      <c r="FA36">
        <v>0</v>
      </c>
      <c r="FB36">
        <v>0</v>
      </c>
      <c r="FC36">
        <v>0</v>
      </c>
      <c r="FD36">
        <v>228</v>
      </c>
      <c r="FE36">
        <v>0</v>
      </c>
      <c r="FF36">
        <v>0</v>
      </c>
      <c r="FG36">
        <v>0</v>
      </c>
      <c r="FH36">
        <v>15</v>
      </c>
      <c r="FI36">
        <v>667</v>
      </c>
      <c r="FJ36">
        <v>429</v>
      </c>
      <c r="FK36">
        <v>93</v>
      </c>
      <c r="FL36">
        <v>1766</v>
      </c>
      <c r="FM36">
        <v>0</v>
      </c>
      <c r="FN36">
        <v>589</v>
      </c>
      <c r="FO36">
        <v>0</v>
      </c>
      <c r="FP36">
        <v>0</v>
      </c>
      <c r="FQ36">
        <v>1117</v>
      </c>
      <c r="FR36">
        <v>276</v>
      </c>
      <c r="FS36">
        <v>609</v>
      </c>
      <c r="FT36">
        <v>316</v>
      </c>
      <c r="FU36">
        <v>331</v>
      </c>
      <c r="FV36">
        <v>135</v>
      </c>
      <c r="FW36">
        <v>209</v>
      </c>
      <c r="FX36">
        <v>4042</v>
      </c>
      <c r="FY36">
        <v>2186</v>
      </c>
      <c r="FZ36">
        <v>1950</v>
      </c>
      <c r="GA36">
        <v>581</v>
      </c>
      <c r="GB36">
        <v>624</v>
      </c>
      <c r="GC36">
        <v>396</v>
      </c>
      <c r="GD36">
        <v>0</v>
      </c>
      <c r="GE36">
        <v>0</v>
      </c>
      <c r="GF36">
        <v>0</v>
      </c>
      <c r="GG36">
        <v>288</v>
      </c>
      <c r="GH36">
        <v>926</v>
      </c>
      <c r="GI36">
        <v>433</v>
      </c>
      <c r="GJ36">
        <v>0</v>
      </c>
      <c r="GK36">
        <v>34</v>
      </c>
      <c r="GL36">
        <v>0</v>
      </c>
      <c r="GM36">
        <v>299</v>
      </c>
      <c r="GN36">
        <v>481</v>
      </c>
      <c r="GO36">
        <v>0</v>
      </c>
      <c r="GP36">
        <v>0</v>
      </c>
      <c r="GQ36">
        <v>1390</v>
      </c>
      <c r="GR36">
        <v>1291</v>
      </c>
      <c r="GS36">
        <v>0</v>
      </c>
      <c r="GT36">
        <v>602</v>
      </c>
      <c r="GU36">
        <v>69</v>
      </c>
      <c r="GV36">
        <v>0</v>
      </c>
      <c r="GW36">
        <v>9</v>
      </c>
      <c r="GX36">
        <v>177</v>
      </c>
      <c r="GY36">
        <v>0</v>
      </c>
      <c r="GZ36">
        <v>13</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row>
    <row r="37" spans="1:231" x14ac:dyDescent="0.2">
      <c r="A37">
        <v>106</v>
      </c>
      <c r="B37" t="s">
        <v>12</v>
      </c>
      <c r="C37" s="4" t="s">
        <v>122</v>
      </c>
      <c r="D37">
        <v>1</v>
      </c>
      <c r="E37">
        <v>95.96</v>
      </c>
      <c r="F37" t="s">
        <v>219</v>
      </c>
      <c r="H37">
        <v>10009</v>
      </c>
      <c r="I37" t="s">
        <v>125</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26</v>
      </c>
      <c r="AI37">
        <v>21</v>
      </c>
      <c r="AJ37">
        <v>0</v>
      </c>
      <c r="AK37">
        <v>0</v>
      </c>
      <c r="AL37">
        <v>192</v>
      </c>
      <c r="AM37">
        <v>0</v>
      </c>
      <c r="AN37">
        <v>0</v>
      </c>
      <c r="AO37">
        <v>0</v>
      </c>
      <c r="AP37">
        <v>0</v>
      </c>
      <c r="AQ37">
        <v>0</v>
      </c>
      <c r="AR37">
        <v>0</v>
      </c>
      <c r="AS37">
        <v>0</v>
      </c>
      <c r="AT37">
        <v>0</v>
      </c>
      <c r="AU37">
        <v>0</v>
      </c>
      <c r="AV37">
        <v>0</v>
      </c>
      <c r="AW37">
        <v>0</v>
      </c>
      <c r="AX37">
        <v>0</v>
      </c>
      <c r="AY37">
        <v>0</v>
      </c>
      <c r="AZ37">
        <v>0</v>
      </c>
      <c r="BA37">
        <v>0</v>
      </c>
      <c r="BB37">
        <v>0</v>
      </c>
      <c r="BC37">
        <v>0</v>
      </c>
      <c r="BD37">
        <v>0</v>
      </c>
      <c r="BE37">
        <v>0</v>
      </c>
      <c r="BF37">
        <v>12</v>
      </c>
      <c r="BG37">
        <v>0</v>
      </c>
      <c r="BH37">
        <v>0</v>
      </c>
      <c r="BI37">
        <v>0</v>
      </c>
      <c r="BJ37">
        <v>0</v>
      </c>
      <c r="BK37">
        <v>0</v>
      </c>
      <c r="BL37">
        <v>0</v>
      </c>
      <c r="BM37">
        <v>0</v>
      </c>
      <c r="BN37">
        <v>0</v>
      </c>
      <c r="BO37">
        <v>0</v>
      </c>
      <c r="BP37">
        <v>0</v>
      </c>
      <c r="BQ37">
        <v>0</v>
      </c>
      <c r="BR37">
        <v>19</v>
      </c>
      <c r="BS37">
        <v>66</v>
      </c>
      <c r="BT37">
        <v>389</v>
      </c>
      <c r="BU37">
        <v>0</v>
      </c>
      <c r="BV37">
        <v>0</v>
      </c>
      <c r="BW37">
        <v>0</v>
      </c>
      <c r="BX37">
        <v>0</v>
      </c>
      <c r="BY37">
        <v>46</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119</v>
      </c>
      <c r="CV37">
        <v>0</v>
      </c>
      <c r="CW37">
        <v>0</v>
      </c>
      <c r="CX37">
        <v>0</v>
      </c>
      <c r="CY37">
        <v>0</v>
      </c>
      <c r="CZ37">
        <v>0</v>
      </c>
      <c r="DA37">
        <v>0</v>
      </c>
      <c r="DB37">
        <v>8</v>
      </c>
      <c r="DC37">
        <v>0</v>
      </c>
      <c r="DD37">
        <v>0</v>
      </c>
      <c r="DE37">
        <v>0</v>
      </c>
      <c r="DF37">
        <v>0</v>
      </c>
      <c r="DG37">
        <v>0</v>
      </c>
      <c r="DH37">
        <v>0</v>
      </c>
      <c r="DI37">
        <v>0</v>
      </c>
      <c r="DJ37">
        <v>12</v>
      </c>
      <c r="DK37">
        <v>0</v>
      </c>
      <c r="DL37">
        <v>0</v>
      </c>
      <c r="DM37">
        <v>0</v>
      </c>
      <c r="DN37">
        <v>0</v>
      </c>
      <c r="DO37">
        <v>0</v>
      </c>
      <c r="DP37">
        <v>0</v>
      </c>
      <c r="DQ37">
        <v>0</v>
      </c>
      <c r="DR37">
        <v>0</v>
      </c>
      <c r="DS37">
        <v>10</v>
      </c>
      <c r="DT37">
        <v>0</v>
      </c>
      <c r="DU37">
        <v>0</v>
      </c>
      <c r="DV37">
        <v>0</v>
      </c>
      <c r="DW37">
        <v>11</v>
      </c>
      <c r="DX37">
        <v>79</v>
      </c>
      <c r="DY37">
        <v>24</v>
      </c>
      <c r="DZ37">
        <v>918</v>
      </c>
      <c r="EA37">
        <v>128</v>
      </c>
      <c r="EB37">
        <v>1455</v>
      </c>
      <c r="EC37">
        <v>25</v>
      </c>
      <c r="ED37">
        <v>633</v>
      </c>
      <c r="EE37">
        <v>0</v>
      </c>
      <c r="EF37">
        <v>40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17</v>
      </c>
      <c r="FA37">
        <v>0</v>
      </c>
      <c r="FB37">
        <v>37</v>
      </c>
      <c r="FC37">
        <v>0</v>
      </c>
      <c r="FD37">
        <v>0</v>
      </c>
      <c r="FE37">
        <v>0</v>
      </c>
      <c r="FF37">
        <v>12</v>
      </c>
      <c r="FG37">
        <v>0</v>
      </c>
      <c r="FH37">
        <v>0</v>
      </c>
      <c r="FI37">
        <v>0</v>
      </c>
      <c r="FJ37">
        <v>0</v>
      </c>
      <c r="FK37">
        <v>0</v>
      </c>
      <c r="FL37">
        <v>2179</v>
      </c>
      <c r="FM37">
        <v>1968</v>
      </c>
      <c r="FN37">
        <v>0</v>
      </c>
      <c r="FO37">
        <v>0</v>
      </c>
      <c r="FP37">
        <v>0</v>
      </c>
      <c r="FQ37">
        <v>631</v>
      </c>
      <c r="FR37">
        <v>171</v>
      </c>
      <c r="FS37">
        <v>0</v>
      </c>
      <c r="FT37">
        <v>251</v>
      </c>
      <c r="FU37">
        <v>131</v>
      </c>
      <c r="FV37">
        <v>0</v>
      </c>
      <c r="FW37">
        <v>0</v>
      </c>
      <c r="FX37">
        <v>0</v>
      </c>
      <c r="FY37">
        <v>0</v>
      </c>
      <c r="FZ37">
        <v>0</v>
      </c>
      <c r="GA37">
        <v>0</v>
      </c>
      <c r="GB37">
        <v>0</v>
      </c>
      <c r="GC37">
        <v>0</v>
      </c>
      <c r="GD37">
        <v>0</v>
      </c>
      <c r="GE37">
        <v>0</v>
      </c>
      <c r="GF37">
        <v>0</v>
      </c>
      <c r="GG37">
        <v>0</v>
      </c>
      <c r="GH37">
        <v>0</v>
      </c>
      <c r="GI37">
        <v>0</v>
      </c>
      <c r="GJ37">
        <v>0</v>
      </c>
      <c r="GK37">
        <v>0</v>
      </c>
      <c r="GL37">
        <v>0</v>
      </c>
      <c r="GM37">
        <v>379</v>
      </c>
      <c r="GN37">
        <v>0</v>
      </c>
      <c r="GO37">
        <v>0</v>
      </c>
      <c r="GP37">
        <v>0</v>
      </c>
      <c r="GQ37">
        <v>0</v>
      </c>
      <c r="GR37">
        <v>0</v>
      </c>
      <c r="GS37">
        <v>0</v>
      </c>
      <c r="GT37">
        <v>0</v>
      </c>
      <c r="GU37">
        <v>0</v>
      </c>
      <c r="GV37">
        <v>0</v>
      </c>
      <c r="GW37">
        <v>0</v>
      </c>
      <c r="GX37">
        <v>0</v>
      </c>
      <c r="GY37">
        <v>0</v>
      </c>
      <c r="GZ37">
        <v>0</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row>
    <row r="38" spans="1:231" x14ac:dyDescent="0.2">
      <c r="A38">
        <v>137</v>
      </c>
      <c r="B38" t="s">
        <v>12</v>
      </c>
      <c r="C38" s="4" t="s">
        <v>122</v>
      </c>
      <c r="D38">
        <v>1</v>
      </c>
      <c r="E38">
        <v>100</v>
      </c>
      <c r="F38" t="s">
        <v>219</v>
      </c>
      <c r="H38">
        <v>7632</v>
      </c>
      <c r="I38" t="s">
        <v>50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518</v>
      </c>
      <c r="AK38">
        <v>0</v>
      </c>
      <c r="AL38">
        <v>789</v>
      </c>
      <c r="AM38">
        <v>0</v>
      </c>
      <c r="AN38">
        <v>51</v>
      </c>
      <c r="AO38">
        <v>0</v>
      </c>
      <c r="AP38">
        <v>0</v>
      </c>
      <c r="AQ38">
        <v>0</v>
      </c>
      <c r="AR38">
        <v>0</v>
      </c>
      <c r="AS38">
        <v>0</v>
      </c>
      <c r="AT38">
        <v>0</v>
      </c>
      <c r="AU38">
        <v>0</v>
      </c>
      <c r="AV38">
        <v>0</v>
      </c>
      <c r="AW38">
        <v>0</v>
      </c>
      <c r="AX38">
        <v>0</v>
      </c>
      <c r="AY38">
        <v>0</v>
      </c>
      <c r="AZ38">
        <v>0</v>
      </c>
      <c r="BA38">
        <v>0</v>
      </c>
      <c r="BB38">
        <v>0</v>
      </c>
      <c r="BC38">
        <v>0</v>
      </c>
      <c r="BD38">
        <v>0</v>
      </c>
      <c r="BE38">
        <v>335</v>
      </c>
      <c r="BF38">
        <v>112</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11</v>
      </c>
      <c r="CD38">
        <v>0</v>
      </c>
      <c r="CE38">
        <v>0</v>
      </c>
      <c r="CF38">
        <v>0</v>
      </c>
      <c r="CG38">
        <v>0</v>
      </c>
      <c r="CH38">
        <v>0</v>
      </c>
      <c r="CI38">
        <v>0</v>
      </c>
      <c r="CJ38">
        <v>0</v>
      </c>
      <c r="CK38">
        <v>0</v>
      </c>
      <c r="CL38">
        <v>15</v>
      </c>
      <c r="CM38">
        <v>82</v>
      </c>
      <c r="CN38">
        <v>0</v>
      </c>
      <c r="CO38">
        <v>68</v>
      </c>
      <c r="CP38">
        <v>0</v>
      </c>
      <c r="CQ38">
        <v>0</v>
      </c>
      <c r="CR38">
        <v>0</v>
      </c>
      <c r="CS38">
        <v>0</v>
      </c>
      <c r="CT38">
        <v>0</v>
      </c>
      <c r="CU38">
        <v>0</v>
      </c>
      <c r="CV38">
        <v>0</v>
      </c>
      <c r="CW38">
        <v>562</v>
      </c>
      <c r="CX38">
        <v>4</v>
      </c>
      <c r="CY38">
        <v>105</v>
      </c>
      <c r="CZ38">
        <v>0</v>
      </c>
      <c r="DA38">
        <v>0</v>
      </c>
      <c r="DB38">
        <v>23</v>
      </c>
      <c r="DC38">
        <v>0</v>
      </c>
      <c r="DD38">
        <v>0</v>
      </c>
      <c r="DE38">
        <v>0</v>
      </c>
      <c r="DF38">
        <v>0</v>
      </c>
      <c r="DG38">
        <v>0</v>
      </c>
      <c r="DH38">
        <v>0</v>
      </c>
      <c r="DI38">
        <v>0</v>
      </c>
      <c r="DJ38">
        <v>0</v>
      </c>
      <c r="DK38">
        <v>0</v>
      </c>
      <c r="DL38">
        <v>113</v>
      </c>
      <c r="DM38">
        <v>0</v>
      </c>
      <c r="DN38">
        <v>0</v>
      </c>
      <c r="DO38">
        <v>0</v>
      </c>
      <c r="DP38">
        <v>0</v>
      </c>
      <c r="DQ38">
        <v>0</v>
      </c>
      <c r="DR38">
        <v>0</v>
      </c>
      <c r="DS38">
        <v>0</v>
      </c>
      <c r="DT38">
        <v>0</v>
      </c>
      <c r="DU38">
        <v>0</v>
      </c>
      <c r="DV38">
        <v>0</v>
      </c>
      <c r="DW38">
        <v>23</v>
      </c>
      <c r="DX38">
        <v>67</v>
      </c>
      <c r="DY38">
        <v>0</v>
      </c>
      <c r="DZ38">
        <v>0</v>
      </c>
      <c r="EA38">
        <v>0</v>
      </c>
      <c r="EB38">
        <v>0</v>
      </c>
      <c r="EC38">
        <v>0</v>
      </c>
      <c r="ED38">
        <v>0</v>
      </c>
      <c r="EE38">
        <v>0</v>
      </c>
      <c r="EF38">
        <v>94</v>
      </c>
      <c r="EG38">
        <v>79</v>
      </c>
      <c r="EH38">
        <v>18</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16</v>
      </c>
      <c r="FF38">
        <v>0</v>
      </c>
      <c r="FG38">
        <v>0</v>
      </c>
      <c r="FH38">
        <v>0</v>
      </c>
      <c r="FI38">
        <v>0</v>
      </c>
      <c r="FJ38">
        <v>0</v>
      </c>
      <c r="FK38">
        <v>408</v>
      </c>
      <c r="FL38">
        <v>0</v>
      </c>
      <c r="FM38">
        <v>0</v>
      </c>
      <c r="FN38">
        <v>0</v>
      </c>
      <c r="FO38">
        <v>0</v>
      </c>
      <c r="FP38">
        <v>0</v>
      </c>
      <c r="FQ38">
        <v>0</v>
      </c>
      <c r="FR38">
        <v>0</v>
      </c>
      <c r="FS38">
        <v>0</v>
      </c>
      <c r="FT38">
        <v>0</v>
      </c>
      <c r="FU38">
        <v>0</v>
      </c>
      <c r="FV38">
        <v>154</v>
      </c>
      <c r="FW38">
        <v>231</v>
      </c>
      <c r="FX38">
        <v>0</v>
      </c>
      <c r="FY38">
        <v>0</v>
      </c>
      <c r="FZ38">
        <v>0</v>
      </c>
      <c r="GA38">
        <v>0</v>
      </c>
      <c r="GB38">
        <v>0</v>
      </c>
      <c r="GC38">
        <v>0</v>
      </c>
      <c r="GD38">
        <v>0</v>
      </c>
      <c r="GE38">
        <v>0</v>
      </c>
      <c r="GF38">
        <v>0</v>
      </c>
      <c r="GG38">
        <v>985</v>
      </c>
      <c r="GH38">
        <v>1593</v>
      </c>
      <c r="GI38">
        <v>468</v>
      </c>
      <c r="GJ38">
        <v>0</v>
      </c>
      <c r="GK38">
        <v>0</v>
      </c>
      <c r="GL38">
        <v>0</v>
      </c>
      <c r="GM38">
        <v>100</v>
      </c>
      <c r="GN38">
        <v>102</v>
      </c>
      <c r="GO38">
        <v>0</v>
      </c>
      <c r="GP38">
        <v>0</v>
      </c>
      <c r="GQ38">
        <v>0</v>
      </c>
      <c r="GR38">
        <v>0</v>
      </c>
      <c r="GS38">
        <v>0</v>
      </c>
      <c r="GT38">
        <v>209</v>
      </c>
      <c r="GU38">
        <v>0</v>
      </c>
      <c r="GV38">
        <v>0</v>
      </c>
      <c r="GW38">
        <v>13</v>
      </c>
      <c r="GX38">
        <v>284</v>
      </c>
      <c r="GY38">
        <v>0</v>
      </c>
      <c r="GZ38">
        <v>0</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row>
    <row r="39" spans="1:231" x14ac:dyDescent="0.2">
      <c r="A39">
        <v>159</v>
      </c>
      <c r="B39" t="s">
        <v>12</v>
      </c>
      <c r="C39" s="4" t="s">
        <v>122</v>
      </c>
      <c r="D39">
        <v>1</v>
      </c>
      <c r="E39">
        <v>98.99</v>
      </c>
      <c r="F39" t="s">
        <v>219</v>
      </c>
      <c r="H39">
        <v>5146</v>
      </c>
      <c r="I39" t="s">
        <v>222</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187</v>
      </c>
      <c r="AU39">
        <v>776</v>
      </c>
      <c r="AV39">
        <v>108</v>
      </c>
      <c r="AW39">
        <v>791</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211</v>
      </c>
      <c r="CH39">
        <v>0</v>
      </c>
      <c r="CI39">
        <v>0</v>
      </c>
      <c r="CJ39">
        <v>0</v>
      </c>
      <c r="CK39">
        <v>0</v>
      </c>
      <c r="CL39">
        <v>0</v>
      </c>
      <c r="CM39">
        <v>0</v>
      </c>
      <c r="CN39">
        <v>0</v>
      </c>
      <c r="CO39">
        <v>0</v>
      </c>
      <c r="CP39">
        <v>0</v>
      </c>
      <c r="CQ39">
        <v>0</v>
      </c>
      <c r="CR39">
        <v>0</v>
      </c>
      <c r="CS39">
        <v>319</v>
      </c>
      <c r="CT39">
        <v>0</v>
      </c>
      <c r="CU39">
        <v>0</v>
      </c>
      <c r="CV39">
        <v>0</v>
      </c>
      <c r="CW39">
        <v>0</v>
      </c>
      <c r="CX39">
        <v>0</v>
      </c>
      <c r="CY39">
        <v>0</v>
      </c>
      <c r="CZ39">
        <v>0</v>
      </c>
      <c r="DA39">
        <v>0</v>
      </c>
      <c r="DB39">
        <v>0</v>
      </c>
      <c r="DC39">
        <v>0</v>
      </c>
      <c r="DD39">
        <v>0</v>
      </c>
      <c r="DE39">
        <v>0</v>
      </c>
      <c r="DF39">
        <v>0</v>
      </c>
      <c r="DG39">
        <v>0</v>
      </c>
      <c r="DH39">
        <v>0</v>
      </c>
      <c r="DI39">
        <v>0</v>
      </c>
      <c r="DJ39">
        <v>0</v>
      </c>
      <c r="DK39">
        <v>17</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120</v>
      </c>
      <c r="FJ39">
        <v>1334</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847</v>
      </c>
      <c r="GR39">
        <v>436</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row>
    <row r="40" spans="1:231" x14ac:dyDescent="0.2">
      <c r="A40">
        <v>127</v>
      </c>
      <c r="B40" t="s">
        <v>12</v>
      </c>
      <c r="C40" s="4" t="s">
        <v>122</v>
      </c>
      <c r="D40">
        <v>1</v>
      </c>
      <c r="E40">
        <v>100</v>
      </c>
      <c r="F40" t="s">
        <v>219</v>
      </c>
      <c r="H40">
        <v>4060</v>
      </c>
      <c r="I40" t="s">
        <v>131</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1108</v>
      </c>
      <c r="EU40">
        <v>926</v>
      </c>
      <c r="EV40">
        <v>417</v>
      </c>
      <c r="EW40">
        <v>454</v>
      </c>
      <c r="EX40">
        <v>0</v>
      </c>
      <c r="EY40">
        <v>0</v>
      </c>
      <c r="EZ40">
        <v>0</v>
      </c>
      <c r="FA40">
        <v>0</v>
      </c>
      <c r="FB40">
        <v>0</v>
      </c>
      <c r="FC40">
        <v>0</v>
      </c>
      <c r="FD40">
        <v>0</v>
      </c>
      <c r="FE40">
        <v>340</v>
      </c>
      <c r="FF40">
        <v>0</v>
      </c>
      <c r="FG40">
        <v>0</v>
      </c>
      <c r="FH40">
        <v>0</v>
      </c>
      <c r="FI40">
        <v>0</v>
      </c>
      <c r="FJ40">
        <v>0</v>
      </c>
      <c r="FK40">
        <v>0</v>
      </c>
      <c r="FL40">
        <v>0</v>
      </c>
      <c r="FM40">
        <v>815</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0</v>
      </c>
      <c r="HO40">
        <v>0</v>
      </c>
      <c r="HP40">
        <v>0</v>
      </c>
      <c r="HQ40">
        <v>0</v>
      </c>
      <c r="HR40">
        <v>0</v>
      </c>
      <c r="HS40">
        <v>0</v>
      </c>
      <c r="HT40">
        <v>0</v>
      </c>
      <c r="HU40">
        <v>0</v>
      </c>
      <c r="HV40">
        <v>0</v>
      </c>
      <c r="HW40">
        <v>0</v>
      </c>
    </row>
    <row r="41" spans="1:231" x14ac:dyDescent="0.2">
      <c r="A41">
        <v>14</v>
      </c>
      <c r="B41" t="s">
        <v>12</v>
      </c>
      <c r="C41" s="4" t="s">
        <v>14</v>
      </c>
      <c r="D41">
        <v>1</v>
      </c>
      <c r="E41">
        <v>100</v>
      </c>
      <c r="F41" s="4" t="s">
        <v>14</v>
      </c>
      <c r="G41" t="s">
        <v>13</v>
      </c>
      <c r="H41">
        <v>12498</v>
      </c>
      <c r="I41" t="s">
        <v>132</v>
      </c>
      <c r="J41">
        <v>0</v>
      </c>
      <c r="K41">
        <v>0</v>
      </c>
      <c r="L41">
        <v>0</v>
      </c>
      <c r="M41">
        <v>0</v>
      </c>
      <c r="N41">
        <v>0</v>
      </c>
      <c r="O41">
        <v>9</v>
      </c>
      <c r="P41">
        <v>0</v>
      </c>
      <c r="Q41">
        <v>0</v>
      </c>
      <c r="R41">
        <v>0</v>
      </c>
      <c r="S41">
        <v>0</v>
      </c>
      <c r="T41">
        <v>0</v>
      </c>
      <c r="U41">
        <v>0</v>
      </c>
      <c r="V41">
        <v>0</v>
      </c>
      <c r="W41">
        <v>0</v>
      </c>
      <c r="X41">
        <v>0</v>
      </c>
      <c r="Y41">
        <v>0</v>
      </c>
      <c r="Z41">
        <v>10</v>
      </c>
      <c r="AA41">
        <v>0</v>
      </c>
      <c r="AB41">
        <v>0</v>
      </c>
      <c r="AC41">
        <v>0</v>
      </c>
      <c r="AD41">
        <v>27</v>
      </c>
      <c r="AE41">
        <v>0</v>
      </c>
      <c r="AF41">
        <v>0</v>
      </c>
      <c r="AG41">
        <v>0</v>
      </c>
      <c r="AH41">
        <v>0</v>
      </c>
      <c r="AI41">
        <v>0</v>
      </c>
      <c r="AJ41">
        <v>319</v>
      </c>
      <c r="AK41">
        <v>170</v>
      </c>
      <c r="AL41">
        <v>0</v>
      </c>
      <c r="AM41">
        <v>0</v>
      </c>
      <c r="AN41">
        <v>0</v>
      </c>
      <c r="AO41">
        <v>0</v>
      </c>
      <c r="AP41">
        <v>0</v>
      </c>
      <c r="AQ41">
        <v>0</v>
      </c>
      <c r="AR41">
        <v>0</v>
      </c>
      <c r="AS41">
        <v>0</v>
      </c>
      <c r="AT41">
        <v>0</v>
      </c>
      <c r="AU41">
        <v>95</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18</v>
      </c>
      <c r="CB41">
        <v>0</v>
      </c>
      <c r="CC41">
        <v>0</v>
      </c>
      <c r="CD41">
        <v>0</v>
      </c>
      <c r="CE41">
        <v>32</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87</v>
      </c>
      <c r="DM41">
        <v>0</v>
      </c>
      <c r="DN41">
        <v>0</v>
      </c>
      <c r="DO41">
        <v>41</v>
      </c>
      <c r="DP41">
        <v>123</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12</v>
      </c>
      <c r="EW41">
        <v>0</v>
      </c>
      <c r="EX41">
        <v>0</v>
      </c>
      <c r="EY41">
        <v>0</v>
      </c>
      <c r="EZ41">
        <v>0</v>
      </c>
      <c r="FA41">
        <v>0</v>
      </c>
      <c r="FB41">
        <v>0</v>
      </c>
      <c r="FC41">
        <v>0</v>
      </c>
      <c r="FD41">
        <v>0</v>
      </c>
      <c r="FE41">
        <v>0</v>
      </c>
      <c r="FF41">
        <v>0</v>
      </c>
      <c r="FG41">
        <v>0</v>
      </c>
      <c r="FH41">
        <v>16</v>
      </c>
      <c r="FI41">
        <v>0</v>
      </c>
      <c r="FJ41">
        <v>24</v>
      </c>
      <c r="FK41">
        <v>0</v>
      </c>
      <c r="FL41">
        <v>0</v>
      </c>
      <c r="FM41">
        <v>233</v>
      </c>
      <c r="FN41">
        <v>0</v>
      </c>
      <c r="FO41">
        <v>0</v>
      </c>
      <c r="FP41">
        <v>0</v>
      </c>
      <c r="FQ41">
        <v>0</v>
      </c>
      <c r="FR41">
        <v>0</v>
      </c>
      <c r="FS41">
        <v>0</v>
      </c>
      <c r="FT41">
        <v>0</v>
      </c>
      <c r="FU41">
        <v>0</v>
      </c>
      <c r="FV41">
        <v>0</v>
      </c>
      <c r="FW41">
        <v>0</v>
      </c>
      <c r="FX41">
        <v>1631</v>
      </c>
      <c r="FY41">
        <v>1064</v>
      </c>
      <c r="FZ41">
        <v>0</v>
      </c>
      <c r="GA41">
        <v>0</v>
      </c>
      <c r="GB41">
        <v>0</v>
      </c>
      <c r="GC41">
        <v>35</v>
      </c>
      <c r="GD41">
        <v>8379</v>
      </c>
      <c r="GE41">
        <v>0</v>
      </c>
      <c r="GF41">
        <v>0</v>
      </c>
      <c r="GG41">
        <v>0</v>
      </c>
      <c r="GH41">
        <v>5</v>
      </c>
      <c r="GI41">
        <v>0</v>
      </c>
      <c r="GJ41">
        <v>0</v>
      </c>
      <c r="GK41">
        <v>42</v>
      </c>
      <c r="GL41">
        <v>0</v>
      </c>
      <c r="GM41">
        <v>0</v>
      </c>
      <c r="GN41">
        <v>0</v>
      </c>
      <c r="GO41">
        <v>0</v>
      </c>
      <c r="GP41">
        <v>0</v>
      </c>
      <c r="GQ41">
        <v>0</v>
      </c>
      <c r="GR41">
        <v>0</v>
      </c>
      <c r="GS41">
        <v>0</v>
      </c>
      <c r="GT41">
        <v>0</v>
      </c>
      <c r="GU41">
        <v>0</v>
      </c>
      <c r="GV41">
        <v>0</v>
      </c>
      <c r="GW41">
        <v>0</v>
      </c>
      <c r="GX41">
        <v>21</v>
      </c>
      <c r="GY41">
        <v>0</v>
      </c>
      <c r="GZ41">
        <v>0</v>
      </c>
      <c r="HA41">
        <v>0</v>
      </c>
      <c r="HB41">
        <v>0</v>
      </c>
      <c r="HC41">
        <v>0</v>
      </c>
      <c r="HD41">
        <v>10</v>
      </c>
      <c r="HE41">
        <v>0</v>
      </c>
      <c r="HF41">
        <v>55</v>
      </c>
      <c r="HG41">
        <v>0</v>
      </c>
      <c r="HH41">
        <v>0</v>
      </c>
      <c r="HI41">
        <v>0</v>
      </c>
      <c r="HJ41">
        <v>0</v>
      </c>
      <c r="HK41">
        <v>0</v>
      </c>
      <c r="HL41">
        <v>17</v>
      </c>
      <c r="HM41">
        <v>0</v>
      </c>
      <c r="HN41">
        <v>23</v>
      </c>
      <c r="HO41">
        <v>0</v>
      </c>
      <c r="HP41">
        <v>0</v>
      </c>
      <c r="HQ41">
        <v>0</v>
      </c>
      <c r="HR41">
        <v>0</v>
      </c>
      <c r="HS41">
        <v>0</v>
      </c>
      <c r="HT41">
        <v>0</v>
      </c>
      <c r="HU41">
        <v>0</v>
      </c>
      <c r="HV41">
        <v>0</v>
      </c>
      <c r="HW41">
        <v>0</v>
      </c>
    </row>
    <row r="42" spans="1:231" x14ac:dyDescent="0.2">
      <c r="A42">
        <v>188</v>
      </c>
      <c r="B42" t="s">
        <v>23</v>
      </c>
      <c r="C42" s="4" t="s">
        <v>187</v>
      </c>
      <c r="D42">
        <v>1</v>
      </c>
      <c r="E42">
        <v>100</v>
      </c>
      <c r="F42" s="4" t="s">
        <v>187</v>
      </c>
      <c r="G42" t="s">
        <v>188</v>
      </c>
      <c r="H42">
        <v>3576</v>
      </c>
      <c r="I42" t="s">
        <v>186</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447</v>
      </c>
      <c r="EO42">
        <v>0</v>
      </c>
      <c r="EP42">
        <v>0</v>
      </c>
      <c r="EQ42">
        <v>0</v>
      </c>
      <c r="ER42">
        <v>0</v>
      </c>
      <c r="ES42">
        <v>0</v>
      </c>
      <c r="ET42">
        <v>0</v>
      </c>
      <c r="EU42">
        <v>0</v>
      </c>
      <c r="EV42">
        <v>0</v>
      </c>
      <c r="EW42">
        <v>0</v>
      </c>
      <c r="EX42">
        <v>0</v>
      </c>
      <c r="EY42">
        <v>0</v>
      </c>
      <c r="EZ42">
        <v>0</v>
      </c>
      <c r="FA42">
        <v>0</v>
      </c>
      <c r="FB42">
        <v>2110</v>
      </c>
      <c r="FC42">
        <v>1019</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row>
    <row r="43" spans="1:231" x14ac:dyDescent="0.2">
      <c r="A43">
        <v>10</v>
      </c>
      <c r="B43" t="s">
        <v>23</v>
      </c>
      <c r="C43" s="4" t="s">
        <v>142</v>
      </c>
      <c r="D43">
        <v>1</v>
      </c>
      <c r="E43">
        <v>100</v>
      </c>
      <c r="F43" t="s">
        <v>217</v>
      </c>
      <c r="H43">
        <v>1148293</v>
      </c>
      <c r="I43" t="s">
        <v>123</v>
      </c>
      <c r="J43">
        <v>0</v>
      </c>
      <c r="K43">
        <v>7</v>
      </c>
      <c r="L43">
        <v>5</v>
      </c>
      <c r="M43">
        <v>8</v>
      </c>
      <c r="N43">
        <v>0</v>
      </c>
      <c r="O43">
        <v>0</v>
      </c>
      <c r="P43">
        <v>0</v>
      </c>
      <c r="Q43">
        <v>0</v>
      </c>
      <c r="R43">
        <v>5</v>
      </c>
      <c r="S43">
        <v>7</v>
      </c>
      <c r="T43">
        <v>0</v>
      </c>
      <c r="U43">
        <v>0</v>
      </c>
      <c r="V43">
        <v>0</v>
      </c>
      <c r="W43">
        <v>6</v>
      </c>
      <c r="X43">
        <v>7</v>
      </c>
      <c r="Y43">
        <v>0</v>
      </c>
      <c r="Z43">
        <v>7</v>
      </c>
      <c r="AA43">
        <v>0</v>
      </c>
      <c r="AB43">
        <v>0</v>
      </c>
      <c r="AC43">
        <v>0</v>
      </c>
      <c r="AD43">
        <v>3</v>
      </c>
      <c r="AE43">
        <v>0</v>
      </c>
      <c r="AF43">
        <v>0</v>
      </c>
      <c r="AG43">
        <v>0</v>
      </c>
      <c r="AH43">
        <v>0</v>
      </c>
      <c r="AI43">
        <v>0</v>
      </c>
      <c r="AJ43">
        <v>0</v>
      </c>
      <c r="AK43">
        <v>0</v>
      </c>
      <c r="AL43">
        <v>0</v>
      </c>
      <c r="AM43">
        <v>0</v>
      </c>
      <c r="AN43">
        <v>0</v>
      </c>
      <c r="AO43">
        <v>0</v>
      </c>
      <c r="AP43">
        <v>5</v>
      </c>
      <c r="AQ43">
        <v>0</v>
      </c>
      <c r="AR43">
        <v>0</v>
      </c>
      <c r="AS43">
        <v>0</v>
      </c>
      <c r="AT43">
        <v>2</v>
      </c>
      <c r="AU43">
        <v>0</v>
      </c>
      <c r="AV43">
        <v>0</v>
      </c>
      <c r="AW43">
        <v>4</v>
      </c>
      <c r="AX43">
        <v>0</v>
      </c>
      <c r="AY43">
        <v>0</v>
      </c>
      <c r="AZ43">
        <v>0</v>
      </c>
      <c r="BA43">
        <v>0</v>
      </c>
      <c r="BB43">
        <v>7</v>
      </c>
      <c r="BC43">
        <v>3</v>
      </c>
      <c r="BD43">
        <v>0</v>
      </c>
      <c r="BE43">
        <v>0</v>
      </c>
      <c r="BF43">
        <v>0</v>
      </c>
      <c r="BG43">
        <v>0</v>
      </c>
      <c r="BH43">
        <v>0</v>
      </c>
      <c r="BI43">
        <v>4</v>
      </c>
      <c r="BJ43">
        <v>0</v>
      </c>
      <c r="BK43">
        <v>8</v>
      </c>
      <c r="BL43">
        <v>0</v>
      </c>
      <c r="BM43">
        <v>4</v>
      </c>
      <c r="BN43">
        <v>5</v>
      </c>
      <c r="BO43">
        <v>0</v>
      </c>
      <c r="BP43">
        <v>0</v>
      </c>
      <c r="BQ43">
        <v>0</v>
      </c>
      <c r="BR43">
        <v>0</v>
      </c>
      <c r="BS43">
        <v>0</v>
      </c>
      <c r="BT43">
        <v>0</v>
      </c>
      <c r="BU43">
        <v>0</v>
      </c>
      <c r="BV43">
        <v>0</v>
      </c>
      <c r="BW43">
        <v>0</v>
      </c>
      <c r="BX43">
        <v>0</v>
      </c>
      <c r="BY43">
        <v>0</v>
      </c>
      <c r="BZ43">
        <v>0</v>
      </c>
      <c r="CA43">
        <v>6</v>
      </c>
      <c r="CB43">
        <v>0</v>
      </c>
      <c r="CC43">
        <v>10</v>
      </c>
      <c r="CD43">
        <v>0</v>
      </c>
      <c r="CE43">
        <v>10</v>
      </c>
      <c r="CF43">
        <v>0</v>
      </c>
      <c r="CG43">
        <v>0</v>
      </c>
      <c r="CH43">
        <v>0</v>
      </c>
      <c r="CI43">
        <v>14</v>
      </c>
      <c r="CJ43">
        <v>0</v>
      </c>
      <c r="CK43">
        <v>10</v>
      </c>
      <c r="CL43">
        <v>0</v>
      </c>
      <c r="CM43">
        <v>7</v>
      </c>
      <c r="CN43">
        <v>0</v>
      </c>
      <c r="CO43">
        <v>0</v>
      </c>
      <c r="CP43">
        <v>0</v>
      </c>
      <c r="CQ43">
        <v>0</v>
      </c>
      <c r="CR43">
        <v>0</v>
      </c>
      <c r="CS43">
        <v>0</v>
      </c>
      <c r="CT43">
        <v>0</v>
      </c>
      <c r="CU43">
        <v>0</v>
      </c>
      <c r="CV43">
        <v>3</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10</v>
      </c>
      <c r="DS43">
        <v>0</v>
      </c>
      <c r="DT43">
        <v>8</v>
      </c>
      <c r="DU43">
        <v>0</v>
      </c>
      <c r="DV43">
        <v>8</v>
      </c>
      <c r="DW43">
        <v>0</v>
      </c>
      <c r="DX43">
        <v>785</v>
      </c>
      <c r="DY43">
        <v>0</v>
      </c>
      <c r="DZ43">
        <v>9</v>
      </c>
      <c r="EA43">
        <v>0</v>
      </c>
      <c r="EB43">
        <v>0</v>
      </c>
      <c r="EC43">
        <v>0</v>
      </c>
      <c r="ED43">
        <v>16</v>
      </c>
      <c r="EE43">
        <v>0</v>
      </c>
      <c r="EF43">
        <v>0</v>
      </c>
      <c r="EG43">
        <v>0</v>
      </c>
      <c r="EH43">
        <v>0</v>
      </c>
      <c r="EI43">
        <v>0</v>
      </c>
      <c r="EJ43">
        <v>0</v>
      </c>
      <c r="EK43">
        <v>0</v>
      </c>
      <c r="EL43">
        <v>0</v>
      </c>
      <c r="EM43">
        <v>0</v>
      </c>
      <c r="EN43">
        <v>34</v>
      </c>
      <c r="EO43">
        <v>12</v>
      </c>
      <c r="EP43">
        <v>6</v>
      </c>
      <c r="EQ43">
        <v>5</v>
      </c>
      <c r="ER43">
        <v>0</v>
      </c>
      <c r="ES43">
        <v>10</v>
      </c>
      <c r="ET43">
        <v>5</v>
      </c>
      <c r="EU43">
        <v>6</v>
      </c>
      <c r="EV43">
        <v>0</v>
      </c>
      <c r="EW43">
        <v>8</v>
      </c>
      <c r="EX43">
        <v>40</v>
      </c>
      <c r="EY43">
        <v>8</v>
      </c>
      <c r="EZ43">
        <v>7</v>
      </c>
      <c r="FA43">
        <v>4</v>
      </c>
      <c r="FB43">
        <v>5</v>
      </c>
      <c r="FC43">
        <v>0</v>
      </c>
      <c r="FD43">
        <v>3</v>
      </c>
      <c r="FE43">
        <v>5</v>
      </c>
      <c r="FF43">
        <v>6</v>
      </c>
      <c r="FG43">
        <v>0</v>
      </c>
      <c r="FH43">
        <v>6</v>
      </c>
      <c r="FI43">
        <v>58</v>
      </c>
      <c r="FJ43">
        <v>0</v>
      </c>
      <c r="FK43">
        <v>15</v>
      </c>
      <c r="FL43">
        <v>30</v>
      </c>
      <c r="FM43">
        <v>8</v>
      </c>
      <c r="FN43">
        <v>10</v>
      </c>
      <c r="FO43">
        <v>3</v>
      </c>
      <c r="FP43">
        <v>0</v>
      </c>
      <c r="FQ43">
        <v>0</v>
      </c>
      <c r="FR43">
        <v>30</v>
      </c>
      <c r="FS43">
        <v>8</v>
      </c>
      <c r="FT43">
        <v>5</v>
      </c>
      <c r="FU43">
        <v>12</v>
      </c>
      <c r="FV43">
        <v>0</v>
      </c>
      <c r="FW43">
        <v>8</v>
      </c>
      <c r="FX43">
        <v>13</v>
      </c>
      <c r="FY43">
        <v>10</v>
      </c>
      <c r="FZ43">
        <v>0</v>
      </c>
      <c r="GA43">
        <v>13</v>
      </c>
      <c r="GB43">
        <v>4</v>
      </c>
      <c r="GC43">
        <v>3</v>
      </c>
      <c r="GD43">
        <v>0</v>
      </c>
      <c r="GE43">
        <v>7</v>
      </c>
      <c r="GF43">
        <v>0</v>
      </c>
      <c r="GG43">
        <v>0</v>
      </c>
      <c r="GH43">
        <v>8</v>
      </c>
      <c r="GI43">
        <v>0</v>
      </c>
      <c r="GJ43">
        <v>0</v>
      </c>
      <c r="GK43">
        <v>7</v>
      </c>
      <c r="GL43">
        <v>0</v>
      </c>
      <c r="GM43">
        <v>3</v>
      </c>
      <c r="GN43">
        <v>8</v>
      </c>
      <c r="GO43">
        <v>5</v>
      </c>
      <c r="GP43">
        <v>0</v>
      </c>
      <c r="GQ43">
        <v>5</v>
      </c>
      <c r="GR43">
        <v>9</v>
      </c>
      <c r="GS43">
        <v>0</v>
      </c>
      <c r="GT43">
        <v>4</v>
      </c>
      <c r="GU43">
        <v>2</v>
      </c>
      <c r="GV43">
        <v>6</v>
      </c>
      <c r="GW43">
        <v>0</v>
      </c>
      <c r="GX43">
        <v>4</v>
      </c>
      <c r="GY43">
        <v>0</v>
      </c>
      <c r="GZ43">
        <v>0</v>
      </c>
      <c r="HA43">
        <v>6055</v>
      </c>
      <c r="HB43">
        <v>65093</v>
      </c>
      <c r="HC43">
        <v>45573</v>
      </c>
      <c r="HD43">
        <v>90999</v>
      </c>
      <c r="HE43">
        <v>67762</v>
      </c>
      <c r="HF43">
        <v>53412</v>
      </c>
      <c r="HG43">
        <v>0</v>
      </c>
      <c r="HH43">
        <v>4</v>
      </c>
      <c r="HI43">
        <v>0</v>
      </c>
      <c r="HJ43">
        <v>8</v>
      </c>
      <c r="HK43">
        <v>5</v>
      </c>
      <c r="HL43">
        <v>11</v>
      </c>
      <c r="HM43">
        <v>0</v>
      </c>
      <c r="HN43">
        <v>0</v>
      </c>
      <c r="HO43">
        <v>0</v>
      </c>
      <c r="HP43">
        <v>45</v>
      </c>
      <c r="HQ43">
        <v>8</v>
      </c>
      <c r="HR43">
        <v>5</v>
      </c>
      <c r="HS43">
        <v>20415</v>
      </c>
      <c r="HT43">
        <v>218667</v>
      </c>
      <c r="HU43">
        <v>157145</v>
      </c>
      <c r="HV43">
        <v>244523</v>
      </c>
      <c r="HW43">
        <v>177102</v>
      </c>
    </row>
    <row r="44" spans="1:231" x14ac:dyDescent="0.2">
      <c r="A44">
        <v>93</v>
      </c>
      <c r="B44" t="s">
        <v>23</v>
      </c>
      <c r="C44" s="4" t="s">
        <v>170</v>
      </c>
      <c r="D44">
        <v>1</v>
      </c>
      <c r="E44">
        <v>100</v>
      </c>
      <c r="F44" s="4" t="s">
        <v>170</v>
      </c>
      <c r="G44" t="s">
        <v>171</v>
      </c>
      <c r="H44">
        <v>18795</v>
      </c>
      <c r="I44" t="s">
        <v>69</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9138</v>
      </c>
      <c r="FJ44">
        <v>9653</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2</v>
      </c>
      <c r="GO44">
        <v>0</v>
      </c>
      <c r="GP44">
        <v>0</v>
      </c>
      <c r="GQ44">
        <v>0</v>
      </c>
      <c r="GR44">
        <v>0</v>
      </c>
      <c r="GS44">
        <v>0</v>
      </c>
      <c r="GT44">
        <v>0</v>
      </c>
      <c r="GU44">
        <v>0</v>
      </c>
      <c r="GV44">
        <v>0</v>
      </c>
      <c r="GW44">
        <v>0</v>
      </c>
      <c r="GX44">
        <v>0</v>
      </c>
      <c r="GY44">
        <v>0</v>
      </c>
      <c r="GZ44">
        <v>0</v>
      </c>
      <c r="HA44">
        <v>0</v>
      </c>
      <c r="HB44">
        <v>0</v>
      </c>
      <c r="HC44">
        <v>0</v>
      </c>
      <c r="HD44">
        <v>0</v>
      </c>
      <c r="HE44">
        <v>0</v>
      </c>
      <c r="HF44">
        <v>0</v>
      </c>
      <c r="HG44">
        <v>0</v>
      </c>
      <c r="HH44">
        <v>0</v>
      </c>
      <c r="HI44">
        <v>0</v>
      </c>
      <c r="HJ44">
        <v>0</v>
      </c>
      <c r="HK44">
        <v>0</v>
      </c>
      <c r="HL44">
        <v>0</v>
      </c>
      <c r="HM44">
        <v>0</v>
      </c>
      <c r="HN44">
        <v>2</v>
      </c>
      <c r="HO44">
        <v>0</v>
      </c>
      <c r="HP44">
        <v>0</v>
      </c>
      <c r="HQ44">
        <v>0</v>
      </c>
      <c r="HR44">
        <v>0</v>
      </c>
      <c r="HS44">
        <v>0</v>
      </c>
      <c r="HT44">
        <v>0</v>
      </c>
      <c r="HU44">
        <v>0</v>
      </c>
      <c r="HV44">
        <v>0</v>
      </c>
      <c r="HW44">
        <v>0</v>
      </c>
    </row>
    <row r="45" spans="1:231" x14ac:dyDescent="0.2">
      <c r="A45">
        <v>65</v>
      </c>
      <c r="B45" t="s">
        <v>23</v>
      </c>
      <c r="C45" s="4" t="s">
        <v>206</v>
      </c>
      <c r="D45">
        <v>1</v>
      </c>
      <c r="E45">
        <v>100</v>
      </c>
      <c r="F45" s="4" t="s">
        <v>206</v>
      </c>
      <c r="G45" t="s">
        <v>207</v>
      </c>
      <c r="H45">
        <v>44305</v>
      </c>
      <c r="I45" t="s">
        <v>205</v>
      </c>
      <c r="J45">
        <v>0</v>
      </c>
      <c r="K45">
        <v>0</v>
      </c>
      <c r="L45">
        <v>8</v>
      </c>
      <c r="M45">
        <v>0</v>
      </c>
      <c r="N45">
        <v>0</v>
      </c>
      <c r="O45">
        <v>0</v>
      </c>
      <c r="P45">
        <v>0</v>
      </c>
      <c r="Q45">
        <v>3</v>
      </c>
      <c r="R45">
        <v>0</v>
      </c>
      <c r="S45">
        <v>0</v>
      </c>
      <c r="T45">
        <v>0</v>
      </c>
      <c r="U45">
        <v>0</v>
      </c>
      <c r="V45">
        <v>0</v>
      </c>
      <c r="W45">
        <v>3</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15244</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2</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33</v>
      </c>
      <c r="DZ45">
        <v>1397</v>
      </c>
      <c r="EA45">
        <v>386</v>
      </c>
      <c r="EB45">
        <v>7934</v>
      </c>
      <c r="EC45">
        <v>0</v>
      </c>
      <c r="ED45">
        <v>0</v>
      </c>
      <c r="EE45">
        <v>0</v>
      </c>
      <c r="EF45">
        <v>0</v>
      </c>
      <c r="EG45">
        <v>0</v>
      </c>
      <c r="EH45">
        <v>0</v>
      </c>
      <c r="EI45">
        <v>0</v>
      </c>
      <c r="EJ45">
        <v>0</v>
      </c>
      <c r="EK45">
        <v>0</v>
      </c>
      <c r="EL45">
        <v>0</v>
      </c>
      <c r="EM45">
        <v>0</v>
      </c>
      <c r="EN45">
        <v>299</v>
      </c>
      <c r="EO45">
        <v>0</v>
      </c>
      <c r="EP45">
        <v>0</v>
      </c>
      <c r="EQ45">
        <v>15472</v>
      </c>
      <c r="ER45">
        <v>0</v>
      </c>
      <c r="ES45">
        <v>0</v>
      </c>
      <c r="ET45">
        <v>0</v>
      </c>
      <c r="EU45">
        <v>2</v>
      </c>
      <c r="EV45">
        <v>0</v>
      </c>
      <c r="EW45">
        <v>0</v>
      </c>
      <c r="EX45">
        <v>0</v>
      </c>
      <c r="EY45">
        <v>0</v>
      </c>
      <c r="EZ45">
        <v>3</v>
      </c>
      <c r="FA45">
        <v>0</v>
      </c>
      <c r="FB45">
        <v>0</v>
      </c>
      <c r="FC45">
        <v>0</v>
      </c>
      <c r="FD45">
        <v>0</v>
      </c>
      <c r="FE45">
        <v>19</v>
      </c>
      <c r="FF45">
        <v>0</v>
      </c>
      <c r="FG45">
        <v>0</v>
      </c>
      <c r="FH45">
        <v>0</v>
      </c>
      <c r="FI45">
        <v>1117</v>
      </c>
      <c r="FJ45">
        <v>104</v>
      </c>
      <c r="FK45">
        <v>0</v>
      </c>
      <c r="FL45">
        <v>4</v>
      </c>
      <c r="FM45">
        <v>0</v>
      </c>
      <c r="FN45">
        <v>285</v>
      </c>
      <c r="FO45">
        <v>0</v>
      </c>
      <c r="FP45">
        <v>0</v>
      </c>
      <c r="FQ45">
        <v>0</v>
      </c>
      <c r="FR45">
        <v>0</v>
      </c>
      <c r="FS45">
        <v>0</v>
      </c>
      <c r="FT45">
        <v>1988</v>
      </c>
      <c r="FU45">
        <v>0</v>
      </c>
      <c r="FV45">
        <v>0</v>
      </c>
      <c r="FW45">
        <v>0</v>
      </c>
      <c r="FX45">
        <v>2</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c r="HE45">
        <v>0</v>
      </c>
      <c r="HF45">
        <v>0</v>
      </c>
      <c r="HG45">
        <v>0</v>
      </c>
      <c r="HH45">
        <v>0</v>
      </c>
      <c r="HI45">
        <v>0</v>
      </c>
      <c r="HJ45">
        <v>0</v>
      </c>
      <c r="HK45">
        <v>0</v>
      </c>
      <c r="HL45">
        <v>0</v>
      </c>
      <c r="HM45">
        <v>0</v>
      </c>
      <c r="HN45">
        <v>0</v>
      </c>
      <c r="HO45">
        <v>0</v>
      </c>
      <c r="HP45">
        <v>0</v>
      </c>
      <c r="HQ45">
        <v>0</v>
      </c>
      <c r="HR45">
        <v>0</v>
      </c>
      <c r="HS45">
        <v>0</v>
      </c>
      <c r="HT45">
        <v>0</v>
      </c>
      <c r="HU45">
        <v>0</v>
      </c>
      <c r="HV45">
        <v>0</v>
      </c>
      <c r="HW45">
        <v>0</v>
      </c>
    </row>
    <row r="46" spans="1:231" x14ac:dyDescent="0.2">
      <c r="A46">
        <v>134</v>
      </c>
      <c r="B46" t="s">
        <v>23</v>
      </c>
      <c r="C46" s="4" t="s">
        <v>163</v>
      </c>
      <c r="D46">
        <v>1</v>
      </c>
      <c r="E46">
        <v>100</v>
      </c>
      <c r="F46" s="4" t="s">
        <v>163</v>
      </c>
      <c r="G46" t="s">
        <v>164</v>
      </c>
      <c r="H46">
        <v>8384</v>
      </c>
      <c r="I46" t="s">
        <v>88</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392</v>
      </c>
      <c r="CO46">
        <v>0</v>
      </c>
      <c r="CP46">
        <v>0</v>
      </c>
      <c r="CQ46">
        <v>0</v>
      </c>
      <c r="CR46">
        <v>0</v>
      </c>
      <c r="CS46">
        <v>0</v>
      </c>
      <c r="CT46">
        <v>0</v>
      </c>
      <c r="CU46">
        <v>0</v>
      </c>
      <c r="CV46">
        <v>0</v>
      </c>
      <c r="CW46">
        <v>0</v>
      </c>
      <c r="CX46">
        <v>0</v>
      </c>
      <c r="CY46">
        <v>0</v>
      </c>
      <c r="CZ46">
        <v>0</v>
      </c>
      <c r="DA46">
        <v>0</v>
      </c>
      <c r="DB46">
        <v>0</v>
      </c>
      <c r="DC46">
        <v>0</v>
      </c>
      <c r="DD46">
        <v>0</v>
      </c>
      <c r="DE46">
        <v>0</v>
      </c>
      <c r="DF46">
        <v>0</v>
      </c>
      <c r="DG46">
        <v>0</v>
      </c>
      <c r="DH46">
        <v>125</v>
      </c>
      <c r="DI46">
        <v>0</v>
      </c>
      <c r="DJ46">
        <v>0</v>
      </c>
      <c r="DK46">
        <v>0</v>
      </c>
      <c r="DL46">
        <v>255</v>
      </c>
      <c r="DM46">
        <v>7598</v>
      </c>
      <c r="DN46">
        <v>0</v>
      </c>
      <c r="DO46">
        <v>0</v>
      </c>
      <c r="DP46">
        <v>0</v>
      </c>
      <c r="DQ46">
        <v>0</v>
      </c>
      <c r="DR46">
        <v>0</v>
      </c>
      <c r="DS46">
        <v>0</v>
      </c>
      <c r="DT46">
        <v>14</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c r="HD46">
        <v>0</v>
      </c>
      <c r="HE46">
        <v>0</v>
      </c>
      <c r="HF46">
        <v>0</v>
      </c>
      <c r="HG46">
        <v>0</v>
      </c>
      <c r="HH46">
        <v>0</v>
      </c>
      <c r="HI46">
        <v>0</v>
      </c>
      <c r="HJ46">
        <v>0</v>
      </c>
      <c r="HK46">
        <v>0</v>
      </c>
      <c r="HL46">
        <v>0</v>
      </c>
      <c r="HM46">
        <v>0</v>
      </c>
      <c r="HN46">
        <v>0</v>
      </c>
      <c r="HO46">
        <v>0</v>
      </c>
      <c r="HP46">
        <v>0</v>
      </c>
      <c r="HQ46">
        <v>0</v>
      </c>
      <c r="HR46">
        <v>0</v>
      </c>
      <c r="HS46">
        <v>0</v>
      </c>
      <c r="HT46">
        <v>0</v>
      </c>
      <c r="HU46">
        <v>0</v>
      </c>
      <c r="HV46">
        <v>0</v>
      </c>
      <c r="HW46">
        <v>0</v>
      </c>
    </row>
    <row r="47" spans="1:231" x14ac:dyDescent="0.2">
      <c r="A47">
        <v>50</v>
      </c>
      <c r="B47" t="s">
        <v>23</v>
      </c>
      <c r="C47" s="4" t="s">
        <v>166</v>
      </c>
      <c r="D47">
        <v>1</v>
      </c>
      <c r="E47">
        <v>100</v>
      </c>
      <c r="F47" s="4" t="s">
        <v>166</v>
      </c>
      <c r="G47" t="s">
        <v>167</v>
      </c>
      <c r="H47">
        <v>87461</v>
      </c>
      <c r="I47" t="s">
        <v>165</v>
      </c>
      <c r="J47">
        <v>0</v>
      </c>
      <c r="K47">
        <v>0</v>
      </c>
      <c r="L47">
        <v>0</v>
      </c>
      <c r="M47">
        <v>0</v>
      </c>
      <c r="N47">
        <v>0</v>
      </c>
      <c r="O47">
        <v>0</v>
      </c>
      <c r="P47">
        <v>0</v>
      </c>
      <c r="Q47">
        <v>0</v>
      </c>
      <c r="R47">
        <v>0</v>
      </c>
      <c r="S47">
        <v>0</v>
      </c>
      <c r="T47">
        <v>0</v>
      </c>
      <c r="U47">
        <v>0</v>
      </c>
      <c r="V47">
        <v>0</v>
      </c>
      <c r="W47">
        <v>4</v>
      </c>
      <c r="X47">
        <v>0</v>
      </c>
      <c r="Y47">
        <v>0</v>
      </c>
      <c r="Z47">
        <v>0</v>
      </c>
      <c r="AA47">
        <v>0</v>
      </c>
      <c r="AB47">
        <v>0</v>
      </c>
      <c r="AC47">
        <v>0</v>
      </c>
      <c r="AD47">
        <v>0</v>
      </c>
      <c r="AE47">
        <v>0</v>
      </c>
      <c r="AF47">
        <v>0</v>
      </c>
      <c r="AG47">
        <v>0</v>
      </c>
      <c r="AH47">
        <v>0</v>
      </c>
      <c r="AI47">
        <v>0</v>
      </c>
      <c r="AJ47">
        <v>0</v>
      </c>
      <c r="AK47">
        <v>0</v>
      </c>
      <c r="AL47">
        <v>0</v>
      </c>
      <c r="AM47">
        <v>0</v>
      </c>
      <c r="AN47">
        <v>0</v>
      </c>
      <c r="AO47">
        <v>0</v>
      </c>
      <c r="AP47">
        <v>0</v>
      </c>
      <c r="AQ47">
        <v>80</v>
      </c>
      <c r="AR47">
        <v>0</v>
      </c>
      <c r="AS47">
        <v>0</v>
      </c>
      <c r="AT47">
        <v>0</v>
      </c>
      <c r="AU47">
        <v>0</v>
      </c>
      <c r="AV47">
        <v>0</v>
      </c>
      <c r="AW47">
        <v>0</v>
      </c>
      <c r="AX47">
        <v>0</v>
      </c>
      <c r="AY47">
        <v>0</v>
      </c>
      <c r="AZ47">
        <v>0</v>
      </c>
      <c r="BA47">
        <v>475</v>
      </c>
      <c r="BB47">
        <v>0</v>
      </c>
      <c r="BC47">
        <v>0</v>
      </c>
      <c r="BD47">
        <v>0</v>
      </c>
      <c r="BE47">
        <v>0</v>
      </c>
      <c r="BF47">
        <v>0</v>
      </c>
      <c r="BG47">
        <v>0</v>
      </c>
      <c r="BH47">
        <v>0</v>
      </c>
      <c r="BI47">
        <v>0</v>
      </c>
      <c r="BJ47">
        <v>0</v>
      </c>
      <c r="BK47">
        <v>0</v>
      </c>
      <c r="BL47">
        <v>0</v>
      </c>
      <c r="BM47">
        <v>0</v>
      </c>
      <c r="BN47">
        <v>0</v>
      </c>
      <c r="BO47">
        <v>0</v>
      </c>
      <c r="BP47">
        <v>0</v>
      </c>
      <c r="BQ47">
        <v>0</v>
      </c>
      <c r="BR47">
        <v>62</v>
      </c>
      <c r="BS47">
        <v>0</v>
      </c>
      <c r="BT47">
        <v>0</v>
      </c>
      <c r="BU47">
        <v>0</v>
      </c>
      <c r="BV47">
        <v>0</v>
      </c>
      <c r="BW47">
        <v>0</v>
      </c>
      <c r="BX47">
        <v>0</v>
      </c>
      <c r="BY47">
        <v>0</v>
      </c>
      <c r="BZ47">
        <v>0</v>
      </c>
      <c r="CA47">
        <v>0</v>
      </c>
      <c r="CB47">
        <v>0</v>
      </c>
      <c r="CC47">
        <v>3</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2</v>
      </c>
      <c r="DC47">
        <v>0</v>
      </c>
      <c r="DD47">
        <v>0</v>
      </c>
      <c r="DE47">
        <v>0</v>
      </c>
      <c r="DF47">
        <v>0</v>
      </c>
      <c r="DG47">
        <v>0</v>
      </c>
      <c r="DH47">
        <v>0</v>
      </c>
      <c r="DI47">
        <v>0</v>
      </c>
      <c r="DJ47">
        <v>0</v>
      </c>
      <c r="DK47">
        <v>0</v>
      </c>
      <c r="DL47">
        <v>0</v>
      </c>
      <c r="DM47">
        <v>979</v>
      </c>
      <c r="DN47">
        <v>0</v>
      </c>
      <c r="DO47">
        <v>0</v>
      </c>
      <c r="DP47">
        <v>419</v>
      </c>
      <c r="DQ47">
        <v>0</v>
      </c>
      <c r="DR47">
        <v>3</v>
      </c>
      <c r="DS47">
        <v>0</v>
      </c>
      <c r="DT47">
        <v>0</v>
      </c>
      <c r="DU47">
        <v>0</v>
      </c>
      <c r="DV47">
        <v>0</v>
      </c>
      <c r="DW47">
        <v>0</v>
      </c>
      <c r="DX47">
        <v>0</v>
      </c>
      <c r="DY47">
        <v>0</v>
      </c>
      <c r="DZ47">
        <v>0</v>
      </c>
      <c r="EA47">
        <v>0</v>
      </c>
      <c r="EB47">
        <v>0</v>
      </c>
      <c r="EC47">
        <v>0</v>
      </c>
      <c r="ED47">
        <v>0</v>
      </c>
      <c r="EE47">
        <v>0</v>
      </c>
      <c r="EF47">
        <v>0</v>
      </c>
      <c r="EG47">
        <v>0</v>
      </c>
      <c r="EH47">
        <v>0</v>
      </c>
      <c r="EI47">
        <v>0</v>
      </c>
      <c r="EJ47">
        <v>0</v>
      </c>
      <c r="EK47">
        <v>0</v>
      </c>
      <c r="EL47">
        <v>8544</v>
      </c>
      <c r="EM47">
        <v>3195</v>
      </c>
      <c r="EN47">
        <v>42931</v>
      </c>
      <c r="EO47">
        <v>4</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20</v>
      </c>
      <c r="FM47">
        <v>3</v>
      </c>
      <c r="FN47">
        <v>0</v>
      </c>
      <c r="FO47">
        <v>0</v>
      </c>
      <c r="FP47">
        <v>0</v>
      </c>
      <c r="FQ47">
        <v>0</v>
      </c>
      <c r="FR47">
        <v>0</v>
      </c>
      <c r="FS47">
        <v>0</v>
      </c>
      <c r="FT47">
        <v>30724</v>
      </c>
      <c r="FU47">
        <v>0</v>
      </c>
      <c r="FV47">
        <v>0</v>
      </c>
      <c r="FW47">
        <v>0</v>
      </c>
      <c r="FX47">
        <v>0</v>
      </c>
      <c r="FY47">
        <v>0</v>
      </c>
      <c r="FZ47">
        <v>0</v>
      </c>
      <c r="GA47">
        <v>0</v>
      </c>
      <c r="GB47">
        <v>0</v>
      </c>
      <c r="GC47">
        <v>0</v>
      </c>
      <c r="GD47">
        <v>0</v>
      </c>
      <c r="GE47">
        <v>0</v>
      </c>
      <c r="GF47">
        <v>0</v>
      </c>
      <c r="GG47">
        <v>0</v>
      </c>
      <c r="GH47">
        <v>0</v>
      </c>
      <c r="GI47">
        <v>0</v>
      </c>
      <c r="GJ47">
        <v>0</v>
      </c>
      <c r="GK47">
        <v>0</v>
      </c>
      <c r="GL47">
        <v>0</v>
      </c>
      <c r="GM47">
        <v>0</v>
      </c>
      <c r="GN47">
        <v>2</v>
      </c>
      <c r="GO47">
        <v>0</v>
      </c>
      <c r="GP47">
        <v>0</v>
      </c>
      <c r="GQ47">
        <v>0</v>
      </c>
      <c r="GR47">
        <v>0</v>
      </c>
      <c r="GS47">
        <v>0</v>
      </c>
      <c r="GT47">
        <v>0</v>
      </c>
      <c r="GU47">
        <v>0</v>
      </c>
      <c r="GV47">
        <v>0</v>
      </c>
      <c r="GW47">
        <v>0</v>
      </c>
      <c r="GX47">
        <v>3</v>
      </c>
      <c r="GY47">
        <v>0</v>
      </c>
      <c r="GZ47">
        <v>0</v>
      </c>
      <c r="HA47">
        <v>0</v>
      </c>
      <c r="HB47">
        <v>0</v>
      </c>
      <c r="HC47">
        <v>0</v>
      </c>
      <c r="HD47">
        <v>0</v>
      </c>
      <c r="HE47">
        <v>0</v>
      </c>
      <c r="HF47">
        <v>0</v>
      </c>
      <c r="HG47">
        <v>0</v>
      </c>
      <c r="HH47">
        <v>0</v>
      </c>
      <c r="HI47">
        <v>0</v>
      </c>
      <c r="HJ47">
        <v>0</v>
      </c>
      <c r="HK47">
        <v>0</v>
      </c>
      <c r="HL47">
        <v>0</v>
      </c>
      <c r="HM47">
        <v>0</v>
      </c>
      <c r="HN47">
        <v>0</v>
      </c>
      <c r="HO47">
        <v>0</v>
      </c>
      <c r="HP47">
        <v>0</v>
      </c>
      <c r="HQ47">
        <v>8</v>
      </c>
      <c r="HR47">
        <v>0</v>
      </c>
      <c r="HS47">
        <v>0</v>
      </c>
      <c r="HT47">
        <v>0</v>
      </c>
      <c r="HU47">
        <v>0</v>
      </c>
      <c r="HV47">
        <v>0</v>
      </c>
      <c r="HW47">
        <v>0</v>
      </c>
    </row>
    <row r="48" spans="1:231" x14ac:dyDescent="0.2">
      <c r="A48">
        <v>167</v>
      </c>
      <c r="B48" t="s">
        <v>23</v>
      </c>
      <c r="C48" s="4" t="s">
        <v>166</v>
      </c>
      <c r="D48">
        <v>1</v>
      </c>
      <c r="E48">
        <v>100</v>
      </c>
      <c r="F48" s="4" t="s">
        <v>166</v>
      </c>
      <c r="G48" t="s">
        <v>167</v>
      </c>
      <c r="H48">
        <v>4646</v>
      </c>
      <c r="I48" t="s">
        <v>115</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34</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9</v>
      </c>
      <c r="EF48">
        <v>0</v>
      </c>
      <c r="EG48">
        <v>0</v>
      </c>
      <c r="EH48">
        <v>0</v>
      </c>
      <c r="EI48">
        <v>0</v>
      </c>
      <c r="EJ48">
        <v>0</v>
      </c>
      <c r="EK48">
        <v>0</v>
      </c>
      <c r="EL48">
        <v>4103</v>
      </c>
      <c r="EM48">
        <v>297</v>
      </c>
      <c r="EN48">
        <v>203</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c r="HD48">
        <v>0</v>
      </c>
      <c r="HE48">
        <v>0</v>
      </c>
      <c r="HF48">
        <v>0</v>
      </c>
      <c r="HG48">
        <v>0</v>
      </c>
      <c r="HH48">
        <v>0</v>
      </c>
      <c r="HI48">
        <v>0</v>
      </c>
      <c r="HJ48">
        <v>0</v>
      </c>
      <c r="HK48">
        <v>0</v>
      </c>
      <c r="HL48">
        <v>0</v>
      </c>
      <c r="HM48">
        <v>0</v>
      </c>
      <c r="HN48">
        <v>0</v>
      </c>
      <c r="HO48">
        <v>0</v>
      </c>
      <c r="HP48">
        <v>0</v>
      </c>
      <c r="HQ48">
        <v>0</v>
      </c>
      <c r="HR48">
        <v>0</v>
      </c>
      <c r="HS48">
        <v>0</v>
      </c>
      <c r="HT48">
        <v>0</v>
      </c>
      <c r="HU48">
        <v>0</v>
      </c>
      <c r="HV48">
        <v>0</v>
      </c>
      <c r="HW48">
        <v>0</v>
      </c>
    </row>
    <row r="49" spans="1:231" x14ac:dyDescent="0.2">
      <c r="A49">
        <v>83</v>
      </c>
      <c r="B49" t="s">
        <v>23</v>
      </c>
      <c r="C49" s="4" t="s">
        <v>211</v>
      </c>
      <c r="D49">
        <v>1</v>
      </c>
      <c r="E49">
        <v>100</v>
      </c>
      <c r="F49" s="4" t="s">
        <v>211</v>
      </c>
      <c r="G49" t="s">
        <v>212</v>
      </c>
      <c r="H49">
        <v>26806</v>
      </c>
      <c r="I49" t="s">
        <v>87</v>
      </c>
      <c r="J49">
        <v>0</v>
      </c>
      <c r="K49">
        <v>0</v>
      </c>
      <c r="L49">
        <v>0</v>
      </c>
      <c r="M49">
        <v>0</v>
      </c>
      <c r="N49">
        <v>0</v>
      </c>
      <c r="O49">
        <v>0</v>
      </c>
      <c r="P49">
        <v>0</v>
      </c>
      <c r="Q49">
        <v>0</v>
      </c>
      <c r="R49">
        <v>0</v>
      </c>
      <c r="S49">
        <v>0</v>
      </c>
      <c r="T49">
        <v>0</v>
      </c>
      <c r="U49">
        <v>0</v>
      </c>
      <c r="V49">
        <v>0</v>
      </c>
      <c r="W49">
        <v>0</v>
      </c>
      <c r="X49">
        <v>27</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26736</v>
      </c>
      <c r="BA49">
        <v>0</v>
      </c>
      <c r="BB49">
        <v>4</v>
      </c>
      <c r="BC49">
        <v>0</v>
      </c>
      <c r="BD49">
        <v>0</v>
      </c>
      <c r="BE49">
        <v>2</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7</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5</v>
      </c>
      <c r="EN49">
        <v>0</v>
      </c>
      <c r="EO49">
        <v>0</v>
      </c>
      <c r="EP49">
        <v>0</v>
      </c>
      <c r="EQ49">
        <v>0</v>
      </c>
      <c r="ER49">
        <v>0</v>
      </c>
      <c r="ES49">
        <v>0</v>
      </c>
      <c r="ET49">
        <v>0</v>
      </c>
      <c r="EU49">
        <v>0</v>
      </c>
      <c r="EV49">
        <v>0</v>
      </c>
      <c r="EW49">
        <v>0</v>
      </c>
      <c r="EX49">
        <v>0</v>
      </c>
      <c r="EY49">
        <v>0</v>
      </c>
      <c r="EZ49">
        <v>0</v>
      </c>
      <c r="FA49">
        <v>0</v>
      </c>
      <c r="FB49">
        <v>0</v>
      </c>
      <c r="FC49">
        <v>0</v>
      </c>
      <c r="FD49">
        <v>0</v>
      </c>
      <c r="FE49">
        <v>0</v>
      </c>
      <c r="FF49">
        <v>0</v>
      </c>
      <c r="FG49">
        <v>25</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0</v>
      </c>
    </row>
    <row r="50" spans="1:231" x14ac:dyDescent="0.2">
      <c r="A50">
        <v>177</v>
      </c>
      <c r="B50" t="s">
        <v>23</v>
      </c>
      <c r="C50" s="4" t="s">
        <v>201</v>
      </c>
      <c r="D50">
        <v>1</v>
      </c>
      <c r="E50">
        <v>100</v>
      </c>
      <c r="F50" s="4" t="s">
        <v>201</v>
      </c>
      <c r="G50" t="s">
        <v>202</v>
      </c>
      <c r="H50">
        <v>4059</v>
      </c>
      <c r="I50" t="s">
        <v>200</v>
      </c>
      <c r="J50">
        <v>0</v>
      </c>
      <c r="K50">
        <v>0</v>
      </c>
      <c r="L50">
        <v>0</v>
      </c>
      <c r="M50">
        <v>0</v>
      </c>
      <c r="N50">
        <v>0</v>
      </c>
      <c r="O50">
        <v>0</v>
      </c>
      <c r="P50">
        <v>0</v>
      </c>
      <c r="Q50">
        <v>0</v>
      </c>
      <c r="R50">
        <v>0</v>
      </c>
      <c r="S50">
        <v>0</v>
      </c>
      <c r="T50">
        <v>0</v>
      </c>
      <c r="U50">
        <v>0</v>
      </c>
      <c r="V50">
        <v>0</v>
      </c>
      <c r="W50">
        <v>0</v>
      </c>
      <c r="X50">
        <v>0</v>
      </c>
      <c r="Y50">
        <v>0</v>
      </c>
      <c r="Z50">
        <v>0</v>
      </c>
      <c r="AA50">
        <v>0</v>
      </c>
      <c r="AB50">
        <v>0</v>
      </c>
      <c r="AC50">
        <v>0</v>
      </c>
      <c r="AD50">
        <v>2</v>
      </c>
      <c r="AE50">
        <v>0</v>
      </c>
      <c r="AF50">
        <v>0</v>
      </c>
      <c r="AG50">
        <v>0</v>
      </c>
      <c r="AH50">
        <v>0</v>
      </c>
      <c r="AI50">
        <v>0</v>
      </c>
      <c r="AJ50">
        <v>0</v>
      </c>
      <c r="AK50">
        <v>0</v>
      </c>
      <c r="AL50">
        <v>0</v>
      </c>
      <c r="AM50">
        <v>0</v>
      </c>
      <c r="AN50">
        <v>0</v>
      </c>
      <c r="AO50">
        <v>0</v>
      </c>
      <c r="AP50">
        <v>12</v>
      </c>
      <c r="AQ50">
        <v>153</v>
      </c>
      <c r="AR50">
        <v>0</v>
      </c>
      <c r="AS50">
        <v>0</v>
      </c>
      <c r="AT50">
        <v>0</v>
      </c>
      <c r="AU50">
        <v>0</v>
      </c>
      <c r="AV50">
        <v>18</v>
      </c>
      <c r="AW50">
        <v>0</v>
      </c>
      <c r="AX50">
        <v>0</v>
      </c>
      <c r="AY50">
        <v>0</v>
      </c>
      <c r="AZ50">
        <v>0</v>
      </c>
      <c r="BA50">
        <v>549</v>
      </c>
      <c r="BB50">
        <v>2734</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73</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315</v>
      </c>
      <c r="EN50">
        <v>198</v>
      </c>
      <c r="EO50">
        <v>0</v>
      </c>
      <c r="EP50">
        <v>0</v>
      </c>
      <c r="EQ50">
        <v>0</v>
      </c>
      <c r="ER50">
        <v>0</v>
      </c>
      <c r="ES50">
        <v>0</v>
      </c>
      <c r="ET50">
        <v>0</v>
      </c>
      <c r="EU50">
        <v>0</v>
      </c>
      <c r="EV50">
        <v>0</v>
      </c>
      <c r="EW50">
        <v>0</v>
      </c>
      <c r="EX50">
        <v>0</v>
      </c>
      <c r="EY50">
        <v>0</v>
      </c>
      <c r="EZ50">
        <v>0</v>
      </c>
      <c r="FA50">
        <v>0</v>
      </c>
      <c r="FB50">
        <v>0</v>
      </c>
      <c r="FC50">
        <v>0</v>
      </c>
      <c r="FD50">
        <v>0</v>
      </c>
      <c r="FE50">
        <v>0</v>
      </c>
      <c r="FF50">
        <v>0</v>
      </c>
      <c r="FG50">
        <v>0</v>
      </c>
      <c r="FH50">
        <v>3</v>
      </c>
      <c r="FI50">
        <v>2</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0</v>
      </c>
      <c r="GU50">
        <v>0</v>
      </c>
      <c r="GV50">
        <v>0</v>
      </c>
      <c r="GW50">
        <v>0</v>
      </c>
      <c r="GX50">
        <v>0</v>
      </c>
      <c r="GY50">
        <v>0</v>
      </c>
      <c r="GZ50">
        <v>0</v>
      </c>
      <c r="HA50">
        <v>0</v>
      </c>
      <c r="HB50">
        <v>0</v>
      </c>
      <c r="HC50">
        <v>0</v>
      </c>
      <c r="HD50">
        <v>0</v>
      </c>
      <c r="HE50">
        <v>0</v>
      </c>
      <c r="HF50">
        <v>0</v>
      </c>
      <c r="HG50">
        <v>0</v>
      </c>
      <c r="HH50">
        <v>0</v>
      </c>
      <c r="HI50">
        <v>0</v>
      </c>
      <c r="HJ50">
        <v>0</v>
      </c>
      <c r="HK50">
        <v>0</v>
      </c>
      <c r="HL50">
        <v>0</v>
      </c>
      <c r="HM50">
        <v>0</v>
      </c>
      <c r="HN50">
        <v>0</v>
      </c>
      <c r="HO50">
        <v>0</v>
      </c>
      <c r="HP50">
        <v>0</v>
      </c>
      <c r="HQ50">
        <v>0</v>
      </c>
      <c r="HR50">
        <v>0</v>
      </c>
      <c r="HS50">
        <v>0</v>
      </c>
      <c r="HT50">
        <v>0</v>
      </c>
      <c r="HU50">
        <v>0</v>
      </c>
      <c r="HV50">
        <v>0</v>
      </c>
      <c r="HW50">
        <v>0</v>
      </c>
    </row>
    <row r="51" spans="1:231" x14ac:dyDescent="0.2">
      <c r="A51">
        <v>94</v>
      </c>
      <c r="B51" t="s">
        <v>23</v>
      </c>
      <c r="C51" s="4" t="s">
        <v>203</v>
      </c>
      <c r="D51">
        <v>1</v>
      </c>
      <c r="E51">
        <v>100</v>
      </c>
      <c r="F51" s="4" t="s">
        <v>203</v>
      </c>
      <c r="G51" t="s">
        <v>204</v>
      </c>
      <c r="H51">
        <v>18398</v>
      </c>
      <c r="I51" t="s">
        <v>46</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103</v>
      </c>
      <c r="BD51">
        <v>0</v>
      </c>
      <c r="BE51">
        <v>0</v>
      </c>
      <c r="BF51">
        <v>0</v>
      </c>
      <c r="BG51">
        <v>0</v>
      </c>
      <c r="BH51">
        <v>0</v>
      </c>
      <c r="BI51">
        <v>0</v>
      </c>
      <c r="BJ51">
        <v>0</v>
      </c>
      <c r="BK51">
        <v>0</v>
      </c>
      <c r="BL51">
        <v>0</v>
      </c>
      <c r="BM51">
        <v>0</v>
      </c>
      <c r="BN51">
        <v>0</v>
      </c>
      <c r="BO51">
        <v>0</v>
      </c>
      <c r="BP51">
        <v>0</v>
      </c>
      <c r="BQ51">
        <v>0</v>
      </c>
      <c r="BR51">
        <v>0</v>
      </c>
      <c r="BS51">
        <v>0</v>
      </c>
      <c r="BT51">
        <v>0</v>
      </c>
      <c r="BU51">
        <v>0</v>
      </c>
      <c r="BV51">
        <v>0</v>
      </c>
      <c r="BW51">
        <v>96</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10</v>
      </c>
      <c r="DP51">
        <v>349</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7626</v>
      </c>
      <c r="EM51">
        <v>9000</v>
      </c>
      <c r="EN51">
        <v>1152</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46</v>
      </c>
      <c r="FZ51">
        <v>0</v>
      </c>
      <c r="GA51">
        <v>16</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0</v>
      </c>
      <c r="HH51">
        <v>0</v>
      </c>
      <c r="HI51">
        <v>0</v>
      </c>
      <c r="HJ51">
        <v>0</v>
      </c>
      <c r="HK51">
        <v>0</v>
      </c>
      <c r="HL51">
        <v>0</v>
      </c>
      <c r="HM51">
        <v>0</v>
      </c>
      <c r="HN51">
        <v>0</v>
      </c>
      <c r="HO51">
        <v>0</v>
      </c>
      <c r="HP51">
        <v>0</v>
      </c>
      <c r="HQ51">
        <v>0</v>
      </c>
      <c r="HR51">
        <v>0</v>
      </c>
      <c r="HS51">
        <v>0</v>
      </c>
      <c r="HT51">
        <v>0</v>
      </c>
      <c r="HU51">
        <v>0</v>
      </c>
      <c r="HV51">
        <v>0</v>
      </c>
      <c r="HW51">
        <v>0</v>
      </c>
    </row>
    <row r="52" spans="1:231" x14ac:dyDescent="0.2">
      <c r="A52">
        <v>11</v>
      </c>
      <c r="B52" t="s">
        <v>15</v>
      </c>
      <c r="C52" s="4" t="s">
        <v>189</v>
      </c>
      <c r="D52">
        <v>1</v>
      </c>
      <c r="E52">
        <v>100</v>
      </c>
      <c r="F52" t="s">
        <v>217</v>
      </c>
      <c r="H52">
        <v>1094638</v>
      </c>
      <c r="I52" t="s">
        <v>117</v>
      </c>
      <c r="J52">
        <v>0</v>
      </c>
      <c r="K52">
        <v>0</v>
      </c>
      <c r="L52">
        <v>0</v>
      </c>
      <c r="M52">
        <v>0</v>
      </c>
      <c r="N52">
        <v>0</v>
      </c>
      <c r="O52">
        <v>2</v>
      </c>
      <c r="P52">
        <v>0</v>
      </c>
      <c r="Q52">
        <v>10</v>
      </c>
      <c r="R52">
        <v>0</v>
      </c>
      <c r="S52">
        <v>11</v>
      </c>
      <c r="T52">
        <v>0</v>
      </c>
      <c r="U52">
        <v>0</v>
      </c>
      <c r="V52">
        <v>0</v>
      </c>
      <c r="W52">
        <v>7</v>
      </c>
      <c r="X52">
        <v>0</v>
      </c>
      <c r="Y52">
        <v>11</v>
      </c>
      <c r="Z52">
        <v>0</v>
      </c>
      <c r="AA52">
        <v>0</v>
      </c>
      <c r="AB52">
        <v>0</v>
      </c>
      <c r="AC52">
        <v>0</v>
      </c>
      <c r="AD52">
        <v>0</v>
      </c>
      <c r="AE52">
        <v>0</v>
      </c>
      <c r="AF52">
        <v>0</v>
      </c>
      <c r="AG52">
        <v>0</v>
      </c>
      <c r="AH52">
        <v>6</v>
      </c>
      <c r="AI52">
        <v>0</v>
      </c>
      <c r="AJ52">
        <v>0</v>
      </c>
      <c r="AK52">
        <v>0</v>
      </c>
      <c r="AL52">
        <v>0</v>
      </c>
      <c r="AM52">
        <v>0</v>
      </c>
      <c r="AN52">
        <v>0</v>
      </c>
      <c r="AO52">
        <v>0</v>
      </c>
      <c r="AP52">
        <v>0</v>
      </c>
      <c r="AQ52">
        <v>6</v>
      </c>
      <c r="AR52">
        <v>0</v>
      </c>
      <c r="AS52">
        <v>12</v>
      </c>
      <c r="AT52">
        <v>0</v>
      </c>
      <c r="AU52">
        <v>0</v>
      </c>
      <c r="AV52">
        <v>0</v>
      </c>
      <c r="AW52">
        <v>0</v>
      </c>
      <c r="AX52">
        <v>0</v>
      </c>
      <c r="AY52">
        <v>0</v>
      </c>
      <c r="AZ52">
        <v>0</v>
      </c>
      <c r="BA52">
        <v>0</v>
      </c>
      <c r="BB52">
        <v>5</v>
      </c>
      <c r="BC52">
        <v>0</v>
      </c>
      <c r="BD52">
        <v>0</v>
      </c>
      <c r="BE52">
        <v>0</v>
      </c>
      <c r="BF52">
        <v>0</v>
      </c>
      <c r="BG52">
        <v>0</v>
      </c>
      <c r="BH52">
        <v>0</v>
      </c>
      <c r="BI52">
        <v>0</v>
      </c>
      <c r="BJ52">
        <v>0</v>
      </c>
      <c r="BK52">
        <v>0</v>
      </c>
      <c r="BL52">
        <v>0</v>
      </c>
      <c r="BM52">
        <v>0</v>
      </c>
      <c r="BN52">
        <v>0</v>
      </c>
      <c r="BO52">
        <v>7</v>
      </c>
      <c r="BP52">
        <v>0</v>
      </c>
      <c r="BQ52">
        <v>0</v>
      </c>
      <c r="BR52">
        <v>0</v>
      </c>
      <c r="BS52">
        <v>0</v>
      </c>
      <c r="BT52">
        <v>0</v>
      </c>
      <c r="BU52">
        <v>0</v>
      </c>
      <c r="BV52">
        <v>0</v>
      </c>
      <c r="BW52">
        <v>0</v>
      </c>
      <c r="BX52">
        <v>0</v>
      </c>
      <c r="BY52">
        <v>6</v>
      </c>
      <c r="BZ52">
        <v>0</v>
      </c>
      <c r="CA52">
        <v>9</v>
      </c>
      <c r="CB52">
        <v>0</v>
      </c>
      <c r="CC52">
        <v>9</v>
      </c>
      <c r="CD52">
        <v>0</v>
      </c>
      <c r="CE52">
        <v>8</v>
      </c>
      <c r="CF52">
        <v>0</v>
      </c>
      <c r="CG52">
        <v>0</v>
      </c>
      <c r="CH52">
        <v>0</v>
      </c>
      <c r="CI52">
        <v>16</v>
      </c>
      <c r="CJ52">
        <v>0</v>
      </c>
      <c r="CK52">
        <v>16</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12</v>
      </c>
      <c r="DS52">
        <v>0</v>
      </c>
      <c r="DT52">
        <v>0</v>
      </c>
      <c r="DU52">
        <v>0</v>
      </c>
      <c r="DV52">
        <v>7</v>
      </c>
      <c r="DW52">
        <v>0</v>
      </c>
      <c r="DX52">
        <v>11</v>
      </c>
      <c r="DY52">
        <v>3</v>
      </c>
      <c r="DZ52">
        <v>7</v>
      </c>
      <c r="EA52">
        <v>0</v>
      </c>
      <c r="EB52">
        <v>9</v>
      </c>
      <c r="EC52">
        <v>0</v>
      </c>
      <c r="ED52">
        <v>0</v>
      </c>
      <c r="EE52">
        <v>0</v>
      </c>
      <c r="EF52">
        <v>0</v>
      </c>
      <c r="EG52">
        <v>0</v>
      </c>
      <c r="EH52">
        <v>0</v>
      </c>
      <c r="EI52">
        <v>0</v>
      </c>
      <c r="EJ52">
        <v>0</v>
      </c>
      <c r="EK52">
        <v>0</v>
      </c>
      <c r="EL52">
        <v>0</v>
      </c>
      <c r="EM52">
        <v>0</v>
      </c>
      <c r="EN52">
        <v>28</v>
      </c>
      <c r="EO52">
        <v>14</v>
      </c>
      <c r="EP52">
        <v>0</v>
      </c>
      <c r="EQ52">
        <v>13</v>
      </c>
      <c r="ER52">
        <v>0</v>
      </c>
      <c r="ES52">
        <v>8</v>
      </c>
      <c r="ET52">
        <v>6</v>
      </c>
      <c r="EU52">
        <v>5</v>
      </c>
      <c r="EV52">
        <v>10</v>
      </c>
      <c r="EW52">
        <v>6</v>
      </c>
      <c r="EX52">
        <v>26</v>
      </c>
      <c r="EY52">
        <v>0</v>
      </c>
      <c r="EZ52">
        <v>14</v>
      </c>
      <c r="FA52">
        <v>12</v>
      </c>
      <c r="FB52">
        <v>0</v>
      </c>
      <c r="FC52">
        <v>0</v>
      </c>
      <c r="FD52">
        <v>11</v>
      </c>
      <c r="FE52">
        <v>0</v>
      </c>
      <c r="FF52">
        <v>0</v>
      </c>
      <c r="FG52">
        <v>0</v>
      </c>
      <c r="FH52">
        <v>8</v>
      </c>
      <c r="FI52">
        <v>30</v>
      </c>
      <c r="FJ52">
        <v>3</v>
      </c>
      <c r="FK52">
        <v>19</v>
      </c>
      <c r="FL52">
        <v>24</v>
      </c>
      <c r="FM52">
        <v>13</v>
      </c>
      <c r="FN52">
        <v>8</v>
      </c>
      <c r="FO52">
        <v>0</v>
      </c>
      <c r="FP52">
        <v>0</v>
      </c>
      <c r="FQ52">
        <v>0</v>
      </c>
      <c r="FR52">
        <v>30</v>
      </c>
      <c r="FS52">
        <v>8</v>
      </c>
      <c r="FT52">
        <v>15</v>
      </c>
      <c r="FU52">
        <v>0</v>
      </c>
      <c r="FV52">
        <v>0</v>
      </c>
      <c r="FW52">
        <v>7</v>
      </c>
      <c r="FX52">
        <v>0</v>
      </c>
      <c r="FY52">
        <v>10</v>
      </c>
      <c r="FZ52">
        <v>0</v>
      </c>
      <c r="GA52">
        <v>18</v>
      </c>
      <c r="GB52">
        <v>0</v>
      </c>
      <c r="GC52">
        <v>9</v>
      </c>
      <c r="GD52">
        <v>0</v>
      </c>
      <c r="GE52">
        <v>15</v>
      </c>
      <c r="GF52">
        <v>0</v>
      </c>
      <c r="GG52">
        <v>0</v>
      </c>
      <c r="GH52">
        <v>5</v>
      </c>
      <c r="GI52">
        <v>0</v>
      </c>
      <c r="GJ52">
        <v>0</v>
      </c>
      <c r="GK52">
        <v>17</v>
      </c>
      <c r="GL52">
        <v>5</v>
      </c>
      <c r="GM52">
        <v>0</v>
      </c>
      <c r="GN52">
        <v>0</v>
      </c>
      <c r="GO52">
        <v>6</v>
      </c>
      <c r="GP52">
        <v>7</v>
      </c>
      <c r="GQ52">
        <v>7</v>
      </c>
      <c r="GR52">
        <v>0</v>
      </c>
      <c r="GS52">
        <v>0</v>
      </c>
      <c r="GT52">
        <v>0</v>
      </c>
      <c r="GU52">
        <v>0</v>
      </c>
      <c r="GV52">
        <v>0</v>
      </c>
      <c r="GW52">
        <v>0</v>
      </c>
      <c r="GX52">
        <v>8</v>
      </c>
      <c r="GY52">
        <v>0</v>
      </c>
      <c r="GZ52">
        <v>0</v>
      </c>
      <c r="HA52">
        <v>5293</v>
      </c>
      <c r="HB52">
        <v>68915</v>
      </c>
      <c r="HC52">
        <v>55995</v>
      </c>
      <c r="HD52">
        <v>97130</v>
      </c>
      <c r="HE52">
        <v>54736</v>
      </c>
      <c r="HF52">
        <v>51372</v>
      </c>
      <c r="HG52">
        <v>0</v>
      </c>
      <c r="HH52">
        <v>0</v>
      </c>
      <c r="HI52">
        <v>7</v>
      </c>
      <c r="HJ52">
        <v>17</v>
      </c>
      <c r="HK52">
        <v>0</v>
      </c>
      <c r="HL52">
        <v>15</v>
      </c>
      <c r="HM52">
        <v>0</v>
      </c>
      <c r="HN52">
        <v>16</v>
      </c>
      <c r="HO52">
        <v>0</v>
      </c>
      <c r="HP52">
        <v>33</v>
      </c>
      <c r="HQ52">
        <v>12</v>
      </c>
      <c r="HR52">
        <v>0</v>
      </c>
      <c r="HS52">
        <v>17752</v>
      </c>
      <c r="HT52">
        <v>190564</v>
      </c>
      <c r="HU52">
        <v>150074</v>
      </c>
      <c r="HV52">
        <v>226706</v>
      </c>
      <c r="HW52">
        <v>175386</v>
      </c>
    </row>
    <row r="53" spans="1:231" x14ac:dyDescent="0.2">
      <c r="A53">
        <v>133</v>
      </c>
      <c r="B53" t="s">
        <v>15</v>
      </c>
      <c r="C53" s="4" t="s">
        <v>168</v>
      </c>
      <c r="D53">
        <v>1</v>
      </c>
      <c r="E53">
        <v>100</v>
      </c>
      <c r="F53" s="4" t="s">
        <v>168</v>
      </c>
      <c r="G53" t="s">
        <v>169</v>
      </c>
      <c r="H53">
        <v>8457</v>
      </c>
      <c r="I53" t="s">
        <v>16</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8443</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14</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c r="HE53">
        <v>0</v>
      </c>
      <c r="HF53">
        <v>0</v>
      </c>
      <c r="HG53">
        <v>0</v>
      </c>
      <c r="HH53">
        <v>0</v>
      </c>
      <c r="HI53">
        <v>0</v>
      </c>
      <c r="HJ53">
        <v>0</v>
      </c>
      <c r="HK53">
        <v>0</v>
      </c>
      <c r="HL53">
        <v>0</v>
      </c>
      <c r="HM53">
        <v>0</v>
      </c>
      <c r="HN53">
        <v>0</v>
      </c>
      <c r="HO53">
        <v>0</v>
      </c>
      <c r="HP53">
        <v>0</v>
      </c>
      <c r="HQ53">
        <v>0</v>
      </c>
      <c r="HR53">
        <v>0</v>
      </c>
      <c r="HS53">
        <v>0</v>
      </c>
      <c r="HT53">
        <v>0</v>
      </c>
      <c r="HU53">
        <v>0</v>
      </c>
      <c r="HV53">
        <v>0</v>
      </c>
      <c r="HW53">
        <v>0</v>
      </c>
    </row>
    <row r="54" spans="1:231" x14ac:dyDescent="0.2">
      <c r="A54">
        <v>26</v>
      </c>
      <c r="B54" t="s">
        <v>15</v>
      </c>
      <c r="C54" s="4" t="s">
        <v>22</v>
      </c>
      <c r="D54">
        <v>1</v>
      </c>
      <c r="E54">
        <v>100</v>
      </c>
      <c r="F54" s="4" t="s">
        <v>22</v>
      </c>
      <c r="G54" t="s">
        <v>210</v>
      </c>
      <c r="H54">
        <v>61158</v>
      </c>
      <c r="I54" t="s">
        <v>54</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21</v>
      </c>
      <c r="EQ54">
        <v>0</v>
      </c>
      <c r="ER54">
        <v>0</v>
      </c>
      <c r="ES54">
        <v>0</v>
      </c>
      <c r="ET54">
        <v>0</v>
      </c>
      <c r="EU54">
        <v>0</v>
      </c>
      <c r="EV54">
        <v>0</v>
      </c>
      <c r="EW54">
        <v>0</v>
      </c>
      <c r="EX54">
        <v>0</v>
      </c>
      <c r="EY54">
        <v>0</v>
      </c>
      <c r="EZ54">
        <v>0</v>
      </c>
      <c r="FA54">
        <v>0</v>
      </c>
      <c r="FB54">
        <v>4</v>
      </c>
      <c r="FC54">
        <v>0</v>
      </c>
      <c r="FD54">
        <v>0</v>
      </c>
      <c r="FE54">
        <v>0</v>
      </c>
      <c r="FF54">
        <v>0</v>
      </c>
      <c r="FG54">
        <v>0</v>
      </c>
      <c r="FH54">
        <v>0</v>
      </c>
      <c r="FI54">
        <v>0</v>
      </c>
      <c r="FJ54">
        <v>0</v>
      </c>
      <c r="FK54">
        <v>0</v>
      </c>
      <c r="FL54">
        <v>0</v>
      </c>
      <c r="FM54">
        <v>0</v>
      </c>
      <c r="FN54">
        <v>0</v>
      </c>
      <c r="FO54">
        <v>0</v>
      </c>
      <c r="FP54">
        <v>0</v>
      </c>
      <c r="FQ54">
        <v>0</v>
      </c>
      <c r="FR54">
        <v>61001</v>
      </c>
      <c r="FS54">
        <v>0</v>
      </c>
      <c r="FT54">
        <v>7</v>
      </c>
      <c r="FU54">
        <v>27</v>
      </c>
      <c r="FV54">
        <v>0</v>
      </c>
      <c r="FW54">
        <v>0</v>
      </c>
      <c r="FX54">
        <v>0</v>
      </c>
      <c r="FY54">
        <v>0</v>
      </c>
      <c r="FZ54">
        <v>0</v>
      </c>
      <c r="GA54">
        <v>0</v>
      </c>
      <c r="GB54">
        <v>0</v>
      </c>
      <c r="GC54">
        <v>0</v>
      </c>
      <c r="GD54">
        <v>0</v>
      </c>
      <c r="GE54">
        <v>0</v>
      </c>
      <c r="GF54">
        <v>0</v>
      </c>
      <c r="GG54">
        <v>0</v>
      </c>
      <c r="GH54">
        <v>0</v>
      </c>
      <c r="GI54">
        <v>0</v>
      </c>
      <c r="GJ54">
        <v>0</v>
      </c>
      <c r="GK54">
        <v>0</v>
      </c>
      <c r="GL54">
        <v>0</v>
      </c>
      <c r="GM54">
        <v>32</v>
      </c>
      <c r="GN54">
        <v>5</v>
      </c>
      <c r="GO54">
        <v>0</v>
      </c>
      <c r="GP54">
        <v>0</v>
      </c>
      <c r="GQ54">
        <v>0</v>
      </c>
      <c r="GR54">
        <v>0</v>
      </c>
      <c r="GS54">
        <v>0</v>
      </c>
      <c r="GT54">
        <v>0</v>
      </c>
      <c r="GU54">
        <v>0</v>
      </c>
      <c r="GV54">
        <v>0</v>
      </c>
      <c r="GW54">
        <v>0</v>
      </c>
      <c r="GX54">
        <v>0</v>
      </c>
      <c r="GY54">
        <v>0</v>
      </c>
      <c r="GZ54">
        <v>0</v>
      </c>
      <c r="HA54">
        <v>0</v>
      </c>
      <c r="HB54">
        <v>0</v>
      </c>
      <c r="HC54">
        <v>0</v>
      </c>
      <c r="HD54">
        <v>0</v>
      </c>
      <c r="HE54">
        <v>0</v>
      </c>
      <c r="HF54">
        <v>0</v>
      </c>
      <c r="HG54">
        <v>0</v>
      </c>
      <c r="HH54">
        <v>0</v>
      </c>
      <c r="HI54">
        <v>0</v>
      </c>
      <c r="HJ54">
        <v>0</v>
      </c>
      <c r="HK54">
        <v>34</v>
      </c>
      <c r="HL54">
        <v>0</v>
      </c>
      <c r="HM54">
        <v>0</v>
      </c>
      <c r="HN54">
        <v>0</v>
      </c>
      <c r="HO54">
        <v>14</v>
      </c>
      <c r="HP54">
        <v>0</v>
      </c>
      <c r="HQ54">
        <v>0</v>
      </c>
      <c r="HR54">
        <v>0</v>
      </c>
      <c r="HS54">
        <v>0</v>
      </c>
      <c r="HT54">
        <v>0</v>
      </c>
      <c r="HU54">
        <v>0</v>
      </c>
      <c r="HV54">
        <v>13</v>
      </c>
      <c r="HW54">
        <v>0</v>
      </c>
    </row>
    <row r="55" spans="1:231" x14ac:dyDescent="0.2">
      <c r="A55">
        <v>32</v>
      </c>
      <c r="B55" t="s">
        <v>15</v>
      </c>
      <c r="C55" s="4" t="s">
        <v>181</v>
      </c>
      <c r="D55">
        <v>1</v>
      </c>
      <c r="E55">
        <v>100</v>
      </c>
      <c r="F55" s="4" t="s">
        <v>181</v>
      </c>
      <c r="G55" t="s">
        <v>182</v>
      </c>
      <c r="H55">
        <v>94986</v>
      </c>
      <c r="I55" t="s">
        <v>55</v>
      </c>
      <c r="J55">
        <v>0</v>
      </c>
      <c r="K55">
        <v>24</v>
      </c>
      <c r="L55">
        <v>0</v>
      </c>
      <c r="M55">
        <v>11</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5</v>
      </c>
      <c r="BN55">
        <v>0</v>
      </c>
      <c r="BO55">
        <v>0</v>
      </c>
      <c r="BP55">
        <v>0</v>
      </c>
      <c r="BQ55">
        <v>0</v>
      </c>
      <c r="BR55">
        <v>0</v>
      </c>
      <c r="BS55">
        <v>0</v>
      </c>
      <c r="BT55">
        <v>0</v>
      </c>
      <c r="BU55">
        <v>0</v>
      </c>
      <c r="BV55">
        <v>0</v>
      </c>
      <c r="BW55">
        <v>0</v>
      </c>
      <c r="BX55">
        <v>0</v>
      </c>
      <c r="BY55">
        <v>0</v>
      </c>
      <c r="BZ55">
        <v>0</v>
      </c>
      <c r="CA55">
        <v>0</v>
      </c>
      <c r="CB55">
        <v>0</v>
      </c>
      <c r="CC55">
        <v>0</v>
      </c>
      <c r="CD55">
        <v>0</v>
      </c>
      <c r="CE55">
        <v>5</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7</v>
      </c>
      <c r="DY55">
        <v>0</v>
      </c>
      <c r="DZ55">
        <v>0</v>
      </c>
      <c r="EA55">
        <v>0</v>
      </c>
      <c r="EB55">
        <v>0</v>
      </c>
      <c r="EC55">
        <v>0</v>
      </c>
      <c r="ED55">
        <v>0</v>
      </c>
      <c r="EE55">
        <v>0</v>
      </c>
      <c r="EF55">
        <v>0</v>
      </c>
      <c r="EG55">
        <v>0</v>
      </c>
      <c r="EH55">
        <v>0</v>
      </c>
      <c r="EI55">
        <v>477</v>
      </c>
      <c r="EJ55">
        <v>0</v>
      </c>
      <c r="EK55">
        <v>16</v>
      </c>
      <c r="EL55">
        <v>0</v>
      </c>
      <c r="EM55">
        <v>0</v>
      </c>
      <c r="EN55">
        <v>0</v>
      </c>
      <c r="EO55">
        <v>0</v>
      </c>
      <c r="EP55">
        <v>0</v>
      </c>
      <c r="EQ55">
        <v>10</v>
      </c>
      <c r="ER55">
        <v>0</v>
      </c>
      <c r="ES55">
        <v>0</v>
      </c>
      <c r="ET55">
        <v>5</v>
      </c>
      <c r="EU55">
        <v>0</v>
      </c>
      <c r="EV55">
        <v>0</v>
      </c>
      <c r="EW55">
        <v>0</v>
      </c>
      <c r="EX55">
        <v>0</v>
      </c>
      <c r="EY55">
        <v>0</v>
      </c>
      <c r="EZ55">
        <v>0</v>
      </c>
      <c r="FA55">
        <v>0</v>
      </c>
      <c r="FB55">
        <v>0</v>
      </c>
      <c r="FC55">
        <v>0</v>
      </c>
      <c r="FD55">
        <v>0</v>
      </c>
      <c r="FE55">
        <v>7</v>
      </c>
      <c r="FF55">
        <v>0</v>
      </c>
      <c r="FG55">
        <v>0</v>
      </c>
      <c r="FH55">
        <v>0</v>
      </c>
      <c r="FI55">
        <v>0</v>
      </c>
      <c r="FJ55">
        <v>0</v>
      </c>
      <c r="FK55">
        <v>0</v>
      </c>
      <c r="FL55">
        <v>0</v>
      </c>
      <c r="FM55">
        <v>0</v>
      </c>
      <c r="FN55">
        <v>0</v>
      </c>
      <c r="FO55">
        <v>0</v>
      </c>
      <c r="FP55">
        <v>0</v>
      </c>
      <c r="FQ55">
        <v>0</v>
      </c>
      <c r="FR55">
        <v>94383</v>
      </c>
      <c r="FS55">
        <v>0</v>
      </c>
      <c r="FT55">
        <v>0</v>
      </c>
      <c r="FU55">
        <v>0</v>
      </c>
      <c r="FV55">
        <v>6</v>
      </c>
      <c r="FW55">
        <v>0</v>
      </c>
      <c r="FX55">
        <v>0</v>
      </c>
      <c r="FY55">
        <v>9</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3</v>
      </c>
      <c r="HA55">
        <v>0</v>
      </c>
      <c r="HB55">
        <v>0</v>
      </c>
      <c r="HC55">
        <v>0</v>
      </c>
      <c r="HD55">
        <v>0</v>
      </c>
      <c r="HE55">
        <v>0</v>
      </c>
      <c r="HF55">
        <v>0</v>
      </c>
      <c r="HG55">
        <v>4</v>
      </c>
      <c r="HH55">
        <v>0</v>
      </c>
      <c r="HI55">
        <v>0</v>
      </c>
      <c r="HJ55">
        <v>0</v>
      </c>
      <c r="HK55">
        <v>0</v>
      </c>
      <c r="HL55">
        <v>0</v>
      </c>
      <c r="HM55">
        <v>0</v>
      </c>
      <c r="HN55">
        <v>0</v>
      </c>
      <c r="HO55">
        <v>0</v>
      </c>
      <c r="HP55">
        <v>0</v>
      </c>
      <c r="HQ55">
        <v>0</v>
      </c>
      <c r="HR55">
        <v>0</v>
      </c>
      <c r="HS55">
        <v>0</v>
      </c>
      <c r="HT55">
        <v>0</v>
      </c>
      <c r="HU55">
        <v>0</v>
      </c>
      <c r="HV55">
        <v>0</v>
      </c>
      <c r="HW55">
        <v>14</v>
      </c>
    </row>
    <row r="56" spans="1:231" x14ac:dyDescent="0.2">
      <c r="A56">
        <v>125</v>
      </c>
      <c r="B56" t="s">
        <v>15</v>
      </c>
      <c r="C56" s="4" t="s">
        <v>198</v>
      </c>
      <c r="D56">
        <v>1</v>
      </c>
      <c r="E56">
        <v>100</v>
      </c>
      <c r="F56" s="4" t="s">
        <v>198</v>
      </c>
      <c r="G56" t="s">
        <v>199</v>
      </c>
      <c r="H56">
        <v>9503</v>
      </c>
      <c r="I56" t="s">
        <v>49</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24</v>
      </c>
      <c r="BX56">
        <v>0</v>
      </c>
      <c r="BY56">
        <v>0</v>
      </c>
      <c r="BZ56">
        <v>0</v>
      </c>
      <c r="CA56">
        <v>0</v>
      </c>
      <c r="CB56">
        <v>0</v>
      </c>
      <c r="CC56">
        <v>0</v>
      </c>
      <c r="CD56">
        <v>0</v>
      </c>
      <c r="CE56">
        <v>0</v>
      </c>
      <c r="CF56">
        <v>4812</v>
      </c>
      <c r="CG56">
        <v>0</v>
      </c>
      <c r="CH56">
        <v>0</v>
      </c>
      <c r="CI56">
        <v>0</v>
      </c>
      <c r="CJ56">
        <v>0</v>
      </c>
      <c r="CK56">
        <v>0</v>
      </c>
      <c r="CL56">
        <v>0</v>
      </c>
      <c r="CM56">
        <v>0</v>
      </c>
      <c r="CN56">
        <v>0</v>
      </c>
      <c r="CO56">
        <v>0</v>
      </c>
      <c r="CP56">
        <v>0</v>
      </c>
      <c r="CQ56">
        <v>0</v>
      </c>
      <c r="CR56">
        <v>0</v>
      </c>
      <c r="CS56">
        <v>28</v>
      </c>
      <c r="CT56">
        <v>4634</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5</v>
      </c>
      <c r="GV56">
        <v>0</v>
      </c>
      <c r="GW56">
        <v>0</v>
      </c>
      <c r="GX56">
        <v>0</v>
      </c>
      <c r="GY56">
        <v>0</v>
      </c>
      <c r="GZ56">
        <v>0</v>
      </c>
      <c r="HA56">
        <v>0</v>
      </c>
      <c r="HB56">
        <v>0</v>
      </c>
      <c r="HC56">
        <v>0</v>
      </c>
      <c r="HD56">
        <v>0</v>
      </c>
      <c r="HE56">
        <v>0</v>
      </c>
      <c r="HF56">
        <v>0</v>
      </c>
      <c r="HG56">
        <v>0</v>
      </c>
      <c r="HH56">
        <v>0</v>
      </c>
      <c r="HI56">
        <v>0</v>
      </c>
      <c r="HJ56">
        <v>0</v>
      </c>
      <c r="HK56">
        <v>0</v>
      </c>
      <c r="HL56">
        <v>0</v>
      </c>
      <c r="HM56">
        <v>0</v>
      </c>
      <c r="HN56">
        <v>0</v>
      </c>
      <c r="HO56">
        <v>0</v>
      </c>
      <c r="HP56">
        <v>0</v>
      </c>
      <c r="HQ56">
        <v>0</v>
      </c>
      <c r="HR56">
        <v>0</v>
      </c>
      <c r="HS56">
        <v>0</v>
      </c>
      <c r="HT56">
        <v>0</v>
      </c>
      <c r="HU56">
        <v>0</v>
      </c>
      <c r="HV56">
        <v>0</v>
      </c>
      <c r="HW56">
        <v>0</v>
      </c>
    </row>
    <row r="57" spans="1:231" x14ac:dyDescent="0.2">
      <c r="A57">
        <v>38</v>
      </c>
      <c r="B57" t="s">
        <v>15</v>
      </c>
      <c r="C57" s="4" t="s">
        <v>208</v>
      </c>
      <c r="D57">
        <v>1</v>
      </c>
      <c r="E57">
        <v>100</v>
      </c>
      <c r="F57" s="4" t="s">
        <v>208</v>
      </c>
      <c r="G57" t="s">
        <v>209</v>
      </c>
      <c r="H57">
        <v>162431</v>
      </c>
      <c r="I57" t="s">
        <v>43</v>
      </c>
      <c r="J57">
        <v>0</v>
      </c>
      <c r="K57">
        <v>0</v>
      </c>
      <c r="L57">
        <v>0</v>
      </c>
      <c r="M57">
        <v>0</v>
      </c>
      <c r="N57">
        <v>0</v>
      </c>
      <c r="O57">
        <v>0</v>
      </c>
      <c r="P57">
        <v>0</v>
      </c>
      <c r="Q57">
        <v>6</v>
      </c>
      <c r="R57">
        <v>0</v>
      </c>
      <c r="S57">
        <v>0</v>
      </c>
      <c r="T57">
        <v>0</v>
      </c>
      <c r="U57">
        <v>0</v>
      </c>
      <c r="V57">
        <v>0</v>
      </c>
      <c r="W57">
        <v>6</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14</v>
      </c>
      <c r="AV57">
        <v>0</v>
      </c>
      <c r="AW57">
        <v>0</v>
      </c>
      <c r="AX57">
        <v>0</v>
      </c>
      <c r="AY57">
        <v>0</v>
      </c>
      <c r="AZ57">
        <v>0</v>
      </c>
      <c r="BA57">
        <v>0</v>
      </c>
      <c r="BB57">
        <v>0</v>
      </c>
      <c r="BC57">
        <v>0</v>
      </c>
      <c r="BD57">
        <v>7</v>
      </c>
      <c r="BE57">
        <v>0</v>
      </c>
      <c r="BF57">
        <v>0</v>
      </c>
      <c r="BG57">
        <v>0</v>
      </c>
      <c r="BH57">
        <v>0</v>
      </c>
      <c r="BI57">
        <v>0</v>
      </c>
      <c r="BJ57">
        <v>0</v>
      </c>
      <c r="BK57">
        <v>0</v>
      </c>
      <c r="BL57">
        <v>0</v>
      </c>
      <c r="BM57">
        <v>0</v>
      </c>
      <c r="BN57">
        <v>0</v>
      </c>
      <c r="BO57">
        <v>3</v>
      </c>
      <c r="BP57">
        <v>33</v>
      </c>
      <c r="BQ57">
        <v>0</v>
      </c>
      <c r="BR57">
        <v>0</v>
      </c>
      <c r="BS57">
        <v>0</v>
      </c>
      <c r="BT57">
        <v>0</v>
      </c>
      <c r="BU57">
        <v>0</v>
      </c>
      <c r="BV57">
        <v>0</v>
      </c>
      <c r="BW57">
        <v>0</v>
      </c>
      <c r="BX57">
        <v>0</v>
      </c>
      <c r="BY57">
        <v>0</v>
      </c>
      <c r="BZ57">
        <v>0</v>
      </c>
      <c r="CA57">
        <v>516</v>
      </c>
      <c r="CB57">
        <v>0</v>
      </c>
      <c r="CC57">
        <v>0</v>
      </c>
      <c r="CD57">
        <v>0</v>
      </c>
      <c r="CE57">
        <v>0</v>
      </c>
      <c r="CF57">
        <v>0</v>
      </c>
      <c r="CG57">
        <v>0</v>
      </c>
      <c r="CH57">
        <v>0</v>
      </c>
      <c r="CI57">
        <v>7</v>
      </c>
      <c r="CJ57">
        <v>0</v>
      </c>
      <c r="CK57">
        <v>9</v>
      </c>
      <c r="CL57">
        <v>0</v>
      </c>
      <c r="CM57">
        <v>9</v>
      </c>
      <c r="CN57">
        <v>0</v>
      </c>
      <c r="CO57">
        <v>0</v>
      </c>
      <c r="CP57">
        <v>0</v>
      </c>
      <c r="CQ57">
        <v>0</v>
      </c>
      <c r="CR57">
        <v>0</v>
      </c>
      <c r="CS57">
        <v>0</v>
      </c>
      <c r="CT57">
        <v>37</v>
      </c>
      <c r="CU57">
        <v>0</v>
      </c>
      <c r="CV57">
        <v>0</v>
      </c>
      <c r="CW57">
        <v>0</v>
      </c>
      <c r="CX57">
        <v>0</v>
      </c>
      <c r="CY57">
        <v>0</v>
      </c>
      <c r="CZ57">
        <v>0</v>
      </c>
      <c r="DA57">
        <v>0</v>
      </c>
      <c r="DB57">
        <v>0</v>
      </c>
      <c r="DC57">
        <v>0</v>
      </c>
      <c r="DD57">
        <v>0</v>
      </c>
      <c r="DE57">
        <v>0</v>
      </c>
      <c r="DF57">
        <v>0</v>
      </c>
      <c r="DG57">
        <v>0</v>
      </c>
      <c r="DH57">
        <v>0</v>
      </c>
      <c r="DI57">
        <v>0</v>
      </c>
      <c r="DJ57">
        <v>8232</v>
      </c>
      <c r="DK57">
        <v>0</v>
      </c>
      <c r="DL57">
        <v>0</v>
      </c>
      <c r="DM57">
        <v>0</v>
      </c>
      <c r="DN57">
        <v>0</v>
      </c>
      <c r="DO57">
        <v>0</v>
      </c>
      <c r="DP57">
        <v>0</v>
      </c>
      <c r="DQ57">
        <v>0</v>
      </c>
      <c r="DR57">
        <v>0</v>
      </c>
      <c r="DS57">
        <v>0</v>
      </c>
      <c r="DT57">
        <v>0</v>
      </c>
      <c r="DU57">
        <v>7096</v>
      </c>
      <c r="DV57">
        <v>116013</v>
      </c>
      <c r="DW57">
        <v>0</v>
      </c>
      <c r="DX57">
        <v>119</v>
      </c>
      <c r="DY57">
        <v>0</v>
      </c>
      <c r="DZ57">
        <v>0</v>
      </c>
      <c r="EA57">
        <v>0</v>
      </c>
      <c r="EB57">
        <v>0</v>
      </c>
      <c r="EC57">
        <v>1766</v>
      </c>
      <c r="ED57">
        <v>28286</v>
      </c>
      <c r="EE57">
        <v>0</v>
      </c>
      <c r="EF57">
        <v>0</v>
      </c>
      <c r="EG57">
        <v>58</v>
      </c>
      <c r="EH57">
        <v>0</v>
      </c>
      <c r="EI57">
        <v>0</v>
      </c>
      <c r="EJ57">
        <v>0</v>
      </c>
      <c r="EK57">
        <v>0</v>
      </c>
      <c r="EL57">
        <v>0</v>
      </c>
      <c r="EM57">
        <v>0</v>
      </c>
      <c r="EN57">
        <v>0</v>
      </c>
      <c r="EO57">
        <v>0</v>
      </c>
      <c r="EP57">
        <v>0</v>
      </c>
      <c r="EQ57">
        <v>3</v>
      </c>
      <c r="ER57">
        <v>0</v>
      </c>
      <c r="ES57">
        <v>6</v>
      </c>
      <c r="ET57">
        <v>0</v>
      </c>
      <c r="EU57">
        <v>7</v>
      </c>
      <c r="EV57">
        <v>4</v>
      </c>
      <c r="EW57">
        <v>0</v>
      </c>
      <c r="EX57">
        <v>0</v>
      </c>
      <c r="EY57">
        <v>0</v>
      </c>
      <c r="EZ57">
        <v>0</v>
      </c>
      <c r="FA57">
        <v>5</v>
      </c>
      <c r="FB57">
        <v>0</v>
      </c>
      <c r="FC57">
        <v>5</v>
      </c>
      <c r="FD57">
        <v>0</v>
      </c>
      <c r="FE57">
        <v>5</v>
      </c>
      <c r="FF57">
        <v>0</v>
      </c>
      <c r="FG57">
        <v>0</v>
      </c>
      <c r="FH57">
        <v>0</v>
      </c>
      <c r="FI57">
        <v>5</v>
      </c>
      <c r="FJ57">
        <v>0</v>
      </c>
      <c r="FK57">
        <v>0</v>
      </c>
      <c r="FL57">
        <v>4</v>
      </c>
      <c r="FM57">
        <v>5</v>
      </c>
      <c r="FN57">
        <v>0</v>
      </c>
      <c r="FO57">
        <v>0</v>
      </c>
      <c r="FP57">
        <v>4</v>
      </c>
      <c r="FQ57">
        <v>0</v>
      </c>
      <c r="FR57">
        <v>5</v>
      </c>
      <c r="FS57">
        <v>0</v>
      </c>
      <c r="FT57">
        <v>7</v>
      </c>
      <c r="FU57">
        <v>0</v>
      </c>
      <c r="FV57">
        <v>0</v>
      </c>
      <c r="FW57">
        <v>0</v>
      </c>
      <c r="FX57">
        <v>15</v>
      </c>
      <c r="FY57">
        <v>5</v>
      </c>
      <c r="FZ57">
        <v>0</v>
      </c>
      <c r="GA57">
        <v>10</v>
      </c>
      <c r="GB57">
        <v>0</v>
      </c>
      <c r="GC57">
        <v>0</v>
      </c>
      <c r="GD57">
        <v>0</v>
      </c>
      <c r="GE57">
        <v>8</v>
      </c>
      <c r="GF57">
        <v>0</v>
      </c>
      <c r="GG57">
        <v>0</v>
      </c>
      <c r="GH57">
        <v>0</v>
      </c>
      <c r="GI57">
        <v>0</v>
      </c>
      <c r="GJ57">
        <v>0</v>
      </c>
      <c r="GK57">
        <v>0</v>
      </c>
      <c r="GL57">
        <v>0</v>
      </c>
      <c r="GM57">
        <v>0</v>
      </c>
      <c r="GN57">
        <v>15</v>
      </c>
      <c r="GO57">
        <v>5</v>
      </c>
      <c r="GP57">
        <v>0</v>
      </c>
      <c r="GQ57">
        <v>0</v>
      </c>
      <c r="GR57">
        <v>0</v>
      </c>
      <c r="GS57">
        <v>0</v>
      </c>
      <c r="GT57">
        <v>0</v>
      </c>
      <c r="GU57">
        <v>4</v>
      </c>
      <c r="GV57">
        <v>0</v>
      </c>
      <c r="GW57">
        <v>21</v>
      </c>
      <c r="GX57">
        <v>0</v>
      </c>
      <c r="GY57">
        <v>0</v>
      </c>
      <c r="GZ57">
        <v>0</v>
      </c>
      <c r="HA57">
        <v>0</v>
      </c>
      <c r="HB57">
        <v>0</v>
      </c>
      <c r="HC57">
        <v>0</v>
      </c>
      <c r="HD57">
        <v>0</v>
      </c>
      <c r="HE57">
        <v>0</v>
      </c>
      <c r="HF57">
        <v>6</v>
      </c>
      <c r="HG57">
        <v>0</v>
      </c>
      <c r="HH57">
        <v>0</v>
      </c>
      <c r="HI57">
        <v>0</v>
      </c>
      <c r="HJ57">
        <v>0</v>
      </c>
      <c r="HK57">
        <v>0</v>
      </c>
      <c r="HL57">
        <v>0</v>
      </c>
      <c r="HM57">
        <v>0</v>
      </c>
      <c r="HN57">
        <v>60</v>
      </c>
      <c r="HO57">
        <v>0</v>
      </c>
      <c r="HP57">
        <v>0</v>
      </c>
      <c r="HQ57">
        <v>0</v>
      </c>
      <c r="HR57">
        <v>0</v>
      </c>
      <c r="HS57">
        <v>0</v>
      </c>
      <c r="HT57">
        <v>0</v>
      </c>
      <c r="HU57">
        <v>0</v>
      </c>
      <c r="HV57">
        <v>0</v>
      </c>
      <c r="HW57">
        <v>0</v>
      </c>
    </row>
    <row r="58" spans="1:231" x14ac:dyDescent="0.2">
      <c r="A58">
        <v>17</v>
      </c>
      <c r="B58" t="s">
        <v>15</v>
      </c>
      <c r="C58" s="4" t="s">
        <v>83</v>
      </c>
      <c r="D58">
        <v>1</v>
      </c>
      <c r="E58">
        <v>100</v>
      </c>
      <c r="F58" s="4" t="s">
        <v>83</v>
      </c>
      <c r="G58" t="s">
        <v>32</v>
      </c>
      <c r="H58">
        <v>682435</v>
      </c>
      <c r="I58" t="s">
        <v>68</v>
      </c>
      <c r="J58">
        <v>2</v>
      </c>
      <c r="K58">
        <v>16</v>
      </c>
      <c r="L58">
        <v>0</v>
      </c>
      <c r="M58">
        <v>21</v>
      </c>
      <c r="N58">
        <v>0</v>
      </c>
      <c r="O58">
        <v>0</v>
      </c>
      <c r="P58">
        <v>0</v>
      </c>
      <c r="Q58">
        <v>65</v>
      </c>
      <c r="R58">
        <v>0</v>
      </c>
      <c r="S58">
        <v>0</v>
      </c>
      <c r="T58">
        <v>0</v>
      </c>
      <c r="U58">
        <v>354</v>
      </c>
      <c r="V58">
        <v>0</v>
      </c>
      <c r="W58">
        <v>22</v>
      </c>
      <c r="X58">
        <v>0</v>
      </c>
      <c r="Y58">
        <v>11</v>
      </c>
      <c r="Z58">
        <v>0</v>
      </c>
      <c r="AA58">
        <v>0</v>
      </c>
      <c r="AB58">
        <v>0</v>
      </c>
      <c r="AC58">
        <v>16</v>
      </c>
      <c r="AD58">
        <v>0</v>
      </c>
      <c r="AE58">
        <v>0</v>
      </c>
      <c r="AF58">
        <v>0</v>
      </c>
      <c r="AG58">
        <v>0</v>
      </c>
      <c r="AH58">
        <v>0</v>
      </c>
      <c r="AI58">
        <v>5</v>
      </c>
      <c r="AJ58">
        <v>13</v>
      </c>
      <c r="AK58">
        <v>88</v>
      </c>
      <c r="AL58">
        <v>0</v>
      </c>
      <c r="AM58">
        <v>15540</v>
      </c>
      <c r="AN58">
        <v>0</v>
      </c>
      <c r="AO58">
        <v>0</v>
      </c>
      <c r="AP58">
        <v>0</v>
      </c>
      <c r="AQ58">
        <v>1198</v>
      </c>
      <c r="AR58">
        <v>0</v>
      </c>
      <c r="AS58">
        <v>0</v>
      </c>
      <c r="AT58">
        <v>0</v>
      </c>
      <c r="AU58">
        <v>0</v>
      </c>
      <c r="AV58">
        <v>5</v>
      </c>
      <c r="AW58">
        <v>7</v>
      </c>
      <c r="AX58">
        <v>639</v>
      </c>
      <c r="AY58">
        <v>0</v>
      </c>
      <c r="AZ58">
        <v>0</v>
      </c>
      <c r="BA58">
        <v>0</v>
      </c>
      <c r="BB58">
        <v>0</v>
      </c>
      <c r="BC58">
        <v>0</v>
      </c>
      <c r="BD58">
        <v>0</v>
      </c>
      <c r="BE58">
        <v>0</v>
      </c>
      <c r="BF58">
        <v>0</v>
      </c>
      <c r="BG58">
        <v>9</v>
      </c>
      <c r="BH58">
        <v>0</v>
      </c>
      <c r="BI58">
        <v>11</v>
      </c>
      <c r="BJ58">
        <v>5558</v>
      </c>
      <c r="BK58">
        <v>96619</v>
      </c>
      <c r="BL58">
        <v>0</v>
      </c>
      <c r="BM58">
        <v>19</v>
      </c>
      <c r="BN58">
        <v>0</v>
      </c>
      <c r="BO58">
        <v>16</v>
      </c>
      <c r="BP58">
        <v>45</v>
      </c>
      <c r="BQ58">
        <v>4</v>
      </c>
      <c r="BR58">
        <v>0</v>
      </c>
      <c r="BS58">
        <v>0</v>
      </c>
      <c r="BT58">
        <v>178</v>
      </c>
      <c r="BU58">
        <v>12</v>
      </c>
      <c r="BV58">
        <v>0</v>
      </c>
      <c r="BW58">
        <v>0</v>
      </c>
      <c r="BX58">
        <v>0</v>
      </c>
      <c r="BY58">
        <v>8</v>
      </c>
      <c r="BZ58">
        <v>0</v>
      </c>
      <c r="CA58">
        <v>11</v>
      </c>
      <c r="CB58">
        <v>0</v>
      </c>
      <c r="CC58">
        <v>13</v>
      </c>
      <c r="CD58">
        <v>0</v>
      </c>
      <c r="CE58">
        <v>15</v>
      </c>
      <c r="CF58">
        <v>0</v>
      </c>
      <c r="CG58">
        <v>0</v>
      </c>
      <c r="CH58">
        <v>15</v>
      </c>
      <c r="CI58">
        <v>15</v>
      </c>
      <c r="CJ58">
        <v>2334</v>
      </c>
      <c r="CK58">
        <v>44603</v>
      </c>
      <c r="CL58">
        <v>42</v>
      </c>
      <c r="CM58">
        <v>2280</v>
      </c>
      <c r="CN58">
        <v>0</v>
      </c>
      <c r="CO58">
        <v>0</v>
      </c>
      <c r="CP58">
        <v>3</v>
      </c>
      <c r="CQ58">
        <v>1065</v>
      </c>
      <c r="CR58">
        <v>405</v>
      </c>
      <c r="CS58">
        <v>5</v>
      </c>
      <c r="CT58">
        <v>0</v>
      </c>
      <c r="CU58">
        <v>23</v>
      </c>
      <c r="CV58">
        <v>6</v>
      </c>
      <c r="CW58">
        <v>231</v>
      </c>
      <c r="CX58">
        <v>0</v>
      </c>
      <c r="CY58">
        <v>0</v>
      </c>
      <c r="CZ58">
        <v>0</v>
      </c>
      <c r="DA58">
        <v>0</v>
      </c>
      <c r="DB58">
        <v>6992</v>
      </c>
      <c r="DC58">
        <v>12</v>
      </c>
      <c r="DD58">
        <v>0</v>
      </c>
      <c r="DE58">
        <v>0</v>
      </c>
      <c r="DF58">
        <v>0</v>
      </c>
      <c r="DG58">
        <v>3</v>
      </c>
      <c r="DH58">
        <v>0</v>
      </c>
      <c r="DI58">
        <v>0</v>
      </c>
      <c r="DJ58">
        <v>0</v>
      </c>
      <c r="DK58">
        <v>5</v>
      </c>
      <c r="DL58">
        <v>0</v>
      </c>
      <c r="DM58">
        <v>0</v>
      </c>
      <c r="DN58">
        <v>9</v>
      </c>
      <c r="DO58">
        <v>10371</v>
      </c>
      <c r="DP58">
        <v>120320</v>
      </c>
      <c r="DQ58">
        <v>0</v>
      </c>
      <c r="DR58">
        <v>15</v>
      </c>
      <c r="DS58">
        <v>0</v>
      </c>
      <c r="DT58">
        <v>22</v>
      </c>
      <c r="DU58">
        <v>182</v>
      </c>
      <c r="DV58">
        <v>3129</v>
      </c>
      <c r="DW58">
        <v>5825</v>
      </c>
      <c r="DX58">
        <v>115099</v>
      </c>
      <c r="DY58">
        <v>0</v>
      </c>
      <c r="DZ58">
        <v>14</v>
      </c>
      <c r="EA58">
        <v>0</v>
      </c>
      <c r="EB58">
        <v>220</v>
      </c>
      <c r="EC58">
        <v>0</v>
      </c>
      <c r="ED58">
        <v>32</v>
      </c>
      <c r="EE58">
        <v>0</v>
      </c>
      <c r="EF58">
        <v>0</v>
      </c>
      <c r="EG58">
        <v>0</v>
      </c>
      <c r="EH58">
        <v>0</v>
      </c>
      <c r="EI58">
        <v>0</v>
      </c>
      <c r="EJ58">
        <v>0</v>
      </c>
      <c r="EK58">
        <v>0</v>
      </c>
      <c r="EL58">
        <v>0</v>
      </c>
      <c r="EM58">
        <v>41</v>
      </c>
      <c r="EN58">
        <v>0</v>
      </c>
      <c r="EO58">
        <v>9</v>
      </c>
      <c r="EP58">
        <v>30</v>
      </c>
      <c r="EQ58">
        <v>518</v>
      </c>
      <c r="ER58">
        <v>7</v>
      </c>
      <c r="ES58">
        <v>14</v>
      </c>
      <c r="ET58">
        <v>16</v>
      </c>
      <c r="EU58">
        <v>37</v>
      </c>
      <c r="EV58">
        <v>14</v>
      </c>
      <c r="EW58">
        <v>8</v>
      </c>
      <c r="EX58">
        <v>17</v>
      </c>
      <c r="EY58">
        <v>16</v>
      </c>
      <c r="EZ58">
        <v>11</v>
      </c>
      <c r="FA58">
        <v>9</v>
      </c>
      <c r="FB58">
        <v>1574</v>
      </c>
      <c r="FC58">
        <v>1857</v>
      </c>
      <c r="FD58">
        <v>9</v>
      </c>
      <c r="FE58">
        <v>21</v>
      </c>
      <c r="FF58">
        <v>11</v>
      </c>
      <c r="FG58">
        <v>11</v>
      </c>
      <c r="FH58">
        <v>11</v>
      </c>
      <c r="FI58">
        <v>4169</v>
      </c>
      <c r="FJ58">
        <v>13433</v>
      </c>
      <c r="FK58">
        <v>9</v>
      </c>
      <c r="FL58">
        <v>55</v>
      </c>
      <c r="FM58">
        <v>515</v>
      </c>
      <c r="FN58">
        <v>94371</v>
      </c>
      <c r="FO58">
        <v>1273</v>
      </c>
      <c r="FP58">
        <v>19</v>
      </c>
      <c r="FQ58">
        <v>6</v>
      </c>
      <c r="FR58">
        <v>17</v>
      </c>
      <c r="FS58">
        <v>0</v>
      </c>
      <c r="FT58">
        <v>20683</v>
      </c>
      <c r="FU58">
        <v>24</v>
      </c>
      <c r="FV58">
        <v>0</v>
      </c>
      <c r="FW58">
        <v>0</v>
      </c>
      <c r="FX58">
        <v>14634</v>
      </c>
      <c r="FY58">
        <v>10765</v>
      </c>
      <c r="FZ58">
        <v>9</v>
      </c>
      <c r="GA58">
        <v>27</v>
      </c>
      <c r="GB58">
        <v>12</v>
      </c>
      <c r="GC58">
        <v>438</v>
      </c>
      <c r="GD58">
        <v>72772</v>
      </c>
      <c r="GE58">
        <v>18</v>
      </c>
      <c r="GF58">
        <v>0</v>
      </c>
      <c r="GG58">
        <v>2919</v>
      </c>
      <c r="GH58">
        <v>3917</v>
      </c>
      <c r="GI58">
        <v>0</v>
      </c>
      <c r="GJ58">
        <v>6</v>
      </c>
      <c r="GK58">
        <v>330</v>
      </c>
      <c r="GL58">
        <v>11</v>
      </c>
      <c r="GM58">
        <v>6</v>
      </c>
      <c r="GN58">
        <v>5</v>
      </c>
      <c r="GO58">
        <v>7</v>
      </c>
      <c r="GP58">
        <v>0</v>
      </c>
      <c r="GQ58">
        <v>10</v>
      </c>
      <c r="GR58">
        <v>0</v>
      </c>
      <c r="GS58">
        <v>7</v>
      </c>
      <c r="GT58">
        <v>18</v>
      </c>
      <c r="GU58">
        <v>1352</v>
      </c>
      <c r="GV58">
        <v>9</v>
      </c>
      <c r="GW58">
        <v>0</v>
      </c>
      <c r="GX58">
        <v>412</v>
      </c>
      <c r="GY58">
        <v>15</v>
      </c>
      <c r="GZ58">
        <v>3</v>
      </c>
      <c r="HA58">
        <v>0</v>
      </c>
      <c r="HB58">
        <v>16</v>
      </c>
      <c r="HC58">
        <v>0</v>
      </c>
      <c r="HD58">
        <v>0</v>
      </c>
      <c r="HE58">
        <v>0</v>
      </c>
      <c r="HF58">
        <v>0</v>
      </c>
      <c r="HG58">
        <v>0</v>
      </c>
      <c r="HH58">
        <v>0</v>
      </c>
      <c r="HI58">
        <v>0</v>
      </c>
      <c r="HJ58">
        <v>0</v>
      </c>
      <c r="HK58">
        <v>0</v>
      </c>
      <c r="HL58">
        <v>0</v>
      </c>
      <c r="HM58">
        <v>0</v>
      </c>
      <c r="HN58">
        <v>23</v>
      </c>
      <c r="HO58">
        <v>0</v>
      </c>
      <c r="HP58">
        <v>0</v>
      </c>
      <c r="HQ58">
        <v>0</v>
      </c>
      <c r="HR58">
        <v>0</v>
      </c>
      <c r="HS58">
        <v>0</v>
      </c>
      <c r="HT58">
        <v>941</v>
      </c>
      <c r="HU58">
        <v>381</v>
      </c>
      <c r="HV58">
        <v>760</v>
      </c>
      <c r="HW58">
        <v>0</v>
      </c>
    </row>
    <row r="59" spans="1:231" x14ac:dyDescent="0.2">
      <c r="A59">
        <v>143</v>
      </c>
      <c r="B59" t="s">
        <v>108</v>
      </c>
      <c r="C59" s="4" t="s">
        <v>179</v>
      </c>
      <c r="D59">
        <v>1</v>
      </c>
      <c r="E59">
        <v>100</v>
      </c>
      <c r="F59" s="4" t="s">
        <v>179</v>
      </c>
      <c r="G59" t="s">
        <v>180</v>
      </c>
      <c r="H59">
        <v>6832</v>
      </c>
      <c r="I59" t="s">
        <v>51</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5632</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277</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12</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897</v>
      </c>
      <c r="GS59">
        <v>0</v>
      </c>
      <c r="GT59">
        <v>0</v>
      </c>
      <c r="GU59">
        <v>0</v>
      </c>
      <c r="GV59">
        <v>0</v>
      </c>
      <c r="GW59">
        <v>0</v>
      </c>
      <c r="GX59">
        <v>0</v>
      </c>
      <c r="GY59">
        <v>0</v>
      </c>
      <c r="GZ59">
        <v>0</v>
      </c>
      <c r="HA59">
        <v>0</v>
      </c>
      <c r="HB59">
        <v>0</v>
      </c>
      <c r="HC59">
        <v>0</v>
      </c>
      <c r="HD59">
        <v>0</v>
      </c>
      <c r="HE59">
        <v>0</v>
      </c>
      <c r="HF59">
        <v>0</v>
      </c>
      <c r="HG59">
        <v>0</v>
      </c>
      <c r="HH59">
        <v>0</v>
      </c>
      <c r="HI59">
        <v>0</v>
      </c>
      <c r="HJ59">
        <v>0</v>
      </c>
      <c r="HK59">
        <v>0</v>
      </c>
      <c r="HL59">
        <v>0</v>
      </c>
      <c r="HM59">
        <v>0</v>
      </c>
      <c r="HN59">
        <v>0</v>
      </c>
      <c r="HO59">
        <v>0</v>
      </c>
      <c r="HP59">
        <v>0</v>
      </c>
      <c r="HQ59">
        <v>14</v>
      </c>
      <c r="HR59">
        <v>0</v>
      </c>
      <c r="HS59">
        <v>0</v>
      </c>
      <c r="HT59">
        <v>0</v>
      </c>
      <c r="HU59">
        <v>0</v>
      </c>
      <c r="HV59">
        <v>0</v>
      </c>
      <c r="HW59">
        <v>0</v>
      </c>
    </row>
    <row r="60" spans="1:231" s="2" customFormat="1" x14ac:dyDescent="0.2">
      <c r="A60" s="2">
        <v>7</v>
      </c>
      <c r="C60" s="6" t="s">
        <v>101</v>
      </c>
      <c r="F60" s="6" t="s">
        <v>101</v>
      </c>
      <c r="G60" s="2" t="s">
        <v>31</v>
      </c>
      <c r="H60" s="2">
        <v>739</v>
      </c>
      <c r="I60" s="2" t="s">
        <v>11</v>
      </c>
      <c r="J60" s="2">
        <v>0</v>
      </c>
      <c r="K60" s="2">
        <v>0</v>
      </c>
      <c r="L60" s="2">
        <v>45</v>
      </c>
      <c r="M60" s="2">
        <v>0</v>
      </c>
      <c r="N60" s="2">
        <v>0</v>
      </c>
      <c r="O60" s="2">
        <v>0</v>
      </c>
      <c r="P60" s="2">
        <v>3</v>
      </c>
      <c r="Q60" s="2">
        <v>0</v>
      </c>
      <c r="R60" s="2">
        <v>22</v>
      </c>
      <c r="S60" s="2">
        <v>0</v>
      </c>
      <c r="T60" s="2">
        <v>0</v>
      </c>
      <c r="U60" s="2">
        <v>0</v>
      </c>
      <c r="V60" s="2">
        <v>6</v>
      </c>
      <c r="W60" s="2">
        <v>0</v>
      </c>
      <c r="X60" s="2">
        <v>37</v>
      </c>
      <c r="Y60" s="2">
        <v>0</v>
      </c>
      <c r="Z60" s="2">
        <v>0</v>
      </c>
      <c r="AA60" s="2">
        <v>0</v>
      </c>
      <c r="AB60" s="2">
        <v>0</v>
      </c>
      <c r="AC60" s="2">
        <v>0</v>
      </c>
      <c r="AD60" s="2">
        <v>36</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89</v>
      </c>
      <c r="CJ60" s="2">
        <v>0</v>
      </c>
      <c r="CK60" s="2">
        <v>90</v>
      </c>
      <c r="CL60" s="2">
        <v>0</v>
      </c>
      <c r="CM60" s="2">
        <v>71</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7</v>
      </c>
      <c r="DI60" s="2">
        <v>4</v>
      </c>
      <c r="DJ60" s="2">
        <v>8</v>
      </c>
      <c r="DK60" s="2">
        <v>0</v>
      </c>
      <c r="DL60" s="2">
        <v>0</v>
      </c>
      <c r="DM60" s="2">
        <v>0</v>
      </c>
      <c r="DN60" s="2">
        <v>0</v>
      </c>
      <c r="DO60" s="2">
        <v>0</v>
      </c>
      <c r="DP60" s="2">
        <v>0</v>
      </c>
      <c r="DQ60" s="2">
        <v>0</v>
      </c>
      <c r="DR60" s="2">
        <v>0</v>
      </c>
      <c r="DS60" s="2">
        <v>0</v>
      </c>
      <c r="DT60" s="2">
        <v>0</v>
      </c>
      <c r="DU60" s="2">
        <v>0</v>
      </c>
      <c r="DV60" s="2">
        <v>0</v>
      </c>
      <c r="DW60" s="2">
        <v>0</v>
      </c>
      <c r="DX60" s="2">
        <v>0</v>
      </c>
      <c r="DY60" s="2">
        <v>0</v>
      </c>
      <c r="DZ60" s="2">
        <v>0</v>
      </c>
      <c r="EA60" s="2">
        <v>0</v>
      </c>
      <c r="EB60" s="2">
        <v>0</v>
      </c>
      <c r="EC60" s="2">
        <v>0</v>
      </c>
      <c r="ED60" s="2">
        <v>0</v>
      </c>
      <c r="EE60" s="2">
        <v>0</v>
      </c>
      <c r="EF60" s="2">
        <v>0</v>
      </c>
      <c r="EG60" s="2">
        <v>0</v>
      </c>
      <c r="EH60" s="2">
        <v>0</v>
      </c>
      <c r="EI60" s="2">
        <v>0</v>
      </c>
      <c r="EJ60" s="2">
        <v>0</v>
      </c>
      <c r="EK60" s="2">
        <v>0</v>
      </c>
      <c r="EL60" s="2">
        <v>0</v>
      </c>
      <c r="EM60" s="2">
        <v>0</v>
      </c>
      <c r="EN60" s="2">
        <v>0</v>
      </c>
      <c r="EO60" s="2">
        <v>0</v>
      </c>
      <c r="EP60" s="2">
        <v>74</v>
      </c>
      <c r="EQ60" s="2">
        <v>0</v>
      </c>
      <c r="ER60" s="2">
        <v>0</v>
      </c>
      <c r="ES60" s="2">
        <v>65</v>
      </c>
      <c r="ET60" s="2">
        <v>33</v>
      </c>
      <c r="EU60" s="2">
        <v>0</v>
      </c>
      <c r="EV60" s="2">
        <v>0</v>
      </c>
      <c r="EW60" s="2">
        <v>0</v>
      </c>
      <c r="EX60" s="2">
        <v>0</v>
      </c>
      <c r="EY60" s="2">
        <v>0</v>
      </c>
      <c r="EZ60" s="2">
        <v>0</v>
      </c>
      <c r="FA60" s="2">
        <v>0</v>
      </c>
      <c r="FB60" s="2">
        <v>0</v>
      </c>
      <c r="FC60" s="2">
        <v>0</v>
      </c>
      <c r="FD60" s="2">
        <v>0</v>
      </c>
      <c r="FE60" s="2">
        <v>0</v>
      </c>
      <c r="FF60" s="2">
        <v>0</v>
      </c>
      <c r="FG60" s="2">
        <v>0</v>
      </c>
      <c r="FH60" s="2">
        <v>0</v>
      </c>
      <c r="FI60" s="2">
        <v>0</v>
      </c>
      <c r="FJ60" s="2">
        <v>0</v>
      </c>
      <c r="FK60" s="2">
        <v>0</v>
      </c>
      <c r="FL60" s="2">
        <v>0</v>
      </c>
      <c r="FM60" s="2">
        <v>0</v>
      </c>
      <c r="FN60" s="2">
        <v>0</v>
      </c>
      <c r="FO60" s="2">
        <v>0</v>
      </c>
      <c r="FP60" s="2">
        <v>0</v>
      </c>
      <c r="FQ60" s="2">
        <v>0</v>
      </c>
      <c r="FR60" s="2">
        <v>0</v>
      </c>
      <c r="FS60" s="2">
        <v>0</v>
      </c>
      <c r="FT60" s="2">
        <v>0</v>
      </c>
      <c r="FU60" s="2">
        <v>0</v>
      </c>
      <c r="FV60" s="2">
        <v>0</v>
      </c>
      <c r="FW60" s="2">
        <v>0</v>
      </c>
      <c r="FX60" s="2">
        <v>0</v>
      </c>
      <c r="FY60" s="2">
        <v>0</v>
      </c>
      <c r="FZ60" s="2">
        <v>0</v>
      </c>
      <c r="GA60" s="2">
        <v>0</v>
      </c>
      <c r="GB60" s="2">
        <v>0</v>
      </c>
      <c r="GC60" s="2">
        <v>0</v>
      </c>
      <c r="GD60" s="2">
        <v>0</v>
      </c>
      <c r="GE60" s="2">
        <v>0</v>
      </c>
      <c r="GF60" s="2">
        <v>0</v>
      </c>
      <c r="GG60" s="2">
        <v>0</v>
      </c>
      <c r="GH60" s="2">
        <v>0</v>
      </c>
      <c r="GI60" s="2">
        <v>0</v>
      </c>
      <c r="GJ60" s="2">
        <v>0</v>
      </c>
      <c r="GK60" s="2">
        <v>0</v>
      </c>
      <c r="GL60" s="2">
        <v>0</v>
      </c>
      <c r="GM60" s="2">
        <v>0</v>
      </c>
      <c r="GN60" s="2">
        <v>0</v>
      </c>
      <c r="GO60" s="2">
        <v>0</v>
      </c>
      <c r="GP60" s="2">
        <v>0</v>
      </c>
      <c r="GQ60" s="2">
        <v>0</v>
      </c>
      <c r="GR60" s="2">
        <v>0</v>
      </c>
      <c r="GS60" s="2">
        <v>0</v>
      </c>
      <c r="GT60" s="2">
        <v>0</v>
      </c>
      <c r="GU60" s="2">
        <v>0</v>
      </c>
      <c r="GV60" s="2">
        <v>0</v>
      </c>
      <c r="GW60" s="2">
        <v>0</v>
      </c>
      <c r="GX60" s="2">
        <v>0</v>
      </c>
      <c r="GY60" s="2">
        <v>0</v>
      </c>
      <c r="GZ60" s="2">
        <v>0</v>
      </c>
      <c r="HA60" s="2">
        <v>0</v>
      </c>
      <c r="HB60" s="2">
        <v>0</v>
      </c>
      <c r="HC60" s="2">
        <v>21</v>
      </c>
      <c r="HD60" s="2">
        <v>0</v>
      </c>
      <c r="HE60" s="2">
        <v>0</v>
      </c>
      <c r="HF60" s="2">
        <v>0</v>
      </c>
      <c r="HG60" s="2">
        <v>0</v>
      </c>
      <c r="HH60" s="2">
        <v>0</v>
      </c>
      <c r="HI60" s="2">
        <v>34</v>
      </c>
      <c r="HJ60" s="2">
        <v>0</v>
      </c>
      <c r="HK60" s="2">
        <v>0</v>
      </c>
      <c r="HL60" s="2">
        <v>0</v>
      </c>
      <c r="HM60" s="2">
        <v>14</v>
      </c>
      <c r="HN60" s="2">
        <v>0</v>
      </c>
      <c r="HO60" s="2">
        <v>48</v>
      </c>
      <c r="HP60" s="2">
        <v>0</v>
      </c>
      <c r="HQ60" s="2">
        <v>0</v>
      </c>
      <c r="HR60" s="2">
        <v>0</v>
      </c>
      <c r="HS60" s="2">
        <v>0</v>
      </c>
      <c r="HT60" s="2">
        <v>0</v>
      </c>
      <c r="HU60" s="2">
        <v>32</v>
      </c>
      <c r="HV60" s="2">
        <v>0</v>
      </c>
      <c r="HW60" s="2">
        <v>0</v>
      </c>
    </row>
    <row r="61" spans="1:231" s="2" customFormat="1" x14ac:dyDescent="0.2">
      <c r="A61" s="2">
        <v>153</v>
      </c>
      <c r="C61" s="6" t="s">
        <v>565</v>
      </c>
      <c r="F61" s="6" t="s">
        <v>565</v>
      </c>
      <c r="G61" s="2" t="s">
        <v>780</v>
      </c>
      <c r="H61" s="2">
        <v>5827</v>
      </c>
      <c r="I61" s="2" t="s">
        <v>140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0</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2">
        <v>0</v>
      </c>
      <c r="DQ61" s="2">
        <v>0</v>
      </c>
      <c r="DR61" s="2">
        <v>0</v>
      </c>
      <c r="DS61" s="2">
        <v>0</v>
      </c>
      <c r="DT61" s="2">
        <v>0</v>
      </c>
      <c r="DU61" s="2">
        <v>0</v>
      </c>
      <c r="DV61" s="2">
        <v>0</v>
      </c>
      <c r="DW61" s="2">
        <v>0</v>
      </c>
      <c r="DX61" s="2">
        <v>0</v>
      </c>
      <c r="DY61" s="2">
        <v>0</v>
      </c>
      <c r="DZ61" s="2">
        <v>0</v>
      </c>
      <c r="EA61" s="2">
        <v>0</v>
      </c>
      <c r="EB61" s="2">
        <v>0</v>
      </c>
      <c r="EC61" s="2">
        <v>0</v>
      </c>
      <c r="ED61" s="2">
        <v>0</v>
      </c>
      <c r="EE61" s="2">
        <v>0</v>
      </c>
      <c r="EF61" s="2">
        <v>0</v>
      </c>
      <c r="EG61" s="2">
        <v>0</v>
      </c>
      <c r="EH61" s="2">
        <v>0</v>
      </c>
      <c r="EI61" s="2">
        <v>0</v>
      </c>
      <c r="EJ61" s="2">
        <v>0</v>
      </c>
      <c r="EK61" s="2">
        <v>0</v>
      </c>
      <c r="EL61" s="2">
        <v>0</v>
      </c>
      <c r="EM61" s="2">
        <v>0</v>
      </c>
      <c r="EN61" s="2">
        <v>0</v>
      </c>
      <c r="EO61" s="2">
        <v>0</v>
      </c>
      <c r="EP61" s="2">
        <v>0</v>
      </c>
      <c r="EQ61" s="2">
        <v>0</v>
      </c>
      <c r="ER61" s="2">
        <v>0</v>
      </c>
      <c r="ES61" s="2">
        <v>0</v>
      </c>
      <c r="ET61" s="2">
        <v>0</v>
      </c>
      <c r="EU61" s="2">
        <v>0</v>
      </c>
      <c r="EV61" s="2">
        <v>0</v>
      </c>
      <c r="EW61" s="2">
        <v>0</v>
      </c>
      <c r="EX61" s="2">
        <v>0</v>
      </c>
      <c r="EY61" s="2">
        <v>0</v>
      </c>
      <c r="EZ61" s="2">
        <v>0</v>
      </c>
      <c r="FA61" s="2">
        <v>0</v>
      </c>
      <c r="FB61" s="2">
        <v>0</v>
      </c>
      <c r="FC61" s="2">
        <v>0</v>
      </c>
      <c r="FD61" s="2">
        <v>0</v>
      </c>
      <c r="FE61" s="2">
        <v>0</v>
      </c>
      <c r="FF61" s="2">
        <v>0</v>
      </c>
      <c r="FG61" s="2">
        <v>0</v>
      </c>
      <c r="FH61" s="2">
        <v>0</v>
      </c>
      <c r="FI61" s="2">
        <v>0</v>
      </c>
      <c r="FJ61" s="2">
        <v>0</v>
      </c>
      <c r="FK61" s="2">
        <v>0</v>
      </c>
      <c r="FL61" s="2">
        <v>0</v>
      </c>
      <c r="FM61" s="2">
        <v>0</v>
      </c>
      <c r="FN61" s="2">
        <v>0</v>
      </c>
      <c r="FO61" s="2">
        <v>0</v>
      </c>
      <c r="FP61" s="2">
        <v>0</v>
      </c>
      <c r="FQ61" s="2">
        <v>0</v>
      </c>
      <c r="FR61" s="2">
        <v>0</v>
      </c>
      <c r="FS61" s="2">
        <v>0</v>
      </c>
      <c r="FT61" s="2">
        <v>0</v>
      </c>
      <c r="FU61" s="2">
        <v>0</v>
      </c>
      <c r="FV61" s="2">
        <v>0</v>
      </c>
      <c r="FW61" s="2">
        <v>0</v>
      </c>
      <c r="FX61" s="2">
        <v>0</v>
      </c>
      <c r="FY61" s="2">
        <v>0</v>
      </c>
      <c r="FZ61" s="2">
        <v>0</v>
      </c>
      <c r="GA61" s="2">
        <v>0</v>
      </c>
      <c r="GB61" s="2">
        <v>0</v>
      </c>
      <c r="GC61" s="2">
        <v>0</v>
      </c>
      <c r="GD61" s="2">
        <v>0</v>
      </c>
      <c r="GE61" s="2">
        <v>0</v>
      </c>
      <c r="GF61" s="2">
        <v>0</v>
      </c>
      <c r="GG61" s="2">
        <v>0</v>
      </c>
      <c r="GH61" s="2">
        <v>0</v>
      </c>
      <c r="GI61" s="2">
        <v>0</v>
      </c>
      <c r="GJ61" s="2">
        <v>0</v>
      </c>
      <c r="GK61" s="2">
        <v>0</v>
      </c>
      <c r="GL61" s="2">
        <v>0</v>
      </c>
      <c r="GM61" s="2">
        <v>0</v>
      </c>
      <c r="GN61" s="2">
        <v>0</v>
      </c>
      <c r="GO61" s="2">
        <v>0</v>
      </c>
      <c r="GP61" s="2">
        <v>0</v>
      </c>
      <c r="GQ61" s="2">
        <v>0</v>
      </c>
      <c r="GR61" s="2">
        <v>0</v>
      </c>
      <c r="GS61" s="2">
        <v>0</v>
      </c>
      <c r="GT61" s="2">
        <v>0</v>
      </c>
      <c r="GU61" s="2">
        <v>0</v>
      </c>
      <c r="GV61" s="2">
        <v>0</v>
      </c>
      <c r="GW61" s="2">
        <v>0</v>
      </c>
      <c r="GX61" s="2">
        <v>0</v>
      </c>
      <c r="GY61" s="2">
        <v>0</v>
      </c>
      <c r="GZ61" s="2">
        <v>0</v>
      </c>
      <c r="HA61" s="2">
        <v>0</v>
      </c>
      <c r="HB61" s="2">
        <v>0</v>
      </c>
      <c r="HC61" s="2">
        <v>0</v>
      </c>
      <c r="HD61" s="2">
        <v>4214</v>
      </c>
      <c r="HE61" s="2">
        <v>0</v>
      </c>
      <c r="HF61" s="2">
        <v>0</v>
      </c>
      <c r="HG61" s="2">
        <v>0</v>
      </c>
      <c r="HH61" s="2">
        <v>0</v>
      </c>
      <c r="HI61" s="2">
        <v>0</v>
      </c>
      <c r="HJ61" s="2">
        <v>0</v>
      </c>
      <c r="HK61" s="2">
        <v>0</v>
      </c>
      <c r="HL61" s="2">
        <v>0</v>
      </c>
      <c r="HM61" s="2">
        <v>0</v>
      </c>
      <c r="HN61" s="2">
        <v>0</v>
      </c>
      <c r="HO61" s="2">
        <v>0</v>
      </c>
      <c r="HP61" s="2">
        <v>0</v>
      </c>
      <c r="HQ61" s="2">
        <v>0</v>
      </c>
      <c r="HR61" s="2">
        <v>0</v>
      </c>
      <c r="HS61" s="2">
        <v>54</v>
      </c>
      <c r="HT61" s="2">
        <v>0</v>
      </c>
      <c r="HU61" s="2">
        <v>678</v>
      </c>
      <c r="HV61" s="2">
        <v>0</v>
      </c>
      <c r="HW61" s="2">
        <v>881</v>
      </c>
    </row>
    <row r="62" spans="1:231" s="2" customFormat="1" x14ac:dyDescent="0.2">
      <c r="A62" s="2">
        <v>42</v>
      </c>
      <c r="C62" s="6" t="s">
        <v>103</v>
      </c>
      <c r="F62" s="6" t="s">
        <v>103</v>
      </c>
      <c r="G62" s="2" t="s">
        <v>781</v>
      </c>
      <c r="H62" s="2">
        <v>26</v>
      </c>
      <c r="I62" s="2" t="s">
        <v>41</v>
      </c>
      <c r="J62" s="2">
        <v>0</v>
      </c>
      <c r="K62" s="2">
        <v>0</v>
      </c>
      <c r="L62" s="2">
        <v>0</v>
      </c>
      <c r="M62" s="2">
        <v>0</v>
      </c>
      <c r="N62" s="2">
        <v>0</v>
      </c>
      <c r="O62" s="2">
        <v>0</v>
      </c>
      <c r="P62" s="2">
        <v>0</v>
      </c>
      <c r="Q62" s="2">
        <v>0</v>
      </c>
      <c r="R62" s="2">
        <v>0</v>
      </c>
      <c r="S62" s="2">
        <v>0</v>
      </c>
      <c r="T62" s="2">
        <v>11</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0</v>
      </c>
      <c r="EA62" s="2">
        <v>0</v>
      </c>
      <c r="EB62" s="2">
        <v>0</v>
      </c>
      <c r="EC62" s="2">
        <v>0</v>
      </c>
      <c r="ED62" s="2">
        <v>0</v>
      </c>
      <c r="EE62" s="2">
        <v>0</v>
      </c>
      <c r="EF62" s="2">
        <v>0</v>
      </c>
      <c r="EG62" s="2">
        <v>0</v>
      </c>
      <c r="EH62" s="2">
        <v>0</v>
      </c>
      <c r="EI62" s="2">
        <v>0</v>
      </c>
      <c r="EJ62" s="2">
        <v>0</v>
      </c>
      <c r="EK62" s="2">
        <v>0</v>
      </c>
      <c r="EL62" s="2">
        <v>0</v>
      </c>
      <c r="EM62" s="2">
        <v>0</v>
      </c>
      <c r="EN62" s="2">
        <v>0</v>
      </c>
      <c r="EO62" s="2">
        <v>0</v>
      </c>
      <c r="EP62" s="2">
        <v>0</v>
      </c>
      <c r="EQ62" s="2">
        <v>0</v>
      </c>
      <c r="ER62" s="2">
        <v>0</v>
      </c>
      <c r="ES62" s="2">
        <v>0</v>
      </c>
      <c r="ET62" s="2">
        <v>0</v>
      </c>
      <c r="EU62" s="2">
        <v>0</v>
      </c>
      <c r="EV62" s="2">
        <v>0</v>
      </c>
      <c r="EW62" s="2">
        <v>0</v>
      </c>
      <c r="EX62" s="2">
        <v>0</v>
      </c>
      <c r="EY62" s="2">
        <v>0</v>
      </c>
      <c r="EZ62" s="2">
        <v>0</v>
      </c>
      <c r="FA62" s="2">
        <v>0</v>
      </c>
      <c r="FB62" s="2">
        <v>0</v>
      </c>
      <c r="FC62" s="2">
        <v>0</v>
      </c>
      <c r="FD62" s="2">
        <v>0</v>
      </c>
      <c r="FE62" s="2">
        <v>0</v>
      </c>
      <c r="FF62" s="2">
        <v>0</v>
      </c>
      <c r="FG62" s="2">
        <v>0</v>
      </c>
      <c r="FH62" s="2">
        <v>0</v>
      </c>
      <c r="FI62" s="2">
        <v>0</v>
      </c>
      <c r="FJ62" s="2">
        <v>0</v>
      </c>
      <c r="FK62" s="2">
        <v>0</v>
      </c>
      <c r="FL62" s="2">
        <v>0</v>
      </c>
      <c r="FM62" s="2">
        <v>0</v>
      </c>
      <c r="FN62" s="2">
        <v>0</v>
      </c>
      <c r="FO62" s="2">
        <v>0</v>
      </c>
      <c r="FP62" s="2">
        <v>0</v>
      </c>
      <c r="FQ62" s="2">
        <v>0</v>
      </c>
      <c r="FR62" s="2">
        <v>0</v>
      </c>
      <c r="FS62" s="2">
        <v>0</v>
      </c>
      <c r="FT62" s="2">
        <v>0</v>
      </c>
      <c r="FU62" s="2">
        <v>0</v>
      </c>
      <c r="FV62" s="2">
        <v>0</v>
      </c>
      <c r="FW62" s="2">
        <v>0</v>
      </c>
      <c r="FX62" s="2">
        <v>0</v>
      </c>
      <c r="FY62" s="2">
        <v>0</v>
      </c>
      <c r="FZ62" s="2">
        <v>0</v>
      </c>
      <c r="GA62" s="2">
        <v>0</v>
      </c>
      <c r="GB62" s="2">
        <v>0</v>
      </c>
      <c r="GC62" s="2">
        <v>0</v>
      </c>
      <c r="GD62" s="2">
        <v>0</v>
      </c>
      <c r="GE62" s="2">
        <v>0</v>
      </c>
      <c r="GF62" s="2">
        <v>0</v>
      </c>
      <c r="GG62" s="2">
        <v>15</v>
      </c>
      <c r="GH62" s="2">
        <v>0</v>
      </c>
      <c r="GI62" s="2">
        <v>0</v>
      </c>
      <c r="GJ62" s="2">
        <v>0</v>
      </c>
      <c r="GK62" s="2">
        <v>0</v>
      </c>
      <c r="GL62" s="2">
        <v>0</v>
      </c>
      <c r="GM62" s="2">
        <v>0</v>
      </c>
      <c r="GN62" s="2">
        <v>0</v>
      </c>
      <c r="GO62" s="2">
        <v>0</v>
      </c>
      <c r="GP62" s="2">
        <v>0</v>
      </c>
      <c r="GQ62" s="2">
        <v>0</v>
      </c>
      <c r="GR62" s="2">
        <v>0</v>
      </c>
      <c r="GS62" s="2">
        <v>0</v>
      </c>
      <c r="GT62" s="2">
        <v>0</v>
      </c>
      <c r="GU62" s="2">
        <v>0</v>
      </c>
      <c r="GV62" s="2">
        <v>0</v>
      </c>
      <c r="GW62" s="2">
        <v>0</v>
      </c>
      <c r="GX62" s="2">
        <v>0</v>
      </c>
      <c r="GY62" s="2">
        <v>0</v>
      </c>
      <c r="GZ62" s="2">
        <v>0</v>
      </c>
      <c r="HA62" s="2">
        <v>0</v>
      </c>
      <c r="HB62" s="2">
        <v>0</v>
      </c>
      <c r="HC62" s="2">
        <v>0</v>
      </c>
      <c r="HD62" s="2">
        <v>0</v>
      </c>
      <c r="HE62" s="2">
        <v>0</v>
      </c>
      <c r="HF62" s="2">
        <v>0</v>
      </c>
      <c r="HG62" s="2">
        <v>0</v>
      </c>
      <c r="HH62" s="2">
        <v>0</v>
      </c>
      <c r="HI62" s="2">
        <v>0</v>
      </c>
      <c r="HJ62" s="2">
        <v>0</v>
      </c>
      <c r="HK62" s="2">
        <v>0</v>
      </c>
      <c r="HL62" s="2">
        <v>0</v>
      </c>
      <c r="HM62" s="2">
        <v>0</v>
      </c>
      <c r="HN62" s="2">
        <v>0</v>
      </c>
      <c r="HO62" s="2">
        <v>0</v>
      </c>
      <c r="HP62" s="2">
        <v>0</v>
      </c>
      <c r="HQ62" s="2">
        <v>0</v>
      </c>
      <c r="HR62" s="2">
        <v>0</v>
      </c>
      <c r="HS62" s="2">
        <v>0</v>
      </c>
      <c r="HT62" s="2">
        <v>0</v>
      </c>
      <c r="HU62" s="2">
        <v>0</v>
      </c>
      <c r="HV62" s="2">
        <v>0</v>
      </c>
      <c r="HW62" s="2">
        <v>0</v>
      </c>
    </row>
    <row r="63" spans="1:231" s="2" customFormat="1" x14ac:dyDescent="0.2">
      <c r="A63" s="2">
        <v>6</v>
      </c>
      <c r="C63" s="6" t="s">
        <v>65</v>
      </c>
      <c r="F63" s="6" t="s">
        <v>65</v>
      </c>
      <c r="G63" s="2" t="s">
        <v>592</v>
      </c>
      <c r="H63" s="2">
        <v>1028</v>
      </c>
      <c r="I63" s="2" t="s">
        <v>135</v>
      </c>
      <c r="J63" s="2">
        <v>0</v>
      </c>
      <c r="K63" s="2">
        <v>0</v>
      </c>
      <c r="L63" s="2">
        <v>76</v>
      </c>
      <c r="M63" s="2">
        <v>0</v>
      </c>
      <c r="N63" s="2">
        <v>0</v>
      </c>
      <c r="O63" s="2">
        <v>22</v>
      </c>
      <c r="P63" s="2">
        <v>0</v>
      </c>
      <c r="Q63" s="2">
        <v>0</v>
      </c>
      <c r="R63" s="2">
        <v>22</v>
      </c>
      <c r="S63" s="2">
        <v>0</v>
      </c>
      <c r="T63" s="2">
        <v>15</v>
      </c>
      <c r="U63" s="2">
        <v>10</v>
      </c>
      <c r="V63" s="2">
        <v>0</v>
      </c>
      <c r="W63" s="2">
        <v>5</v>
      </c>
      <c r="X63" s="2">
        <v>26</v>
      </c>
      <c r="Y63" s="2">
        <v>0</v>
      </c>
      <c r="Z63" s="2">
        <v>82</v>
      </c>
      <c r="AA63" s="2">
        <v>9</v>
      </c>
      <c r="AB63" s="2">
        <v>0</v>
      </c>
      <c r="AC63" s="2">
        <v>31</v>
      </c>
      <c r="AD63" s="2">
        <v>30</v>
      </c>
      <c r="AE63" s="2">
        <v>0</v>
      </c>
      <c r="AF63" s="2">
        <v>0</v>
      </c>
      <c r="AG63" s="2">
        <v>14</v>
      </c>
      <c r="AH63" s="2">
        <v>0</v>
      </c>
      <c r="AI63" s="2">
        <v>0</v>
      </c>
      <c r="AJ63" s="2">
        <v>6</v>
      </c>
      <c r="AK63" s="2">
        <v>0</v>
      </c>
      <c r="AL63" s="2">
        <v>0</v>
      </c>
      <c r="AM63" s="2">
        <v>0</v>
      </c>
      <c r="AN63" s="2">
        <v>0</v>
      </c>
      <c r="AO63" s="2">
        <v>6</v>
      </c>
      <c r="AP63" s="2">
        <v>0</v>
      </c>
      <c r="AQ63" s="2">
        <v>0</v>
      </c>
      <c r="AR63" s="2">
        <v>2</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20</v>
      </c>
      <c r="BL63" s="2">
        <v>0</v>
      </c>
      <c r="BM63" s="2">
        <v>13</v>
      </c>
      <c r="BN63" s="2">
        <v>0</v>
      </c>
      <c r="BO63" s="2">
        <v>7</v>
      </c>
      <c r="BP63" s="2">
        <v>0</v>
      </c>
      <c r="BQ63" s="2">
        <v>0</v>
      </c>
      <c r="BR63" s="2">
        <v>0</v>
      </c>
      <c r="BS63" s="2">
        <v>0</v>
      </c>
      <c r="BT63" s="2">
        <v>0</v>
      </c>
      <c r="BU63" s="2">
        <v>0</v>
      </c>
      <c r="BV63" s="2">
        <v>0</v>
      </c>
      <c r="BW63" s="2">
        <v>0</v>
      </c>
      <c r="BX63" s="2">
        <v>0</v>
      </c>
      <c r="BY63" s="2">
        <v>0</v>
      </c>
      <c r="BZ63" s="2">
        <v>0</v>
      </c>
      <c r="CA63" s="2">
        <v>31</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4</v>
      </c>
      <c r="DF63" s="2">
        <v>0</v>
      </c>
      <c r="DG63" s="2">
        <v>0</v>
      </c>
      <c r="DH63" s="2">
        <v>0</v>
      </c>
      <c r="DI63" s="2">
        <v>0</v>
      </c>
      <c r="DJ63" s="2">
        <v>0</v>
      </c>
      <c r="DK63" s="2">
        <v>0</v>
      </c>
      <c r="DL63" s="2">
        <v>3</v>
      </c>
      <c r="DM63" s="2">
        <v>0</v>
      </c>
      <c r="DN63" s="2">
        <v>0</v>
      </c>
      <c r="DO63" s="2">
        <v>0</v>
      </c>
      <c r="DP63" s="2">
        <v>0</v>
      </c>
      <c r="DQ63" s="2">
        <v>0</v>
      </c>
      <c r="DR63" s="2">
        <v>15</v>
      </c>
      <c r="DS63" s="2">
        <v>5</v>
      </c>
      <c r="DT63" s="2">
        <v>8</v>
      </c>
      <c r="DU63" s="2">
        <v>0</v>
      </c>
      <c r="DV63" s="2">
        <v>3</v>
      </c>
      <c r="DW63" s="2">
        <v>0</v>
      </c>
      <c r="DX63" s="2">
        <v>0</v>
      </c>
      <c r="DY63" s="2">
        <v>0</v>
      </c>
      <c r="DZ63" s="2">
        <v>0</v>
      </c>
      <c r="EA63" s="2">
        <v>0</v>
      </c>
      <c r="EB63" s="2">
        <v>38</v>
      </c>
      <c r="EC63" s="2">
        <v>0</v>
      </c>
      <c r="ED63" s="2">
        <v>22</v>
      </c>
      <c r="EE63" s="2">
        <v>0</v>
      </c>
      <c r="EF63" s="2">
        <v>0</v>
      </c>
      <c r="EG63" s="2">
        <v>0</v>
      </c>
      <c r="EH63" s="2">
        <v>0</v>
      </c>
      <c r="EI63" s="2">
        <v>0</v>
      </c>
      <c r="EJ63" s="2">
        <v>0</v>
      </c>
      <c r="EK63" s="2">
        <v>0</v>
      </c>
      <c r="EL63" s="2">
        <v>0</v>
      </c>
      <c r="EM63" s="2">
        <v>0</v>
      </c>
      <c r="EN63" s="2">
        <v>2</v>
      </c>
      <c r="EO63" s="2">
        <v>25</v>
      </c>
      <c r="EP63" s="2">
        <v>0</v>
      </c>
      <c r="EQ63" s="2">
        <v>8</v>
      </c>
      <c r="ER63" s="2">
        <v>0</v>
      </c>
      <c r="ES63" s="2">
        <v>0</v>
      </c>
      <c r="ET63" s="2">
        <v>0</v>
      </c>
      <c r="EU63" s="2">
        <v>0</v>
      </c>
      <c r="EV63" s="2">
        <v>0</v>
      </c>
      <c r="EW63" s="2">
        <v>0</v>
      </c>
      <c r="EX63" s="2">
        <v>0</v>
      </c>
      <c r="EY63" s="2">
        <v>0</v>
      </c>
      <c r="EZ63" s="2">
        <v>11</v>
      </c>
      <c r="FA63" s="2">
        <v>17</v>
      </c>
      <c r="FB63" s="2">
        <v>12</v>
      </c>
      <c r="FC63" s="2">
        <v>0</v>
      </c>
      <c r="FD63" s="2">
        <v>0</v>
      </c>
      <c r="FE63" s="2">
        <v>33</v>
      </c>
      <c r="FF63" s="2">
        <v>0</v>
      </c>
      <c r="FG63" s="2">
        <v>0</v>
      </c>
      <c r="FH63" s="2">
        <v>0</v>
      </c>
      <c r="FI63" s="2">
        <v>0</v>
      </c>
      <c r="FJ63" s="2">
        <v>0</v>
      </c>
      <c r="FK63" s="2">
        <v>0</v>
      </c>
      <c r="FL63" s="2">
        <v>24</v>
      </c>
      <c r="FM63" s="2">
        <v>0</v>
      </c>
      <c r="FN63" s="2">
        <v>0</v>
      </c>
      <c r="FO63" s="2">
        <v>0</v>
      </c>
      <c r="FP63" s="2">
        <v>0</v>
      </c>
      <c r="FQ63" s="2">
        <v>0</v>
      </c>
      <c r="FR63" s="2">
        <v>0</v>
      </c>
      <c r="FS63" s="2">
        <v>0</v>
      </c>
      <c r="FT63" s="2">
        <v>0</v>
      </c>
      <c r="FU63" s="2">
        <v>0</v>
      </c>
      <c r="FV63" s="2">
        <v>0</v>
      </c>
      <c r="FW63" s="2">
        <v>0</v>
      </c>
      <c r="FX63" s="2">
        <v>0</v>
      </c>
      <c r="FY63" s="2">
        <v>0</v>
      </c>
      <c r="FZ63" s="2">
        <v>0</v>
      </c>
      <c r="GA63" s="2">
        <v>0</v>
      </c>
      <c r="GB63" s="2">
        <v>0</v>
      </c>
      <c r="GC63" s="2">
        <v>0</v>
      </c>
      <c r="GD63" s="2">
        <v>0</v>
      </c>
      <c r="GE63" s="2">
        <v>0</v>
      </c>
      <c r="GF63" s="2">
        <v>0</v>
      </c>
      <c r="GG63" s="2">
        <v>0</v>
      </c>
      <c r="GH63" s="2">
        <v>54</v>
      </c>
      <c r="GI63" s="2">
        <v>0</v>
      </c>
      <c r="GJ63" s="2">
        <v>0</v>
      </c>
      <c r="GK63" s="2">
        <v>0</v>
      </c>
      <c r="GL63" s="2">
        <v>0</v>
      </c>
      <c r="GM63" s="2">
        <v>0</v>
      </c>
      <c r="GN63" s="2">
        <v>0</v>
      </c>
      <c r="GO63" s="2">
        <v>0</v>
      </c>
      <c r="GP63" s="2">
        <v>0</v>
      </c>
      <c r="GQ63" s="2">
        <v>8</v>
      </c>
      <c r="GR63" s="2">
        <v>12</v>
      </c>
      <c r="GS63" s="2">
        <v>6</v>
      </c>
      <c r="GT63" s="2">
        <v>4</v>
      </c>
      <c r="GU63" s="2">
        <v>0</v>
      </c>
      <c r="GV63" s="2">
        <v>0</v>
      </c>
      <c r="GW63" s="2">
        <v>3</v>
      </c>
      <c r="GX63" s="2">
        <v>0</v>
      </c>
      <c r="GY63" s="2">
        <v>2</v>
      </c>
      <c r="GZ63" s="2">
        <v>0</v>
      </c>
      <c r="HA63" s="2">
        <v>2</v>
      </c>
      <c r="HB63" s="2">
        <v>0</v>
      </c>
      <c r="HC63" s="2">
        <v>29</v>
      </c>
      <c r="HD63" s="2">
        <v>0</v>
      </c>
      <c r="HE63" s="2">
        <v>16</v>
      </c>
      <c r="HF63" s="2">
        <v>0</v>
      </c>
      <c r="HG63" s="2">
        <v>0</v>
      </c>
      <c r="HH63" s="2">
        <v>0</v>
      </c>
      <c r="HI63" s="2">
        <v>31</v>
      </c>
      <c r="HJ63" s="2">
        <v>0</v>
      </c>
      <c r="HK63" s="2">
        <v>31</v>
      </c>
      <c r="HL63" s="2">
        <v>0</v>
      </c>
      <c r="HM63" s="2">
        <v>0</v>
      </c>
      <c r="HN63" s="2">
        <v>38</v>
      </c>
      <c r="HO63" s="2">
        <v>34</v>
      </c>
      <c r="HP63" s="2">
        <v>20</v>
      </c>
      <c r="HQ63" s="2">
        <v>31</v>
      </c>
      <c r="HR63" s="2">
        <v>0</v>
      </c>
      <c r="HS63" s="2">
        <v>0</v>
      </c>
      <c r="HT63" s="2">
        <v>0</v>
      </c>
      <c r="HU63" s="2">
        <v>34</v>
      </c>
      <c r="HV63" s="2">
        <v>0</v>
      </c>
      <c r="HW63" s="2">
        <v>16</v>
      </c>
    </row>
    <row r="64" spans="1:231" s="2" customFormat="1" x14ac:dyDescent="0.2">
      <c r="A64" s="2">
        <v>1714</v>
      </c>
      <c r="C64" s="6" t="s">
        <v>632</v>
      </c>
      <c r="F64" s="6" t="s">
        <v>632</v>
      </c>
      <c r="G64" s="2" t="s">
        <v>592</v>
      </c>
      <c r="H64" s="2">
        <v>13</v>
      </c>
      <c r="I64" s="2" t="s">
        <v>630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13</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0</v>
      </c>
      <c r="AY64" s="2">
        <v>0</v>
      </c>
      <c r="AZ64" s="2">
        <v>0</v>
      </c>
      <c r="BA64" s="2">
        <v>0</v>
      </c>
      <c r="BB64" s="2">
        <v>0</v>
      </c>
      <c r="BC64" s="2">
        <v>0</v>
      </c>
      <c r="BD64" s="2">
        <v>0</v>
      </c>
      <c r="BE64" s="2">
        <v>0</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2">
        <v>0</v>
      </c>
      <c r="DQ64" s="2">
        <v>0</v>
      </c>
      <c r="DR64" s="2">
        <v>0</v>
      </c>
      <c r="DS64" s="2">
        <v>0</v>
      </c>
      <c r="DT64" s="2">
        <v>0</v>
      </c>
      <c r="DU64" s="2">
        <v>0</v>
      </c>
      <c r="DV64" s="2">
        <v>0</v>
      </c>
      <c r="DW64" s="2">
        <v>0</v>
      </c>
      <c r="DX64" s="2">
        <v>0</v>
      </c>
      <c r="DY64" s="2">
        <v>0</v>
      </c>
      <c r="DZ64" s="2">
        <v>0</v>
      </c>
      <c r="EA64" s="2">
        <v>0</v>
      </c>
      <c r="EB64" s="2">
        <v>0</v>
      </c>
      <c r="EC64" s="2">
        <v>0</v>
      </c>
      <c r="ED64" s="2">
        <v>0</v>
      </c>
      <c r="EE64" s="2">
        <v>0</v>
      </c>
      <c r="EF64" s="2">
        <v>0</v>
      </c>
      <c r="EG64" s="2">
        <v>0</v>
      </c>
      <c r="EH64" s="2">
        <v>0</v>
      </c>
      <c r="EI64" s="2">
        <v>0</v>
      </c>
      <c r="EJ64" s="2">
        <v>0</v>
      </c>
      <c r="EK64" s="2">
        <v>0</v>
      </c>
      <c r="EL64" s="2">
        <v>0</v>
      </c>
      <c r="EM64" s="2">
        <v>0</v>
      </c>
      <c r="EN64" s="2">
        <v>0</v>
      </c>
      <c r="EO64" s="2">
        <v>0</v>
      </c>
      <c r="EP64" s="2">
        <v>0</v>
      </c>
      <c r="EQ64" s="2">
        <v>0</v>
      </c>
      <c r="ER64" s="2">
        <v>0</v>
      </c>
      <c r="ES64" s="2">
        <v>0</v>
      </c>
      <c r="ET64" s="2">
        <v>0</v>
      </c>
      <c r="EU64" s="2">
        <v>0</v>
      </c>
      <c r="EV64" s="2">
        <v>0</v>
      </c>
      <c r="EW64" s="2">
        <v>0</v>
      </c>
      <c r="EX64" s="2">
        <v>0</v>
      </c>
      <c r="EY64" s="2">
        <v>0</v>
      </c>
      <c r="EZ64" s="2">
        <v>0</v>
      </c>
      <c r="FA64" s="2">
        <v>0</v>
      </c>
      <c r="FB64" s="2">
        <v>0</v>
      </c>
      <c r="FC64" s="2">
        <v>0</v>
      </c>
      <c r="FD64" s="2">
        <v>0</v>
      </c>
      <c r="FE64" s="2">
        <v>0</v>
      </c>
      <c r="FF64" s="2">
        <v>0</v>
      </c>
      <c r="FG64" s="2">
        <v>0</v>
      </c>
      <c r="FH64" s="2">
        <v>0</v>
      </c>
      <c r="FI64" s="2">
        <v>0</v>
      </c>
      <c r="FJ64" s="2">
        <v>0</v>
      </c>
      <c r="FK64" s="2">
        <v>0</v>
      </c>
      <c r="FL64" s="2">
        <v>0</v>
      </c>
      <c r="FM64" s="2">
        <v>0</v>
      </c>
      <c r="FN64" s="2">
        <v>0</v>
      </c>
      <c r="FO64" s="2">
        <v>0</v>
      </c>
      <c r="FP64" s="2">
        <v>0</v>
      </c>
      <c r="FQ64" s="2">
        <v>0</v>
      </c>
      <c r="FR64" s="2">
        <v>0</v>
      </c>
      <c r="FS64" s="2">
        <v>0</v>
      </c>
      <c r="FT64" s="2">
        <v>0</v>
      </c>
      <c r="FU64" s="2">
        <v>0</v>
      </c>
      <c r="FV64" s="2">
        <v>0</v>
      </c>
      <c r="FW64" s="2">
        <v>0</v>
      </c>
      <c r="FX64" s="2">
        <v>0</v>
      </c>
      <c r="FY64" s="2">
        <v>0</v>
      </c>
      <c r="FZ64" s="2">
        <v>0</v>
      </c>
      <c r="GA64" s="2">
        <v>0</v>
      </c>
      <c r="GB64" s="2">
        <v>0</v>
      </c>
      <c r="GC64" s="2">
        <v>0</v>
      </c>
      <c r="GD64" s="2">
        <v>0</v>
      </c>
      <c r="GE64" s="2">
        <v>0</v>
      </c>
      <c r="GF64" s="2">
        <v>0</v>
      </c>
      <c r="GG64" s="2">
        <v>0</v>
      </c>
      <c r="GH64" s="2">
        <v>0</v>
      </c>
      <c r="GI64" s="2">
        <v>0</v>
      </c>
      <c r="GJ64" s="2">
        <v>0</v>
      </c>
      <c r="GK64" s="2">
        <v>0</v>
      </c>
      <c r="GL64" s="2">
        <v>0</v>
      </c>
      <c r="GM64" s="2">
        <v>0</v>
      </c>
      <c r="GN64" s="2">
        <v>0</v>
      </c>
      <c r="GO64" s="2">
        <v>0</v>
      </c>
      <c r="GP64" s="2">
        <v>0</v>
      </c>
      <c r="GQ64" s="2">
        <v>0</v>
      </c>
      <c r="GR64" s="2">
        <v>0</v>
      </c>
      <c r="GS64" s="2">
        <v>0</v>
      </c>
      <c r="GT64" s="2">
        <v>0</v>
      </c>
      <c r="GU64" s="2">
        <v>0</v>
      </c>
      <c r="GV64" s="2">
        <v>0</v>
      </c>
      <c r="GW64" s="2">
        <v>0</v>
      </c>
      <c r="GX64" s="2">
        <v>0</v>
      </c>
      <c r="GY64" s="2">
        <v>0</v>
      </c>
      <c r="GZ64" s="2">
        <v>0</v>
      </c>
      <c r="HA64" s="2">
        <v>0</v>
      </c>
      <c r="HB64" s="2">
        <v>0</v>
      </c>
      <c r="HC64" s="2">
        <v>0</v>
      </c>
      <c r="HD64" s="2">
        <v>0</v>
      </c>
      <c r="HE64" s="2">
        <v>0</v>
      </c>
      <c r="HF64" s="2">
        <v>0</v>
      </c>
      <c r="HG64" s="2">
        <v>0</v>
      </c>
      <c r="HH64" s="2">
        <v>0</v>
      </c>
      <c r="HI64" s="2">
        <v>0</v>
      </c>
      <c r="HJ64" s="2">
        <v>0</v>
      </c>
      <c r="HK64" s="2">
        <v>0</v>
      </c>
      <c r="HL64" s="2">
        <v>0</v>
      </c>
      <c r="HM64" s="2">
        <v>0</v>
      </c>
      <c r="HN64" s="2">
        <v>0</v>
      </c>
      <c r="HO64" s="2">
        <v>0</v>
      </c>
      <c r="HP64" s="2">
        <v>0</v>
      </c>
      <c r="HQ64" s="2">
        <v>0</v>
      </c>
      <c r="HR64" s="2">
        <v>0</v>
      </c>
      <c r="HS64" s="2">
        <v>0</v>
      </c>
      <c r="HT64" s="2">
        <v>0</v>
      </c>
      <c r="HU64" s="2">
        <v>0</v>
      </c>
      <c r="HV64" s="2">
        <v>0</v>
      </c>
      <c r="HW64" s="2">
        <v>0</v>
      </c>
    </row>
    <row r="65" spans="1:231" s="2" customFormat="1" x14ac:dyDescent="0.2">
      <c r="A65" s="2">
        <v>60</v>
      </c>
      <c r="C65" s="6" t="s">
        <v>29</v>
      </c>
      <c r="F65" s="6" t="s">
        <v>29</v>
      </c>
      <c r="G65" s="2" t="s">
        <v>28</v>
      </c>
      <c r="H65" s="2">
        <v>5328</v>
      </c>
      <c r="I65" s="2" t="s">
        <v>63</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0</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122</v>
      </c>
      <c r="CM65" s="2">
        <v>1828</v>
      </c>
      <c r="CN65" s="2">
        <v>0</v>
      </c>
      <c r="CO65" s="2">
        <v>0</v>
      </c>
      <c r="CP65" s="2">
        <v>0</v>
      </c>
      <c r="CQ65" s="2">
        <v>0</v>
      </c>
      <c r="CR65" s="2">
        <v>0</v>
      </c>
      <c r="CS65" s="2">
        <v>0</v>
      </c>
      <c r="CT65" s="2">
        <v>0</v>
      </c>
      <c r="CU65" s="2">
        <v>0</v>
      </c>
      <c r="CV65" s="2">
        <v>0</v>
      </c>
      <c r="CW65" s="2">
        <v>0</v>
      </c>
      <c r="CX65" s="2">
        <v>0</v>
      </c>
      <c r="CY65" s="2">
        <v>0</v>
      </c>
      <c r="CZ65" s="2">
        <v>0</v>
      </c>
      <c r="DA65" s="2">
        <v>0</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0</v>
      </c>
      <c r="EC65" s="2">
        <v>0</v>
      </c>
      <c r="ED65" s="2">
        <v>0</v>
      </c>
      <c r="EE65" s="2">
        <v>0</v>
      </c>
      <c r="EF65" s="2">
        <v>0</v>
      </c>
      <c r="EG65" s="2">
        <v>0</v>
      </c>
      <c r="EH65" s="2">
        <v>0</v>
      </c>
      <c r="EI65" s="2">
        <v>0</v>
      </c>
      <c r="EJ65" s="2">
        <v>0</v>
      </c>
      <c r="EK65" s="2">
        <v>0</v>
      </c>
      <c r="EL65" s="2">
        <v>0</v>
      </c>
      <c r="EM65" s="2">
        <v>0</v>
      </c>
      <c r="EN65" s="2">
        <v>0</v>
      </c>
      <c r="EO65" s="2">
        <v>0</v>
      </c>
      <c r="EP65" s="2">
        <v>0</v>
      </c>
      <c r="EQ65" s="2">
        <v>0</v>
      </c>
      <c r="ER65" s="2">
        <v>0</v>
      </c>
      <c r="ES65" s="2">
        <v>0</v>
      </c>
      <c r="ET65" s="2">
        <v>0</v>
      </c>
      <c r="EU65" s="2">
        <v>0</v>
      </c>
      <c r="EV65" s="2">
        <v>0</v>
      </c>
      <c r="EW65" s="2">
        <v>0</v>
      </c>
      <c r="EX65" s="2">
        <v>0</v>
      </c>
      <c r="EY65" s="2">
        <v>0</v>
      </c>
      <c r="EZ65" s="2">
        <v>0</v>
      </c>
      <c r="FA65" s="2">
        <v>0</v>
      </c>
      <c r="FB65" s="2">
        <v>0</v>
      </c>
      <c r="FC65" s="2">
        <v>0</v>
      </c>
      <c r="FD65" s="2">
        <v>0</v>
      </c>
      <c r="FE65" s="2">
        <v>0</v>
      </c>
      <c r="FF65" s="2">
        <v>0</v>
      </c>
      <c r="FG65" s="2">
        <v>0</v>
      </c>
      <c r="FH65" s="2">
        <v>0</v>
      </c>
      <c r="FI65" s="2">
        <v>0</v>
      </c>
      <c r="FJ65" s="2">
        <v>0</v>
      </c>
      <c r="FK65" s="2">
        <v>0</v>
      </c>
      <c r="FL65" s="2">
        <v>0</v>
      </c>
      <c r="FM65" s="2">
        <v>0</v>
      </c>
      <c r="FN65" s="2">
        <v>0</v>
      </c>
      <c r="FO65" s="2">
        <v>0</v>
      </c>
      <c r="FP65" s="2">
        <v>0</v>
      </c>
      <c r="FQ65" s="2">
        <v>0</v>
      </c>
      <c r="FR65" s="2">
        <v>0</v>
      </c>
      <c r="FS65" s="2">
        <v>0</v>
      </c>
      <c r="FT65" s="2">
        <v>0</v>
      </c>
      <c r="FU65" s="2">
        <v>0</v>
      </c>
      <c r="FV65" s="2">
        <v>0</v>
      </c>
      <c r="FW65" s="2">
        <v>0</v>
      </c>
      <c r="FX65" s="2">
        <v>0</v>
      </c>
      <c r="FY65" s="2">
        <v>0</v>
      </c>
      <c r="FZ65" s="2">
        <v>0</v>
      </c>
      <c r="GA65" s="2">
        <v>0</v>
      </c>
      <c r="GB65" s="2">
        <v>0</v>
      </c>
      <c r="GC65" s="2">
        <v>0</v>
      </c>
      <c r="GD65" s="2">
        <v>0</v>
      </c>
      <c r="GE65" s="2">
        <v>0</v>
      </c>
      <c r="GF65" s="2">
        <v>0</v>
      </c>
      <c r="GG65" s="2">
        <v>0</v>
      </c>
      <c r="GH65" s="2">
        <v>0</v>
      </c>
      <c r="GI65" s="2">
        <v>0</v>
      </c>
      <c r="GJ65" s="2">
        <v>0</v>
      </c>
      <c r="GK65" s="2">
        <v>0</v>
      </c>
      <c r="GL65" s="2">
        <v>0</v>
      </c>
      <c r="GM65" s="2">
        <v>0</v>
      </c>
      <c r="GN65" s="2">
        <v>0</v>
      </c>
      <c r="GO65" s="2">
        <v>0</v>
      </c>
      <c r="GP65" s="2">
        <v>0</v>
      </c>
      <c r="GQ65" s="2">
        <v>0</v>
      </c>
      <c r="GR65" s="2">
        <v>0</v>
      </c>
      <c r="GS65" s="2">
        <v>0</v>
      </c>
      <c r="GT65" s="2">
        <v>0</v>
      </c>
      <c r="GU65" s="2">
        <v>0</v>
      </c>
      <c r="GV65" s="2">
        <v>0</v>
      </c>
      <c r="GW65" s="2">
        <v>0</v>
      </c>
      <c r="GX65" s="2">
        <v>0</v>
      </c>
      <c r="GY65" s="2">
        <v>0</v>
      </c>
      <c r="GZ65" s="2">
        <v>0</v>
      </c>
      <c r="HA65" s="2">
        <v>0</v>
      </c>
      <c r="HB65" s="2">
        <v>0</v>
      </c>
      <c r="HC65" s="2">
        <v>0</v>
      </c>
      <c r="HD65" s="2">
        <v>0</v>
      </c>
      <c r="HE65" s="2">
        <v>0</v>
      </c>
      <c r="HF65" s="2">
        <v>0</v>
      </c>
      <c r="HG65" s="2">
        <v>0</v>
      </c>
      <c r="HH65" s="2">
        <v>0</v>
      </c>
      <c r="HI65" s="2">
        <v>0</v>
      </c>
      <c r="HJ65" s="2">
        <v>0</v>
      </c>
      <c r="HK65" s="2">
        <v>0</v>
      </c>
      <c r="HL65" s="2">
        <v>0</v>
      </c>
      <c r="HM65" s="2">
        <v>0</v>
      </c>
      <c r="HN65" s="2">
        <v>0</v>
      </c>
      <c r="HO65" s="2">
        <v>0</v>
      </c>
      <c r="HP65" s="2">
        <v>0</v>
      </c>
      <c r="HQ65" s="2">
        <v>0</v>
      </c>
      <c r="HR65" s="2">
        <v>0</v>
      </c>
      <c r="HS65" s="2">
        <v>0</v>
      </c>
      <c r="HT65" s="2">
        <v>567</v>
      </c>
      <c r="HU65" s="2">
        <v>694</v>
      </c>
      <c r="HV65" s="2">
        <v>1556</v>
      </c>
      <c r="HW65" s="2">
        <v>561</v>
      </c>
    </row>
    <row r="66" spans="1:231" s="2" customFormat="1" x14ac:dyDescent="0.2">
      <c r="A66" s="2">
        <v>5</v>
      </c>
      <c r="C66" s="6" t="s">
        <v>29</v>
      </c>
      <c r="F66" s="6" t="s">
        <v>29</v>
      </c>
      <c r="G66" s="2" t="s">
        <v>592</v>
      </c>
      <c r="H66" s="2">
        <v>1228</v>
      </c>
      <c r="I66" s="2" t="s">
        <v>590</v>
      </c>
      <c r="J66" s="2">
        <v>0</v>
      </c>
      <c r="K66" s="2">
        <v>9</v>
      </c>
      <c r="L66" s="2">
        <v>0</v>
      </c>
      <c r="M66" s="2">
        <v>16</v>
      </c>
      <c r="N66" s="2">
        <v>26</v>
      </c>
      <c r="O66" s="2">
        <v>0</v>
      </c>
      <c r="P66" s="2">
        <v>0</v>
      </c>
      <c r="Q66" s="2">
        <v>12</v>
      </c>
      <c r="R66" s="2">
        <v>8</v>
      </c>
      <c r="S66" s="2">
        <v>35</v>
      </c>
      <c r="T66" s="2">
        <v>51</v>
      </c>
      <c r="U66" s="2">
        <v>11</v>
      </c>
      <c r="V66" s="2">
        <v>0</v>
      </c>
      <c r="W66" s="2">
        <v>0</v>
      </c>
      <c r="X66" s="2">
        <v>23</v>
      </c>
      <c r="Y66" s="2">
        <v>16</v>
      </c>
      <c r="Z66" s="2">
        <v>50</v>
      </c>
      <c r="AA66" s="2">
        <v>16</v>
      </c>
      <c r="AB66" s="2">
        <v>0</v>
      </c>
      <c r="AC66" s="2">
        <v>9</v>
      </c>
      <c r="AD66" s="2">
        <v>53</v>
      </c>
      <c r="AE66" s="2">
        <v>0</v>
      </c>
      <c r="AF66" s="2">
        <v>0</v>
      </c>
      <c r="AG66" s="2">
        <v>0</v>
      </c>
      <c r="AH66" s="2">
        <v>0</v>
      </c>
      <c r="AI66" s="2">
        <v>0</v>
      </c>
      <c r="AJ66" s="2">
        <v>0</v>
      </c>
      <c r="AK66" s="2">
        <v>0</v>
      </c>
      <c r="AL66" s="2">
        <v>0</v>
      </c>
      <c r="AM66" s="2">
        <v>0</v>
      </c>
      <c r="AN66" s="2">
        <v>0</v>
      </c>
      <c r="AO66" s="2">
        <v>0</v>
      </c>
      <c r="AP66" s="2">
        <v>0</v>
      </c>
      <c r="AQ66" s="2">
        <v>0</v>
      </c>
      <c r="AR66" s="2">
        <v>0</v>
      </c>
      <c r="AS66" s="2">
        <v>19</v>
      </c>
      <c r="AT66" s="2">
        <v>0</v>
      </c>
      <c r="AU66" s="2">
        <v>0</v>
      </c>
      <c r="AV66" s="2">
        <v>0</v>
      </c>
      <c r="AW66" s="2">
        <v>0</v>
      </c>
      <c r="AX66" s="2">
        <v>0</v>
      </c>
      <c r="AY66" s="2">
        <v>0</v>
      </c>
      <c r="AZ66" s="2">
        <v>0</v>
      </c>
      <c r="BA66" s="2">
        <v>0</v>
      </c>
      <c r="BB66" s="2">
        <v>0</v>
      </c>
      <c r="BC66" s="2">
        <v>0</v>
      </c>
      <c r="BD66" s="2">
        <v>0</v>
      </c>
      <c r="BE66" s="2">
        <v>0</v>
      </c>
      <c r="BF66" s="2">
        <v>0</v>
      </c>
      <c r="BG66" s="2">
        <v>0</v>
      </c>
      <c r="BH66" s="2">
        <v>4</v>
      </c>
      <c r="BI66" s="2">
        <v>0</v>
      </c>
      <c r="BJ66" s="2">
        <v>0</v>
      </c>
      <c r="BK66" s="2">
        <v>35</v>
      </c>
      <c r="BL66" s="2">
        <v>0</v>
      </c>
      <c r="BM66" s="2">
        <v>0</v>
      </c>
      <c r="BN66" s="2">
        <v>0</v>
      </c>
      <c r="BO66" s="2">
        <v>0</v>
      </c>
      <c r="BP66" s="2">
        <v>0</v>
      </c>
      <c r="BQ66" s="2">
        <v>0</v>
      </c>
      <c r="BR66" s="2">
        <v>10</v>
      </c>
      <c r="BS66" s="2">
        <v>0</v>
      </c>
      <c r="BT66" s="2">
        <v>0</v>
      </c>
      <c r="BU66" s="2">
        <v>0</v>
      </c>
      <c r="BV66" s="2">
        <v>0</v>
      </c>
      <c r="BW66" s="2">
        <v>0</v>
      </c>
      <c r="BX66" s="2">
        <v>0</v>
      </c>
      <c r="BY66" s="2">
        <v>0</v>
      </c>
      <c r="BZ66" s="2">
        <v>0</v>
      </c>
      <c r="CA66" s="2">
        <v>0</v>
      </c>
      <c r="CB66" s="2">
        <v>0</v>
      </c>
      <c r="CC66" s="2">
        <v>46</v>
      </c>
      <c r="CD66" s="2">
        <v>0</v>
      </c>
      <c r="CE66" s="2">
        <v>0</v>
      </c>
      <c r="CF66" s="2">
        <v>0</v>
      </c>
      <c r="CG66" s="2">
        <v>0</v>
      </c>
      <c r="CH66" s="2">
        <v>0</v>
      </c>
      <c r="CI66" s="2">
        <v>0</v>
      </c>
      <c r="CJ66" s="2">
        <v>0</v>
      </c>
      <c r="CK66" s="2">
        <v>8</v>
      </c>
      <c r="CL66" s="2">
        <v>0</v>
      </c>
      <c r="CM66" s="2">
        <v>0</v>
      </c>
      <c r="CN66" s="2">
        <v>0</v>
      </c>
      <c r="CO66" s="2">
        <v>2</v>
      </c>
      <c r="CP66" s="2">
        <v>0</v>
      </c>
      <c r="CQ66" s="2">
        <v>0</v>
      </c>
      <c r="CR66" s="2">
        <v>0</v>
      </c>
      <c r="CS66" s="2">
        <v>0</v>
      </c>
      <c r="CT66" s="2">
        <v>0</v>
      </c>
      <c r="CU66" s="2">
        <v>0</v>
      </c>
      <c r="CV66" s="2">
        <v>0</v>
      </c>
      <c r="CW66" s="2">
        <v>2</v>
      </c>
      <c r="CX66" s="2">
        <v>0</v>
      </c>
      <c r="CY66" s="2">
        <v>0</v>
      </c>
      <c r="CZ66" s="2">
        <v>0</v>
      </c>
      <c r="DA66" s="2">
        <v>9</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3</v>
      </c>
      <c r="DV66" s="2">
        <v>0</v>
      </c>
      <c r="DW66" s="2">
        <v>0</v>
      </c>
      <c r="DX66" s="2">
        <v>0</v>
      </c>
      <c r="DY66" s="2">
        <v>2</v>
      </c>
      <c r="DZ66" s="2">
        <v>0</v>
      </c>
      <c r="EA66" s="2">
        <v>0</v>
      </c>
      <c r="EB66" s="2">
        <v>0</v>
      </c>
      <c r="EC66" s="2">
        <v>0</v>
      </c>
      <c r="ED66" s="2">
        <v>11</v>
      </c>
      <c r="EE66" s="2">
        <v>0</v>
      </c>
      <c r="EF66" s="2">
        <v>0</v>
      </c>
      <c r="EG66" s="2">
        <v>0</v>
      </c>
      <c r="EH66" s="2">
        <v>0</v>
      </c>
      <c r="EI66" s="2">
        <v>0</v>
      </c>
      <c r="EJ66" s="2">
        <v>0</v>
      </c>
      <c r="EK66" s="2">
        <v>0</v>
      </c>
      <c r="EL66" s="2">
        <v>0</v>
      </c>
      <c r="EM66" s="2">
        <v>0</v>
      </c>
      <c r="EN66" s="2">
        <v>0</v>
      </c>
      <c r="EO66" s="2">
        <v>0</v>
      </c>
      <c r="EP66" s="2">
        <v>6</v>
      </c>
      <c r="EQ66" s="2">
        <v>16</v>
      </c>
      <c r="ER66" s="2">
        <v>0</v>
      </c>
      <c r="ES66" s="2">
        <v>23</v>
      </c>
      <c r="ET66" s="2">
        <v>10</v>
      </c>
      <c r="EU66" s="2">
        <v>0</v>
      </c>
      <c r="EV66" s="2">
        <v>6</v>
      </c>
      <c r="EW66" s="2">
        <v>17</v>
      </c>
      <c r="EX66" s="2">
        <v>11</v>
      </c>
      <c r="EY66" s="2">
        <v>0</v>
      </c>
      <c r="EZ66" s="2">
        <v>0</v>
      </c>
      <c r="FA66" s="2">
        <v>0</v>
      </c>
      <c r="FB66" s="2">
        <v>0</v>
      </c>
      <c r="FC66" s="2">
        <v>0</v>
      </c>
      <c r="FD66" s="2">
        <v>0</v>
      </c>
      <c r="FE66" s="2">
        <v>0</v>
      </c>
      <c r="FF66" s="2">
        <v>3</v>
      </c>
      <c r="FG66" s="2">
        <v>7</v>
      </c>
      <c r="FH66" s="2">
        <v>47</v>
      </c>
      <c r="FI66" s="2">
        <v>0</v>
      </c>
      <c r="FJ66" s="2">
        <v>0</v>
      </c>
      <c r="FK66" s="2">
        <v>11</v>
      </c>
      <c r="FL66" s="2">
        <v>0</v>
      </c>
      <c r="FM66" s="2">
        <v>28</v>
      </c>
      <c r="FN66" s="2">
        <v>0</v>
      </c>
      <c r="FO66" s="2">
        <v>10</v>
      </c>
      <c r="FP66" s="2">
        <v>0</v>
      </c>
      <c r="FQ66" s="2">
        <v>0</v>
      </c>
      <c r="FR66" s="2">
        <v>0</v>
      </c>
      <c r="FS66" s="2">
        <v>20</v>
      </c>
      <c r="FT66" s="2">
        <v>0</v>
      </c>
      <c r="FU66" s="2">
        <v>49</v>
      </c>
      <c r="FV66" s="2">
        <v>0</v>
      </c>
      <c r="FW66" s="2">
        <v>0</v>
      </c>
      <c r="FX66" s="2">
        <v>0</v>
      </c>
      <c r="FY66" s="2">
        <v>8</v>
      </c>
      <c r="FZ66" s="2">
        <v>0</v>
      </c>
      <c r="GA66" s="2">
        <v>8</v>
      </c>
      <c r="GB66" s="2">
        <v>0</v>
      </c>
      <c r="GC66" s="2">
        <v>0</v>
      </c>
      <c r="GD66" s="2">
        <v>0</v>
      </c>
      <c r="GE66" s="2">
        <v>0</v>
      </c>
      <c r="GF66" s="2">
        <v>2</v>
      </c>
      <c r="GG66" s="2">
        <v>6</v>
      </c>
      <c r="GH66" s="2">
        <v>0</v>
      </c>
      <c r="GI66" s="2">
        <v>0</v>
      </c>
      <c r="GJ66" s="2">
        <v>0</v>
      </c>
      <c r="GK66" s="2">
        <v>0</v>
      </c>
      <c r="GL66" s="2">
        <v>0</v>
      </c>
      <c r="GM66" s="2">
        <v>0</v>
      </c>
      <c r="GN66" s="2">
        <v>3</v>
      </c>
      <c r="GO66" s="2">
        <v>0</v>
      </c>
      <c r="GP66" s="2">
        <v>0</v>
      </c>
      <c r="GQ66" s="2">
        <v>0</v>
      </c>
      <c r="GR66" s="2">
        <v>7</v>
      </c>
      <c r="GS66" s="2">
        <v>0</v>
      </c>
      <c r="GT66" s="2">
        <v>0</v>
      </c>
      <c r="GU66" s="2">
        <v>0</v>
      </c>
      <c r="GV66" s="2">
        <v>0</v>
      </c>
      <c r="GW66" s="2">
        <v>0</v>
      </c>
      <c r="GX66" s="2">
        <v>0</v>
      </c>
      <c r="GY66" s="2">
        <v>0</v>
      </c>
      <c r="GZ66" s="2">
        <v>0</v>
      </c>
      <c r="HA66" s="2">
        <v>0</v>
      </c>
      <c r="HB66" s="2">
        <v>0</v>
      </c>
      <c r="HC66" s="2">
        <v>0</v>
      </c>
      <c r="HD66" s="2">
        <v>23</v>
      </c>
      <c r="HE66" s="2">
        <v>43</v>
      </c>
      <c r="HF66" s="2">
        <v>0</v>
      </c>
      <c r="HG66" s="2">
        <v>0</v>
      </c>
      <c r="HH66" s="2">
        <v>0</v>
      </c>
      <c r="HI66" s="2">
        <v>0</v>
      </c>
      <c r="HJ66" s="2">
        <v>74</v>
      </c>
      <c r="HK66" s="2">
        <v>163</v>
      </c>
      <c r="HL66" s="2">
        <v>16</v>
      </c>
      <c r="HM66" s="2">
        <v>0</v>
      </c>
      <c r="HN66" s="2">
        <v>0</v>
      </c>
      <c r="HO66" s="2">
        <v>0</v>
      </c>
      <c r="HP66" s="2">
        <v>27</v>
      </c>
      <c r="HQ66" s="2">
        <v>63</v>
      </c>
      <c r="HR66" s="2">
        <v>11</v>
      </c>
      <c r="HS66" s="2">
        <v>0</v>
      </c>
      <c r="HT66" s="2">
        <v>0</v>
      </c>
      <c r="HU66" s="2">
        <v>0</v>
      </c>
      <c r="HV66" s="2">
        <v>0</v>
      </c>
      <c r="HW66" s="2">
        <v>24</v>
      </c>
    </row>
    <row r="67" spans="1:231" s="2" customFormat="1" x14ac:dyDescent="0.2">
      <c r="A67" s="2">
        <v>13</v>
      </c>
      <c r="C67" s="6" t="s">
        <v>29</v>
      </c>
      <c r="F67" s="6" t="s">
        <v>29</v>
      </c>
      <c r="G67" s="2" t="s">
        <v>592</v>
      </c>
      <c r="H67" s="2">
        <v>316</v>
      </c>
      <c r="I67" s="2" t="s">
        <v>59</v>
      </c>
      <c r="J67" s="2">
        <v>0</v>
      </c>
      <c r="K67" s="2">
        <v>32</v>
      </c>
      <c r="L67" s="2">
        <v>0</v>
      </c>
      <c r="M67" s="2">
        <v>0</v>
      </c>
      <c r="N67" s="2">
        <v>0</v>
      </c>
      <c r="O67" s="2">
        <v>0</v>
      </c>
      <c r="P67" s="2">
        <v>0</v>
      </c>
      <c r="Q67" s="2">
        <v>0</v>
      </c>
      <c r="R67" s="2">
        <v>0</v>
      </c>
      <c r="S67" s="2">
        <v>0</v>
      </c>
      <c r="T67" s="2">
        <v>0</v>
      </c>
      <c r="U67" s="2">
        <v>0</v>
      </c>
      <c r="V67" s="2">
        <v>0</v>
      </c>
      <c r="W67" s="2">
        <v>0</v>
      </c>
      <c r="X67" s="2">
        <v>0</v>
      </c>
      <c r="Y67" s="2">
        <v>0</v>
      </c>
      <c r="Z67" s="2">
        <v>33</v>
      </c>
      <c r="AA67" s="2">
        <v>0</v>
      </c>
      <c r="AB67" s="2">
        <v>0</v>
      </c>
      <c r="AC67" s="2">
        <v>0</v>
      </c>
      <c r="AD67" s="2">
        <v>0</v>
      </c>
      <c r="AE67" s="2">
        <v>0</v>
      </c>
      <c r="AF67" s="2">
        <v>0</v>
      </c>
      <c r="AG67" s="2">
        <v>0</v>
      </c>
      <c r="AH67" s="2">
        <v>0</v>
      </c>
      <c r="AI67" s="2">
        <v>0</v>
      </c>
      <c r="AJ67" s="2">
        <v>0</v>
      </c>
      <c r="AK67" s="2">
        <v>0</v>
      </c>
      <c r="AL67" s="2">
        <v>0</v>
      </c>
      <c r="AM67" s="2">
        <v>0</v>
      </c>
      <c r="AN67" s="2">
        <v>0</v>
      </c>
      <c r="AO67" s="2">
        <v>0</v>
      </c>
      <c r="AP67" s="2">
        <v>2</v>
      </c>
      <c r="AQ67" s="2">
        <v>0</v>
      </c>
      <c r="AR67" s="2">
        <v>0</v>
      </c>
      <c r="AS67" s="2">
        <v>0</v>
      </c>
      <c r="AT67" s="2">
        <v>0</v>
      </c>
      <c r="AU67" s="2">
        <v>0</v>
      </c>
      <c r="AV67" s="2">
        <v>0</v>
      </c>
      <c r="AW67" s="2">
        <v>4</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2">
        <v>0</v>
      </c>
      <c r="DQ67" s="2">
        <v>0</v>
      </c>
      <c r="DR67" s="2">
        <v>0</v>
      </c>
      <c r="DS67" s="2">
        <v>0</v>
      </c>
      <c r="DT67" s="2">
        <v>0</v>
      </c>
      <c r="DU67" s="2">
        <v>0</v>
      </c>
      <c r="DV67" s="2">
        <v>0</v>
      </c>
      <c r="DW67" s="2">
        <v>0</v>
      </c>
      <c r="DX67" s="2">
        <v>0</v>
      </c>
      <c r="DY67" s="2">
        <v>0</v>
      </c>
      <c r="DZ67" s="2">
        <v>0</v>
      </c>
      <c r="EA67" s="2">
        <v>0</v>
      </c>
      <c r="EB67" s="2">
        <v>0</v>
      </c>
      <c r="EC67" s="2">
        <v>8</v>
      </c>
      <c r="ED67" s="2">
        <v>0</v>
      </c>
      <c r="EE67" s="2">
        <v>0</v>
      </c>
      <c r="EF67" s="2">
        <v>0</v>
      </c>
      <c r="EG67" s="2">
        <v>0</v>
      </c>
      <c r="EH67" s="2">
        <v>0</v>
      </c>
      <c r="EI67" s="2">
        <v>0</v>
      </c>
      <c r="EJ67" s="2">
        <v>0</v>
      </c>
      <c r="EK67" s="2">
        <v>0</v>
      </c>
      <c r="EL67" s="2">
        <v>0</v>
      </c>
      <c r="EM67" s="2">
        <v>0</v>
      </c>
      <c r="EN67" s="2">
        <v>0</v>
      </c>
      <c r="EO67" s="2">
        <v>0</v>
      </c>
      <c r="EP67" s="2">
        <v>0</v>
      </c>
      <c r="EQ67" s="2">
        <v>0</v>
      </c>
      <c r="ER67" s="2">
        <v>0</v>
      </c>
      <c r="ES67" s="2">
        <v>0</v>
      </c>
      <c r="ET67" s="2">
        <v>0</v>
      </c>
      <c r="EU67" s="2">
        <v>0</v>
      </c>
      <c r="EV67" s="2">
        <v>0</v>
      </c>
      <c r="EW67" s="2">
        <v>0</v>
      </c>
      <c r="EX67" s="2">
        <v>50</v>
      </c>
      <c r="EY67" s="2">
        <v>0</v>
      </c>
      <c r="EZ67" s="2">
        <v>0</v>
      </c>
      <c r="FA67" s="2">
        <v>35</v>
      </c>
      <c r="FB67" s="2">
        <v>0</v>
      </c>
      <c r="FC67" s="2">
        <v>0</v>
      </c>
      <c r="FD67" s="2">
        <v>0</v>
      </c>
      <c r="FE67" s="2">
        <v>0</v>
      </c>
      <c r="FF67" s="2">
        <v>0</v>
      </c>
      <c r="FG67" s="2">
        <v>0</v>
      </c>
      <c r="FH67" s="2">
        <v>0</v>
      </c>
      <c r="FI67" s="2">
        <v>0</v>
      </c>
      <c r="FJ67" s="2">
        <v>0</v>
      </c>
      <c r="FK67" s="2">
        <v>0</v>
      </c>
      <c r="FL67" s="2">
        <v>0</v>
      </c>
      <c r="FM67" s="2">
        <v>0</v>
      </c>
      <c r="FN67" s="2">
        <v>0</v>
      </c>
      <c r="FO67" s="2">
        <v>0</v>
      </c>
      <c r="FP67" s="2">
        <v>0</v>
      </c>
      <c r="FQ67" s="2">
        <v>0</v>
      </c>
      <c r="FR67" s="2">
        <v>0</v>
      </c>
      <c r="FS67" s="2">
        <v>0</v>
      </c>
      <c r="FT67" s="2">
        <v>0</v>
      </c>
      <c r="FU67" s="2">
        <v>0</v>
      </c>
      <c r="FV67" s="2">
        <v>0</v>
      </c>
      <c r="FW67" s="2">
        <v>0</v>
      </c>
      <c r="FX67" s="2">
        <v>18</v>
      </c>
      <c r="FY67" s="2">
        <v>0</v>
      </c>
      <c r="FZ67" s="2">
        <v>0</v>
      </c>
      <c r="GA67" s="2">
        <v>0</v>
      </c>
      <c r="GB67" s="2">
        <v>0</v>
      </c>
      <c r="GC67" s="2">
        <v>0</v>
      </c>
      <c r="GD67" s="2">
        <v>0</v>
      </c>
      <c r="GE67" s="2">
        <v>0</v>
      </c>
      <c r="GF67" s="2">
        <v>0</v>
      </c>
      <c r="GG67" s="2">
        <v>0</v>
      </c>
      <c r="GH67" s="2">
        <v>0</v>
      </c>
      <c r="GI67" s="2">
        <v>0</v>
      </c>
      <c r="GJ67" s="2">
        <v>0</v>
      </c>
      <c r="GK67" s="2">
        <v>0</v>
      </c>
      <c r="GL67" s="2">
        <v>0</v>
      </c>
      <c r="GM67" s="2">
        <v>0</v>
      </c>
      <c r="GN67" s="2">
        <v>0</v>
      </c>
      <c r="GO67" s="2">
        <v>0</v>
      </c>
      <c r="GP67" s="2">
        <v>0</v>
      </c>
      <c r="GQ67" s="2">
        <v>0</v>
      </c>
      <c r="GR67" s="2">
        <v>0</v>
      </c>
      <c r="GS67" s="2">
        <v>0</v>
      </c>
      <c r="GT67" s="2">
        <v>0</v>
      </c>
      <c r="GU67" s="2">
        <v>0</v>
      </c>
      <c r="GV67" s="2">
        <v>0</v>
      </c>
      <c r="GW67" s="2">
        <v>0</v>
      </c>
      <c r="GX67" s="2">
        <v>0</v>
      </c>
      <c r="GY67" s="2">
        <v>0</v>
      </c>
      <c r="GZ67" s="2">
        <v>0</v>
      </c>
      <c r="HA67" s="2">
        <v>0</v>
      </c>
      <c r="HB67" s="2">
        <v>0</v>
      </c>
      <c r="HC67" s="2">
        <v>0</v>
      </c>
      <c r="HD67" s="2">
        <v>0</v>
      </c>
      <c r="HE67" s="2">
        <v>12</v>
      </c>
      <c r="HF67" s="2">
        <v>0</v>
      </c>
      <c r="HG67" s="2">
        <v>0</v>
      </c>
      <c r="HH67" s="2">
        <v>0</v>
      </c>
      <c r="HI67" s="2">
        <v>0</v>
      </c>
      <c r="HJ67" s="2">
        <v>0</v>
      </c>
      <c r="HK67" s="2">
        <v>27</v>
      </c>
      <c r="HL67" s="2">
        <v>0</v>
      </c>
      <c r="HM67" s="2">
        <v>0</v>
      </c>
      <c r="HN67" s="2">
        <v>0</v>
      </c>
      <c r="HO67" s="2">
        <v>0</v>
      </c>
      <c r="HP67" s="2">
        <v>0</v>
      </c>
      <c r="HQ67" s="2">
        <v>41</v>
      </c>
      <c r="HR67" s="2">
        <v>0</v>
      </c>
      <c r="HS67" s="2">
        <v>0</v>
      </c>
      <c r="HT67" s="2">
        <v>0</v>
      </c>
      <c r="HU67" s="2">
        <v>54</v>
      </c>
      <c r="HV67" s="2">
        <v>0</v>
      </c>
      <c r="HW67" s="2">
        <v>0</v>
      </c>
    </row>
    <row r="68" spans="1:231" s="2" customFormat="1" x14ac:dyDescent="0.2">
      <c r="A68" s="2">
        <v>77</v>
      </c>
      <c r="C68" s="6" t="s">
        <v>646</v>
      </c>
      <c r="F68" s="6" t="s">
        <v>646</v>
      </c>
      <c r="G68" s="2" t="s">
        <v>782</v>
      </c>
      <c r="H68" s="2">
        <v>8</v>
      </c>
      <c r="I68" s="2" t="s">
        <v>644</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0</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2">
        <v>0</v>
      </c>
      <c r="DQ68" s="2">
        <v>0</v>
      </c>
      <c r="DR68" s="2">
        <v>0</v>
      </c>
      <c r="DS68" s="2">
        <v>0</v>
      </c>
      <c r="DT68" s="2">
        <v>0</v>
      </c>
      <c r="DU68" s="2">
        <v>0</v>
      </c>
      <c r="DV68" s="2">
        <v>0</v>
      </c>
      <c r="DW68" s="2">
        <v>0</v>
      </c>
      <c r="DX68" s="2">
        <v>0</v>
      </c>
      <c r="DY68" s="2">
        <v>0</v>
      </c>
      <c r="DZ68" s="2">
        <v>0</v>
      </c>
      <c r="EA68" s="2">
        <v>0</v>
      </c>
      <c r="EB68" s="2">
        <v>0</v>
      </c>
      <c r="EC68" s="2">
        <v>0</v>
      </c>
      <c r="ED68" s="2">
        <v>0</v>
      </c>
      <c r="EE68" s="2">
        <v>0</v>
      </c>
      <c r="EF68" s="2">
        <v>0</v>
      </c>
      <c r="EG68" s="2">
        <v>0</v>
      </c>
      <c r="EH68" s="2">
        <v>0</v>
      </c>
      <c r="EI68" s="2">
        <v>0</v>
      </c>
      <c r="EJ68" s="2">
        <v>0</v>
      </c>
      <c r="EK68" s="2">
        <v>0</v>
      </c>
      <c r="EL68" s="2">
        <v>0</v>
      </c>
      <c r="EM68" s="2">
        <v>0</v>
      </c>
      <c r="EN68" s="2">
        <v>0</v>
      </c>
      <c r="EO68" s="2">
        <v>0</v>
      </c>
      <c r="EP68" s="2">
        <v>0</v>
      </c>
      <c r="EQ68" s="2">
        <v>0</v>
      </c>
      <c r="ER68" s="2">
        <v>0</v>
      </c>
      <c r="ES68" s="2">
        <v>0</v>
      </c>
      <c r="ET68" s="2">
        <v>0</v>
      </c>
      <c r="EU68" s="2">
        <v>0</v>
      </c>
      <c r="EV68" s="2">
        <v>0</v>
      </c>
      <c r="EW68" s="2">
        <v>0</v>
      </c>
      <c r="EX68" s="2">
        <v>0</v>
      </c>
      <c r="EY68" s="2">
        <v>0</v>
      </c>
      <c r="EZ68" s="2">
        <v>0</v>
      </c>
      <c r="FA68" s="2">
        <v>0</v>
      </c>
      <c r="FB68" s="2">
        <v>0</v>
      </c>
      <c r="FC68" s="2">
        <v>0</v>
      </c>
      <c r="FD68" s="2">
        <v>0</v>
      </c>
      <c r="FE68" s="2">
        <v>0</v>
      </c>
      <c r="FF68" s="2">
        <v>0</v>
      </c>
      <c r="FG68" s="2">
        <v>0</v>
      </c>
      <c r="FH68" s="2">
        <v>0</v>
      </c>
      <c r="FI68" s="2">
        <v>0</v>
      </c>
      <c r="FJ68" s="2">
        <v>0</v>
      </c>
      <c r="FK68" s="2">
        <v>0</v>
      </c>
      <c r="FL68" s="2">
        <v>0</v>
      </c>
      <c r="FM68" s="2">
        <v>0</v>
      </c>
      <c r="FN68" s="2">
        <v>0</v>
      </c>
      <c r="FO68" s="2">
        <v>0</v>
      </c>
      <c r="FP68" s="2">
        <v>0</v>
      </c>
      <c r="FQ68" s="2">
        <v>0</v>
      </c>
      <c r="FR68" s="2">
        <v>0</v>
      </c>
      <c r="FS68" s="2">
        <v>0</v>
      </c>
      <c r="FT68" s="2">
        <v>0</v>
      </c>
      <c r="FU68" s="2">
        <v>0</v>
      </c>
      <c r="FV68" s="2">
        <v>0</v>
      </c>
      <c r="FW68" s="2">
        <v>0</v>
      </c>
      <c r="FX68" s="2">
        <v>0</v>
      </c>
      <c r="FY68" s="2">
        <v>0</v>
      </c>
      <c r="FZ68" s="2">
        <v>0</v>
      </c>
      <c r="GA68" s="2">
        <v>0</v>
      </c>
      <c r="GB68" s="2">
        <v>0</v>
      </c>
      <c r="GC68" s="2">
        <v>0</v>
      </c>
      <c r="GD68" s="2">
        <v>0</v>
      </c>
      <c r="GE68" s="2">
        <v>0</v>
      </c>
      <c r="GF68" s="2">
        <v>0</v>
      </c>
      <c r="GG68" s="2">
        <v>0</v>
      </c>
      <c r="GH68" s="2">
        <v>0</v>
      </c>
      <c r="GI68" s="2">
        <v>0</v>
      </c>
      <c r="GJ68" s="2">
        <v>0</v>
      </c>
      <c r="GK68" s="2">
        <v>0</v>
      </c>
      <c r="GL68" s="2">
        <v>0</v>
      </c>
      <c r="GM68" s="2">
        <v>0</v>
      </c>
      <c r="GN68" s="2">
        <v>0</v>
      </c>
      <c r="GO68" s="2">
        <v>0</v>
      </c>
      <c r="GP68" s="2">
        <v>0</v>
      </c>
      <c r="GQ68" s="2">
        <v>0</v>
      </c>
      <c r="GR68" s="2">
        <v>0</v>
      </c>
      <c r="GS68" s="2">
        <v>0</v>
      </c>
      <c r="GT68" s="2">
        <v>0</v>
      </c>
      <c r="GU68" s="2">
        <v>0</v>
      </c>
      <c r="GV68" s="2">
        <v>0</v>
      </c>
      <c r="GW68" s="2">
        <v>0</v>
      </c>
      <c r="GX68" s="2">
        <v>0</v>
      </c>
      <c r="GY68" s="2">
        <v>0</v>
      </c>
      <c r="GZ68" s="2">
        <v>0</v>
      </c>
      <c r="HA68" s="2">
        <v>0</v>
      </c>
      <c r="HB68" s="2">
        <v>0</v>
      </c>
      <c r="HC68" s="2">
        <v>0</v>
      </c>
      <c r="HD68" s="2">
        <v>0</v>
      </c>
      <c r="HE68" s="2">
        <v>0</v>
      </c>
      <c r="HF68" s="2">
        <v>0</v>
      </c>
      <c r="HG68" s="2">
        <v>0</v>
      </c>
      <c r="HH68" s="2">
        <v>0</v>
      </c>
      <c r="HI68" s="2">
        <v>0</v>
      </c>
      <c r="HJ68" s="2">
        <v>0</v>
      </c>
      <c r="HK68" s="2">
        <v>0</v>
      </c>
      <c r="HL68" s="2">
        <v>0</v>
      </c>
      <c r="HM68" s="2">
        <v>0</v>
      </c>
      <c r="HN68" s="2">
        <v>0</v>
      </c>
      <c r="HO68" s="2">
        <v>0</v>
      </c>
      <c r="HP68" s="2">
        <v>0</v>
      </c>
      <c r="HQ68" s="2">
        <v>0</v>
      </c>
      <c r="HR68" s="2">
        <v>0</v>
      </c>
      <c r="HS68" s="2">
        <v>0</v>
      </c>
      <c r="HT68" s="2">
        <v>0</v>
      </c>
      <c r="HU68" s="2">
        <v>0</v>
      </c>
      <c r="HV68" s="2">
        <v>0</v>
      </c>
      <c r="HW68" s="2">
        <v>8</v>
      </c>
    </row>
    <row r="69" spans="1:231" s="2" customFormat="1" x14ac:dyDescent="0.2">
      <c r="A69" s="2">
        <v>81</v>
      </c>
      <c r="C69" s="6" t="s">
        <v>44</v>
      </c>
      <c r="F69" s="6" t="s">
        <v>44</v>
      </c>
      <c r="G69" s="2" t="s">
        <v>45</v>
      </c>
      <c r="H69" s="2">
        <v>4</v>
      </c>
      <c r="I69" s="2" t="s">
        <v>26</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2">
        <v>0</v>
      </c>
      <c r="DQ69" s="2">
        <v>0</v>
      </c>
      <c r="DR69" s="2">
        <v>0</v>
      </c>
      <c r="DS69" s="2">
        <v>0</v>
      </c>
      <c r="DT69" s="2">
        <v>0</v>
      </c>
      <c r="DU69" s="2">
        <v>0</v>
      </c>
      <c r="DV69" s="2">
        <v>0</v>
      </c>
      <c r="DW69" s="2">
        <v>0</v>
      </c>
      <c r="DX69" s="2">
        <v>0</v>
      </c>
      <c r="DY69" s="2">
        <v>0</v>
      </c>
      <c r="DZ69" s="2">
        <v>0</v>
      </c>
      <c r="EA69" s="2">
        <v>0</v>
      </c>
      <c r="EB69" s="2">
        <v>0</v>
      </c>
      <c r="EC69" s="2">
        <v>0</v>
      </c>
      <c r="ED69" s="2">
        <v>0</v>
      </c>
      <c r="EE69" s="2">
        <v>0</v>
      </c>
      <c r="EF69" s="2">
        <v>0</v>
      </c>
      <c r="EG69" s="2">
        <v>0</v>
      </c>
      <c r="EH69" s="2">
        <v>0</v>
      </c>
      <c r="EI69" s="2">
        <v>0</v>
      </c>
      <c r="EJ69" s="2">
        <v>0</v>
      </c>
      <c r="EK69" s="2">
        <v>0</v>
      </c>
      <c r="EL69" s="2">
        <v>0</v>
      </c>
      <c r="EM69" s="2">
        <v>0</v>
      </c>
      <c r="EN69" s="2">
        <v>0</v>
      </c>
      <c r="EO69" s="2">
        <v>0</v>
      </c>
      <c r="EP69" s="2">
        <v>0</v>
      </c>
      <c r="EQ69" s="2">
        <v>0</v>
      </c>
      <c r="ER69" s="2">
        <v>0</v>
      </c>
      <c r="ES69" s="2">
        <v>0</v>
      </c>
      <c r="ET69" s="2">
        <v>0</v>
      </c>
      <c r="EU69" s="2">
        <v>0</v>
      </c>
      <c r="EV69" s="2">
        <v>0</v>
      </c>
      <c r="EW69" s="2">
        <v>0</v>
      </c>
      <c r="EX69" s="2">
        <v>0</v>
      </c>
      <c r="EY69" s="2">
        <v>0</v>
      </c>
      <c r="EZ69" s="2">
        <v>0</v>
      </c>
      <c r="FA69" s="2">
        <v>0</v>
      </c>
      <c r="FB69" s="2">
        <v>0</v>
      </c>
      <c r="FC69" s="2">
        <v>0</v>
      </c>
      <c r="FD69" s="2">
        <v>0</v>
      </c>
      <c r="FE69" s="2">
        <v>0</v>
      </c>
      <c r="FF69" s="2">
        <v>0</v>
      </c>
      <c r="FG69" s="2">
        <v>0</v>
      </c>
      <c r="FH69" s="2">
        <v>0</v>
      </c>
      <c r="FI69" s="2">
        <v>0</v>
      </c>
      <c r="FJ69" s="2">
        <v>0</v>
      </c>
      <c r="FK69" s="2">
        <v>0</v>
      </c>
      <c r="FL69" s="2">
        <v>0</v>
      </c>
      <c r="FM69" s="2">
        <v>0</v>
      </c>
      <c r="FN69" s="2">
        <v>0</v>
      </c>
      <c r="FO69" s="2">
        <v>0</v>
      </c>
      <c r="FP69" s="2">
        <v>0</v>
      </c>
      <c r="FQ69" s="2">
        <v>0</v>
      </c>
      <c r="FR69" s="2">
        <v>0</v>
      </c>
      <c r="FS69" s="2">
        <v>0</v>
      </c>
      <c r="FT69" s="2">
        <v>0</v>
      </c>
      <c r="FU69" s="2">
        <v>0</v>
      </c>
      <c r="FV69" s="2">
        <v>0</v>
      </c>
      <c r="FW69" s="2">
        <v>0</v>
      </c>
      <c r="FX69" s="2">
        <v>0</v>
      </c>
      <c r="FY69" s="2">
        <v>0</v>
      </c>
      <c r="FZ69" s="2">
        <v>0</v>
      </c>
      <c r="GA69" s="2">
        <v>0</v>
      </c>
      <c r="GB69" s="2">
        <v>0</v>
      </c>
      <c r="GC69" s="2">
        <v>0</v>
      </c>
      <c r="GD69" s="2">
        <v>0</v>
      </c>
      <c r="GE69" s="2">
        <v>0</v>
      </c>
      <c r="GF69" s="2">
        <v>0</v>
      </c>
      <c r="GG69" s="2">
        <v>0</v>
      </c>
      <c r="GH69" s="2">
        <v>0</v>
      </c>
      <c r="GI69" s="2">
        <v>0</v>
      </c>
      <c r="GJ69" s="2">
        <v>0</v>
      </c>
      <c r="GK69" s="2">
        <v>0</v>
      </c>
      <c r="GL69" s="2">
        <v>0</v>
      </c>
      <c r="GM69" s="2">
        <v>0</v>
      </c>
      <c r="GN69" s="2">
        <v>0</v>
      </c>
      <c r="GO69" s="2">
        <v>0</v>
      </c>
      <c r="GP69" s="2">
        <v>0</v>
      </c>
      <c r="GQ69" s="2">
        <v>0</v>
      </c>
      <c r="GR69" s="2">
        <v>0</v>
      </c>
      <c r="GS69" s="2">
        <v>0</v>
      </c>
      <c r="GT69" s="2">
        <v>0</v>
      </c>
      <c r="GU69" s="2">
        <v>0</v>
      </c>
      <c r="GV69" s="2">
        <v>0</v>
      </c>
      <c r="GW69" s="2">
        <v>0</v>
      </c>
      <c r="GX69" s="2">
        <v>0</v>
      </c>
      <c r="GY69" s="2">
        <v>4</v>
      </c>
      <c r="GZ69" s="2">
        <v>0</v>
      </c>
      <c r="HA69" s="2">
        <v>0</v>
      </c>
      <c r="HB69" s="2">
        <v>0</v>
      </c>
      <c r="HC69" s="2">
        <v>0</v>
      </c>
      <c r="HD69" s="2">
        <v>0</v>
      </c>
      <c r="HE69" s="2">
        <v>0</v>
      </c>
      <c r="HF69" s="2">
        <v>0</v>
      </c>
      <c r="HG69" s="2">
        <v>0</v>
      </c>
      <c r="HH69" s="2">
        <v>0</v>
      </c>
      <c r="HI69" s="2">
        <v>0</v>
      </c>
      <c r="HJ69" s="2">
        <v>0</v>
      </c>
      <c r="HK69" s="2">
        <v>0</v>
      </c>
      <c r="HL69" s="2">
        <v>0</v>
      </c>
      <c r="HM69" s="2">
        <v>0</v>
      </c>
      <c r="HN69" s="2">
        <v>0</v>
      </c>
      <c r="HO69" s="2">
        <v>0</v>
      </c>
      <c r="HP69" s="2">
        <v>0</v>
      </c>
      <c r="HQ69" s="2">
        <v>0</v>
      </c>
      <c r="HR69" s="2">
        <v>0</v>
      </c>
      <c r="HS69" s="2">
        <v>0</v>
      </c>
      <c r="HT69" s="2">
        <v>0</v>
      </c>
      <c r="HU69" s="2">
        <v>0</v>
      </c>
      <c r="HV69" s="2">
        <v>0</v>
      </c>
      <c r="HW69" s="2">
        <v>0</v>
      </c>
    </row>
    <row r="70" spans="1:231" s="2" customFormat="1" x14ac:dyDescent="0.2">
      <c r="A70" s="2">
        <v>40</v>
      </c>
      <c r="C70" s="6" t="s">
        <v>617</v>
      </c>
      <c r="F70" s="6" t="s">
        <v>617</v>
      </c>
      <c r="G70" s="2" t="s">
        <v>33</v>
      </c>
      <c r="H70" s="2">
        <v>29</v>
      </c>
      <c r="I70" s="2" t="s">
        <v>98</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0</v>
      </c>
      <c r="DE70" s="2">
        <v>0</v>
      </c>
      <c r="DF70" s="2">
        <v>0</v>
      </c>
      <c r="DG70" s="2">
        <v>0</v>
      </c>
      <c r="DH70" s="2">
        <v>0</v>
      </c>
      <c r="DI70" s="2">
        <v>0</v>
      </c>
      <c r="DJ70" s="2">
        <v>0</v>
      </c>
      <c r="DK70" s="2">
        <v>0</v>
      </c>
      <c r="DL70" s="2">
        <v>0</v>
      </c>
      <c r="DM70" s="2">
        <v>0</v>
      </c>
      <c r="DN70" s="2">
        <v>0</v>
      </c>
      <c r="DO70" s="2">
        <v>0</v>
      </c>
      <c r="DP70" s="2">
        <v>0</v>
      </c>
      <c r="DQ70" s="2">
        <v>0</v>
      </c>
      <c r="DR70" s="2">
        <v>0</v>
      </c>
      <c r="DS70" s="2">
        <v>0</v>
      </c>
      <c r="DT70" s="2">
        <v>0</v>
      </c>
      <c r="DU70" s="2">
        <v>0</v>
      </c>
      <c r="DV70" s="2">
        <v>0</v>
      </c>
      <c r="DW70" s="2">
        <v>0</v>
      </c>
      <c r="DX70" s="2">
        <v>0</v>
      </c>
      <c r="DY70" s="2">
        <v>0</v>
      </c>
      <c r="DZ70" s="2">
        <v>0</v>
      </c>
      <c r="EA70" s="2">
        <v>0</v>
      </c>
      <c r="EB70" s="2">
        <v>0</v>
      </c>
      <c r="EC70" s="2">
        <v>0</v>
      </c>
      <c r="ED70" s="2">
        <v>0</v>
      </c>
      <c r="EE70" s="2">
        <v>0</v>
      </c>
      <c r="EF70" s="2">
        <v>0</v>
      </c>
      <c r="EG70" s="2">
        <v>0</v>
      </c>
      <c r="EH70" s="2">
        <v>0</v>
      </c>
      <c r="EI70" s="2">
        <v>0</v>
      </c>
      <c r="EJ70" s="2">
        <v>0</v>
      </c>
      <c r="EK70" s="2">
        <v>0</v>
      </c>
      <c r="EL70" s="2">
        <v>0</v>
      </c>
      <c r="EM70" s="2">
        <v>0</v>
      </c>
      <c r="EN70" s="2">
        <v>0</v>
      </c>
      <c r="EO70" s="2">
        <v>0</v>
      </c>
      <c r="EP70" s="2">
        <v>0</v>
      </c>
      <c r="EQ70" s="2">
        <v>0</v>
      </c>
      <c r="ER70" s="2">
        <v>0</v>
      </c>
      <c r="ES70" s="2">
        <v>0</v>
      </c>
      <c r="ET70" s="2">
        <v>0</v>
      </c>
      <c r="EU70" s="2">
        <v>0</v>
      </c>
      <c r="EV70" s="2">
        <v>0</v>
      </c>
      <c r="EW70" s="2">
        <v>0</v>
      </c>
      <c r="EX70" s="2">
        <v>0</v>
      </c>
      <c r="EY70" s="2">
        <v>0</v>
      </c>
      <c r="EZ70" s="2">
        <v>0</v>
      </c>
      <c r="FA70" s="2">
        <v>0</v>
      </c>
      <c r="FB70" s="2">
        <v>0</v>
      </c>
      <c r="FC70" s="2">
        <v>0</v>
      </c>
      <c r="FD70" s="2">
        <v>17</v>
      </c>
      <c r="FE70" s="2">
        <v>0</v>
      </c>
      <c r="FF70" s="2">
        <v>0</v>
      </c>
      <c r="FG70" s="2">
        <v>0</v>
      </c>
      <c r="FH70" s="2">
        <v>0</v>
      </c>
      <c r="FI70" s="2">
        <v>0</v>
      </c>
      <c r="FJ70" s="2">
        <v>0</v>
      </c>
      <c r="FK70" s="2">
        <v>0</v>
      </c>
      <c r="FL70" s="2">
        <v>0</v>
      </c>
      <c r="FM70" s="2">
        <v>0</v>
      </c>
      <c r="FN70" s="2">
        <v>0</v>
      </c>
      <c r="FO70" s="2">
        <v>0</v>
      </c>
      <c r="FP70" s="2">
        <v>0</v>
      </c>
      <c r="FQ70" s="2">
        <v>0</v>
      </c>
      <c r="FR70" s="2">
        <v>0</v>
      </c>
      <c r="FS70" s="2">
        <v>0</v>
      </c>
      <c r="FT70" s="2">
        <v>0</v>
      </c>
      <c r="FU70" s="2">
        <v>0</v>
      </c>
      <c r="FV70" s="2">
        <v>0</v>
      </c>
      <c r="FW70" s="2">
        <v>0</v>
      </c>
      <c r="FX70" s="2">
        <v>0</v>
      </c>
      <c r="FY70" s="2">
        <v>0</v>
      </c>
      <c r="FZ70" s="2">
        <v>0</v>
      </c>
      <c r="GA70" s="2">
        <v>0</v>
      </c>
      <c r="GB70" s="2">
        <v>0</v>
      </c>
      <c r="GC70" s="2">
        <v>0</v>
      </c>
      <c r="GD70" s="2">
        <v>0</v>
      </c>
      <c r="GE70" s="2">
        <v>0</v>
      </c>
      <c r="GF70" s="2">
        <v>0</v>
      </c>
      <c r="GG70" s="2">
        <v>0</v>
      </c>
      <c r="GH70" s="2">
        <v>0</v>
      </c>
      <c r="GI70" s="2">
        <v>0</v>
      </c>
      <c r="GJ70" s="2">
        <v>0</v>
      </c>
      <c r="GK70" s="2">
        <v>0</v>
      </c>
      <c r="GL70" s="2">
        <v>0</v>
      </c>
      <c r="GM70" s="2">
        <v>0</v>
      </c>
      <c r="GN70" s="2">
        <v>0</v>
      </c>
      <c r="GO70" s="2">
        <v>0</v>
      </c>
      <c r="GP70" s="2">
        <v>0</v>
      </c>
      <c r="GQ70" s="2">
        <v>0</v>
      </c>
      <c r="GR70" s="2">
        <v>0</v>
      </c>
      <c r="GS70" s="2">
        <v>0</v>
      </c>
      <c r="GT70" s="2">
        <v>0</v>
      </c>
      <c r="GU70" s="2">
        <v>0</v>
      </c>
      <c r="GV70" s="2">
        <v>0</v>
      </c>
      <c r="GW70" s="2">
        <v>0</v>
      </c>
      <c r="GX70" s="2">
        <v>0</v>
      </c>
      <c r="GY70" s="2">
        <v>0</v>
      </c>
      <c r="GZ70" s="2">
        <v>0</v>
      </c>
      <c r="HA70" s="2">
        <v>0</v>
      </c>
      <c r="HB70" s="2">
        <v>0</v>
      </c>
      <c r="HC70" s="2">
        <v>0</v>
      </c>
      <c r="HD70" s="2">
        <v>0</v>
      </c>
      <c r="HE70" s="2">
        <v>0</v>
      </c>
      <c r="HF70" s="2">
        <v>0</v>
      </c>
      <c r="HG70" s="2">
        <v>0</v>
      </c>
      <c r="HH70" s="2">
        <v>0</v>
      </c>
      <c r="HI70" s="2">
        <v>7</v>
      </c>
      <c r="HJ70" s="2">
        <v>0</v>
      </c>
      <c r="HK70" s="2">
        <v>0</v>
      </c>
      <c r="HL70" s="2">
        <v>0</v>
      </c>
      <c r="HM70" s="2">
        <v>0</v>
      </c>
      <c r="HN70" s="2">
        <v>0</v>
      </c>
      <c r="HO70" s="2">
        <v>0</v>
      </c>
      <c r="HP70" s="2">
        <v>0</v>
      </c>
      <c r="HQ70" s="2">
        <v>5</v>
      </c>
      <c r="HR70" s="2">
        <v>0</v>
      </c>
      <c r="HS70" s="2">
        <v>0</v>
      </c>
      <c r="HT70" s="2">
        <v>0</v>
      </c>
      <c r="HU70" s="2">
        <v>0</v>
      </c>
      <c r="HV70" s="2">
        <v>0</v>
      </c>
      <c r="HW70" s="2">
        <v>0</v>
      </c>
    </row>
    <row r="71" spans="1:231" s="2" customFormat="1" x14ac:dyDescent="0.2">
      <c r="A71" s="2">
        <v>52</v>
      </c>
      <c r="C71" s="6" t="s">
        <v>38</v>
      </c>
      <c r="F71" s="6" t="s">
        <v>38</v>
      </c>
      <c r="G71" s="2" t="s">
        <v>39</v>
      </c>
      <c r="H71" s="2">
        <v>212</v>
      </c>
      <c r="I71" s="2" t="s">
        <v>92</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0</v>
      </c>
      <c r="BL71" s="2">
        <v>0</v>
      </c>
      <c r="BM71" s="2">
        <v>0</v>
      </c>
      <c r="BN71" s="2">
        <v>0</v>
      </c>
      <c r="BO71" s="2">
        <v>0</v>
      </c>
      <c r="BP71" s="2">
        <v>0</v>
      </c>
      <c r="BQ71" s="2">
        <v>0</v>
      </c>
      <c r="BR71" s="2">
        <v>0</v>
      </c>
      <c r="BS71" s="2">
        <v>0</v>
      </c>
      <c r="BT71" s="2">
        <v>101</v>
      </c>
      <c r="BU71" s="2">
        <v>0</v>
      </c>
      <c r="BV71" s="2">
        <v>0</v>
      </c>
      <c r="BW71" s="2">
        <v>0</v>
      </c>
      <c r="BX71" s="2">
        <v>0</v>
      </c>
      <c r="BY71" s="2">
        <v>0</v>
      </c>
      <c r="BZ71" s="2">
        <v>0</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0</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v>0</v>
      </c>
      <c r="EH71" s="2">
        <v>0</v>
      </c>
      <c r="EI71" s="2">
        <v>0</v>
      </c>
      <c r="EJ71" s="2">
        <v>0</v>
      </c>
      <c r="EK71" s="2">
        <v>0</v>
      </c>
      <c r="EL71" s="2">
        <v>0</v>
      </c>
      <c r="EM71" s="2">
        <v>0</v>
      </c>
      <c r="EN71" s="2">
        <v>0</v>
      </c>
      <c r="EO71" s="2">
        <v>0</v>
      </c>
      <c r="EP71" s="2">
        <v>0</v>
      </c>
      <c r="EQ71" s="2">
        <v>0</v>
      </c>
      <c r="ER71" s="2">
        <v>0</v>
      </c>
      <c r="ES71" s="2">
        <v>0</v>
      </c>
      <c r="ET71" s="2">
        <v>0</v>
      </c>
      <c r="EU71" s="2">
        <v>0</v>
      </c>
      <c r="EV71" s="2">
        <v>0</v>
      </c>
      <c r="EW71" s="2">
        <v>0</v>
      </c>
      <c r="EX71" s="2">
        <v>0</v>
      </c>
      <c r="EY71" s="2">
        <v>0</v>
      </c>
      <c r="EZ71" s="2">
        <v>0</v>
      </c>
      <c r="FA71" s="2">
        <v>0</v>
      </c>
      <c r="FB71" s="2">
        <v>0</v>
      </c>
      <c r="FC71" s="2">
        <v>0</v>
      </c>
      <c r="FD71" s="2">
        <v>0</v>
      </c>
      <c r="FE71" s="2">
        <v>0</v>
      </c>
      <c r="FF71" s="2">
        <v>0</v>
      </c>
      <c r="FG71" s="2">
        <v>0</v>
      </c>
      <c r="FH71" s="2">
        <v>0</v>
      </c>
      <c r="FI71" s="2">
        <v>0</v>
      </c>
      <c r="FJ71" s="2">
        <v>0</v>
      </c>
      <c r="FK71" s="2">
        <v>0</v>
      </c>
      <c r="FL71" s="2">
        <v>0</v>
      </c>
      <c r="FM71" s="2">
        <v>0</v>
      </c>
      <c r="FN71" s="2">
        <v>0</v>
      </c>
      <c r="FO71" s="2">
        <v>0</v>
      </c>
      <c r="FP71" s="2">
        <v>0</v>
      </c>
      <c r="FQ71" s="2">
        <v>101</v>
      </c>
      <c r="FR71" s="2">
        <v>0</v>
      </c>
      <c r="FS71" s="2">
        <v>0</v>
      </c>
      <c r="FT71" s="2">
        <v>0</v>
      </c>
      <c r="FU71" s="2">
        <v>0</v>
      </c>
      <c r="FV71" s="2">
        <v>0</v>
      </c>
      <c r="FW71" s="2">
        <v>0</v>
      </c>
      <c r="FX71" s="2">
        <v>6</v>
      </c>
      <c r="FY71" s="2">
        <v>0</v>
      </c>
      <c r="FZ71" s="2">
        <v>0</v>
      </c>
      <c r="GA71" s="2">
        <v>0</v>
      </c>
      <c r="GB71" s="2">
        <v>0</v>
      </c>
      <c r="GC71" s="2">
        <v>0</v>
      </c>
      <c r="GD71" s="2">
        <v>0</v>
      </c>
      <c r="GE71" s="2">
        <v>0</v>
      </c>
      <c r="GF71" s="2">
        <v>0</v>
      </c>
      <c r="GG71" s="2">
        <v>0</v>
      </c>
      <c r="GH71" s="2">
        <v>4</v>
      </c>
      <c r="GI71" s="2">
        <v>0</v>
      </c>
      <c r="GJ71" s="2">
        <v>0</v>
      </c>
      <c r="GK71" s="2">
        <v>0</v>
      </c>
      <c r="GL71" s="2">
        <v>0</v>
      </c>
      <c r="GM71" s="2">
        <v>0</v>
      </c>
      <c r="GN71" s="2">
        <v>0</v>
      </c>
      <c r="GO71" s="2">
        <v>0</v>
      </c>
      <c r="GP71" s="2">
        <v>0</v>
      </c>
      <c r="GQ71" s="2">
        <v>0</v>
      </c>
      <c r="GR71" s="2">
        <v>0</v>
      </c>
      <c r="GS71" s="2">
        <v>0</v>
      </c>
      <c r="GT71" s="2">
        <v>0</v>
      </c>
      <c r="GU71" s="2">
        <v>0</v>
      </c>
      <c r="GV71" s="2">
        <v>0</v>
      </c>
      <c r="GW71" s="2">
        <v>0</v>
      </c>
      <c r="GX71" s="2">
        <v>0</v>
      </c>
      <c r="GY71" s="2">
        <v>0</v>
      </c>
      <c r="GZ71" s="2">
        <v>0</v>
      </c>
      <c r="HA71" s="2">
        <v>0</v>
      </c>
      <c r="HB71" s="2">
        <v>0</v>
      </c>
      <c r="HC71" s="2">
        <v>0</v>
      </c>
      <c r="HD71" s="2">
        <v>0</v>
      </c>
      <c r="HE71" s="2">
        <v>0</v>
      </c>
      <c r="HF71" s="2">
        <v>0</v>
      </c>
      <c r="HG71" s="2">
        <v>0</v>
      </c>
      <c r="HH71" s="2">
        <v>0</v>
      </c>
      <c r="HI71" s="2">
        <v>0</v>
      </c>
      <c r="HJ71" s="2">
        <v>0</v>
      </c>
      <c r="HK71" s="2">
        <v>0</v>
      </c>
      <c r="HL71" s="2">
        <v>0</v>
      </c>
      <c r="HM71" s="2">
        <v>0</v>
      </c>
      <c r="HN71" s="2">
        <v>0</v>
      </c>
      <c r="HO71" s="2">
        <v>0</v>
      </c>
      <c r="HP71" s="2">
        <v>0</v>
      </c>
      <c r="HQ71" s="2">
        <v>0</v>
      </c>
      <c r="HR71" s="2">
        <v>0</v>
      </c>
      <c r="HS71" s="2">
        <v>0</v>
      </c>
      <c r="HT71" s="2">
        <v>0</v>
      </c>
      <c r="HU71" s="2">
        <v>0</v>
      </c>
      <c r="HV71" s="2">
        <v>0</v>
      </c>
      <c r="HW71" s="2">
        <v>0</v>
      </c>
    </row>
    <row r="72" spans="1:231" s="2" customFormat="1" x14ac:dyDescent="0.2">
      <c r="A72" s="2">
        <v>59</v>
      </c>
      <c r="C72" s="6" t="s">
        <v>625</v>
      </c>
      <c r="F72" s="6" t="s">
        <v>625</v>
      </c>
      <c r="G72" s="2" t="s">
        <v>626</v>
      </c>
      <c r="H72" s="2">
        <v>19</v>
      </c>
      <c r="I72" s="2" t="s">
        <v>134</v>
      </c>
      <c r="J72" s="2">
        <v>0</v>
      </c>
      <c r="K72" s="2">
        <v>0</v>
      </c>
      <c r="L72" s="2">
        <v>0</v>
      </c>
      <c r="M72" s="2">
        <v>0</v>
      </c>
      <c r="N72" s="2">
        <v>0</v>
      </c>
      <c r="O72" s="2">
        <v>0</v>
      </c>
      <c r="P72" s="2">
        <v>0</v>
      </c>
      <c r="Q72" s="2">
        <v>0</v>
      </c>
      <c r="R72" s="2">
        <v>0</v>
      </c>
      <c r="S72" s="2">
        <v>0</v>
      </c>
      <c r="T72" s="2">
        <v>0</v>
      </c>
      <c r="U72" s="2">
        <v>0</v>
      </c>
      <c r="V72" s="2">
        <v>0</v>
      </c>
      <c r="W72" s="2">
        <v>0</v>
      </c>
      <c r="X72" s="2">
        <v>0</v>
      </c>
      <c r="Y72" s="2">
        <v>0</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2">
        <v>0</v>
      </c>
      <c r="DQ72" s="2">
        <v>0</v>
      </c>
      <c r="DR72" s="2">
        <v>0</v>
      </c>
      <c r="DS72" s="2">
        <v>0</v>
      </c>
      <c r="DT72" s="2">
        <v>0</v>
      </c>
      <c r="DU72" s="2">
        <v>0</v>
      </c>
      <c r="DV72" s="2">
        <v>0</v>
      </c>
      <c r="DW72" s="2">
        <v>0</v>
      </c>
      <c r="DX72" s="2">
        <v>0</v>
      </c>
      <c r="DY72" s="2">
        <v>0</v>
      </c>
      <c r="DZ72" s="2">
        <v>0</v>
      </c>
      <c r="EA72" s="2">
        <v>0</v>
      </c>
      <c r="EB72" s="2">
        <v>0</v>
      </c>
      <c r="EC72" s="2">
        <v>0</v>
      </c>
      <c r="ED72" s="2">
        <v>0</v>
      </c>
      <c r="EE72" s="2">
        <v>0</v>
      </c>
      <c r="EF72" s="2">
        <v>0</v>
      </c>
      <c r="EG72" s="2">
        <v>0</v>
      </c>
      <c r="EH72" s="2">
        <v>0</v>
      </c>
      <c r="EI72" s="2">
        <v>0</v>
      </c>
      <c r="EJ72" s="2">
        <v>0</v>
      </c>
      <c r="EK72" s="2">
        <v>0</v>
      </c>
      <c r="EL72" s="2">
        <v>0</v>
      </c>
      <c r="EM72" s="2">
        <v>0</v>
      </c>
      <c r="EN72" s="2">
        <v>0</v>
      </c>
      <c r="EO72" s="2">
        <v>0</v>
      </c>
      <c r="EP72" s="2">
        <v>0</v>
      </c>
      <c r="EQ72" s="2">
        <v>0</v>
      </c>
      <c r="ER72" s="2">
        <v>0</v>
      </c>
      <c r="ES72" s="2">
        <v>19</v>
      </c>
      <c r="ET72" s="2">
        <v>0</v>
      </c>
      <c r="EU72" s="2">
        <v>0</v>
      </c>
      <c r="EV72" s="2">
        <v>0</v>
      </c>
      <c r="EW72" s="2">
        <v>0</v>
      </c>
      <c r="EX72" s="2">
        <v>0</v>
      </c>
      <c r="EY72" s="2">
        <v>0</v>
      </c>
      <c r="EZ72" s="2">
        <v>0</v>
      </c>
      <c r="FA72" s="2">
        <v>0</v>
      </c>
      <c r="FB72" s="2">
        <v>0</v>
      </c>
      <c r="FC72" s="2">
        <v>0</v>
      </c>
      <c r="FD72" s="2">
        <v>0</v>
      </c>
      <c r="FE72" s="2">
        <v>0</v>
      </c>
      <c r="FF72" s="2">
        <v>0</v>
      </c>
      <c r="FG72" s="2">
        <v>0</v>
      </c>
      <c r="FH72" s="2">
        <v>0</v>
      </c>
      <c r="FI72" s="2">
        <v>0</v>
      </c>
      <c r="FJ72" s="2">
        <v>0</v>
      </c>
      <c r="FK72" s="2">
        <v>0</v>
      </c>
      <c r="FL72" s="2">
        <v>0</v>
      </c>
      <c r="FM72" s="2">
        <v>0</v>
      </c>
      <c r="FN72" s="2">
        <v>0</v>
      </c>
      <c r="FO72" s="2">
        <v>0</v>
      </c>
      <c r="FP72" s="2">
        <v>0</v>
      </c>
      <c r="FQ72" s="2">
        <v>0</v>
      </c>
      <c r="FR72" s="2">
        <v>0</v>
      </c>
      <c r="FS72" s="2">
        <v>0</v>
      </c>
      <c r="FT72" s="2">
        <v>0</v>
      </c>
      <c r="FU72" s="2">
        <v>0</v>
      </c>
      <c r="FV72" s="2">
        <v>0</v>
      </c>
      <c r="FW72" s="2">
        <v>0</v>
      </c>
      <c r="FX72" s="2">
        <v>0</v>
      </c>
      <c r="FY72" s="2">
        <v>0</v>
      </c>
      <c r="FZ72" s="2">
        <v>0</v>
      </c>
      <c r="GA72" s="2">
        <v>0</v>
      </c>
      <c r="GB72" s="2">
        <v>0</v>
      </c>
      <c r="GC72" s="2">
        <v>0</v>
      </c>
      <c r="GD72" s="2">
        <v>0</v>
      </c>
      <c r="GE72" s="2">
        <v>0</v>
      </c>
      <c r="GF72" s="2">
        <v>0</v>
      </c>
      <c r="GG72" s="2">
        <v>0</v>
      </c>
      <c r="GH72" s="2">
        <v>0</v>
      </c>
      <c r="GI72" s="2">
        <v>0</v>
      </c>
      <c r="GJ72" s="2">
        <v>0</v>
      </c>
      <c r="GK72" s="2">
        <v>0</v>
      </c>
      <c r="GL72" s="2">
        <v>0</v>
      </c>
      <c r="GM72" s="2">
        <v>0</v>
      </c>
      <c r="GN72" s="2">
        <v>0</v>
      </c>
      <c r="GO72" s="2">
        <v>0</v>
      </c>
      <c r="GP72" s="2">
        <v>0</v>
      </c>
      <c r="GQ72" s="2">
        <v>0</v>
      </c>
      <c r="GR72" s="2">
        <v>0</v>
      </c>
      <c r="GS72" s="2">
        <v>0</v>
      </c>
      <c r="GT72" s="2">
        <v>0</v>
      </c>
      <c r="GU72" s="2">
        <v>0</v>
      </c>
      <c r="GV72" s="2">
        <v>0</v>
      </c>
      <c r="GW72" s="2">
        <v>0</v>
      </c>
      <c r="GX72" s="2">
        <v>0</v>
      </c>
      <c r="GY72" s="2">
        <v>0</v>
      </c>
      <c r="GZ72" s="2">
        <v>0</v>
      </c>
      <c r="HA72" s="2">
        <v>0</v>
      </c>
      <c r="HB72" s="2">
        <v>0</v>
      </c>
      <c r="HC72" s="2">
        <v>0</v>
      </c>
      <c r="HD72" s="2">
        <v>0</v>
      </c>
      <c r="HE72" s="2">
        <v>0</v>
      </c>
      <c r="HF72" s="2">
        <v>0</v>
      </c>
      <c r="HG72" s="2">
        <v>0</v>
      </c>
      <c r="HH72" s="2">
        <v>0</v>
      </c>
      <c r="HI72" s="2">
        <v>0</v>
      </c>
      <c r="HJ72" s="2">
        <v>0</v>
      </c>
      <c r="HK72" s="2">
        <v>0</v>
      </c>
      <c r="HL72" s="2">
        <v>0</v>
      </c>
      <c r="HM72" s="2">
        <v>0</v>
      </c>
      <c r="HN72" s="2">
        <v>0</v>
      </c>
      <c r="HO72" s="2">
        <v>0</v>
      </c>
      <c r="HP72" s="2">
        <v>0</v>
      </c>
      <c r="HQ72" s="2">
        <v>0</v>
      </c>
      <c r="HR72" s="2">
        <v>0</v>
      </c>
      <c r="HS72" s="2">
        <v>0</v>
      </c>
      <c r="HT72" s="2">
        <v>0</v>
      </c>
      <c r="HU72" s="2">
        <v>0</v>
      </c>
      <c r="HV72" s="2">
        <v>0</v>
      </c>
      <c r="HW72" s="2">
        <v>0</v>
      </c>
    </row>
    <row r="73" spans="1:231" s="2" customFormat="1" x14ac:dyDescent="0.2">
      <c r="A73" s="2">
        <v>86</v>
      </c>
      <c r="C73" s="6" t="s">
        <v>657</v>
      </c>
      <c r="F73" s="6" t="s">
        <v>657</v>
      </c>
      <c r="G73" s="2" t="s">
        <v>658</v>
      </c>
      <c r="H73" s="2">
        <v>4</v>
      </c>
      <c r="I73" s="2" t="s">
        <v>86</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4</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0</v>
      </c>
      <c r="DJ73" s="2">
        <v>0</v>
      </c>
      <c r="DK73" s="2">
        <v>0</v>
      </c>
      <c r="DL73" s="2">
        <v>0</v>
      </c>
      <c r="DM73" s="2">
        <v>0</v>
      </c>
      <c r="DN73" s="2">
        <v>0</v>
      </c>
      <c r="DO73" s="2">
        <v>0</v>
      </c>
      <c r="DP73" s="2">
        <v>0</v>
      </c>
      <c r="DQ73" s="2">
        <v>0</v>
      </c>
      <c r="DR73" s="2">
        <v>0</v>
      </c>
      <c r="DS73" s="2">
        <v>0</v>
      </c>
      <c r="DT73" s="2">
        <v>0</v>
      </c>
      <c r="DU73" s="2">
        <v>0</v>
      </c>
      <c r="DV73" s="2">
        <v>0</v>
      </c>
      <c r="DW73" s="2">
        <v>0</v>
      </c>
      <c r="DX73" s="2">
        <v>0</v>
      </c>
      <c r="DY73" s="2">
        <v>0</v>
      </c>
      <c r="DZ73" s="2">
        <v>0</v>
      </c>
      <c r="EA73" s="2">
        <v>0</v>
      </c>
      <c r="EB73" s="2">
        <v>0</v>
      </c>
      <c r="EC73" s="2">
        <v>0</v>
      </c>
      <c r="ED73" s="2">
        <v>0</v>
      </c>
      <c r="EE73" s="2">
        <v>0</v>
      </c>
      <c r="EF73" s="2">
        <v>0</v>
      </c>
      <c r="EG73" s="2">
        <v>0</v>
      </c>
      <c r="EH73" s="2">
        <v>0</v>
      </c>
      <c r="EI73" s="2">
        <v>0</v>
      </c>
      <c r="EJ73" s="2">
        <v>0</v>
      </c>
      <c r="EK73" s="2">
        <v>0</v>
      </c>
      <c r="EL73" s="2">
        <v>0</v>
      </c>
      <c r="EM73" s="2">
        <v>0</v>
      </c>
      <c r="EN73" s="2">
        <v>0</v>
      </c>
      <c r="EO73" s="2">
        <v>0</v>
      </c>
      <c r="EP73" s="2">
        <v>0</v>
      </c>
      <c r="EQ73" s="2">
        <v>0</v>
      </c>
      <c r="ER73" s="2">
        <v>0</v>
      </c>
      <c r="ES73" s="2">
        <v>0</v>
      </c>
      <c r="ET73" s="2">
        <v>0</v>
      </c>
      <c r="EU73" s="2">
        <v>0</v>
      </c>
      <c r="EV73" s="2">
        <v>0</v>
      </c>
      <c r="EW73" s="2">
        <v>0</v>
      </c>
      <c r="EX73" s="2">
        <v>0</v>
      </c>
      <c r="EY73" s="2">
        <v>0</v>
      </c>
      <c r="EZ73" s="2">
        <v>0</v>
      </c>
      <c r="FA73" s="2">
        <v>0</v>
      </c>
      <c r="FB73" s="2">
        <v>0</v>
      </c>
      <c r="FC73" s="2">
        <v>0</v>
      </c>
      <c r="FD73" s="2">
        <v>0</v>
      </c>
      <c r="FE73" s="2">
        <v>0</v>
      </c>
      <c r="FF73" s="2">
        <v>0</v>
      </c>
      <c r="FG73" s="2">
        <v>0</v>
      </c>
      <c r="FH73" s="2">
        <v>0</v>
      </c>
      <c r="FI73" s="2">
        <v>0</v>
      </c>
      <c r="FJ73" s="2">
        <v>0</v>
      </c>
      <c r="FK73" s="2">
        <v>0</v>
      </c>
      <c r="FL73" s="2">
        <v>0</v>
      </c>
      <c r="FM73" s="2">
        <v>0</v>
      </c>
      <c r="FN73" s="2">
        <v>0</v>
      </c>
      <c r="FO73" s="2">
        <v>0</v>
      </c>
      <c r="FP73" s="2">
        <v>0</v>
      </c>
      <c r="FQ73" s="2">
        <v>0</v>
      </c>
      <c r="FR73" s="2">
        <v>0</v>
      </c>
      <c r="FS73" s="2">
        <v>0</v>
      </c>
      <c r="FT73" s="2">
        <v>0</v>
      </c>
      <c r="FU73" s="2">
        <v>0</v>
      </c>
      <c r="FV73" s="2">
        <v>0</v>
      </c>
      <c r="FW73" s="2">
        <v>0</v>
      </c>
      <c r="FX73" s="2">
        <v>0</v>
      </c>
      <c r="FY73" s="2">
        <v>0</v>
      </c>
      <c r="FZ73" s="2">
        <v>0</v>
      </c>
      <c r="GA73" s="2">
        <v>0</v>
      </c>
      <c r="GB73" s="2">
        <v>0</v>
      </c>
      <c r="GC73" s="2">
        <v>0</v>
      </c>
      <c r="GD73" s="2">
        <v>0</v>
      </c>
      <c r="GE73" s="2">
        <v>0</v>
      </c>
      <c r="GF73" s="2">
        <v>0</v>
      </c>
      <c r="GG73" s="2">
        <v>0</v>
      </c>
      <c r="GH73" s="2">
        <v>0</v>
      </c>
      <c r="GI73" s="2">
        <v>0</v>
      </c>
      <c r="GJ73" s="2">
        <v>0</v>
      </c>
      <c r="GK73" s="2">
        <v>0</v>
      </c>
      <c r="GL73" s="2">
        <v>0</v>
      </c>
      <c r="GM73" s="2">
        <v>0</v>
      </c>
      <c r="GN73" s="2">
        <v>0</v>
      </c>
      <c r="GO73" s="2">
        <v>0</v>
      </c>
      <c r="GP73" s="2">
        <v>0</v>
      </c>
      <c r="GQ73" s="2">
        <v>0</v>
      </c>
      <c r="GR73" s="2">
        <v>0</v>
      </c>
      <c r="GS73" s="2">
        <v>0</v>
      </c>
      <c r="GT73" s="2">
        <v>0</v>
      </c>
      <c r="GU73" s="2">
        <v>0</v>
      </c>
      <c r="GV73" s="2">
        <v>0</v>
      </c>
      <c r="GW73" s="2">
        <v>0</v>
      </c>
      <c r="GX73" s="2">
        <v>0</v>
      </c>
      <c r="GY73" s="2">
        <v>0</v>
      </c>
      <c r="GZ73" s="2">
        <v>0</v>
      </c>
      <c r="HA73" s="2">
        <v>0</v>
      </c>
      <c r="HB73" s="2">
        <v>0</v>
      </c>
      <c r="HC73" s="2">
        <v>0</v>
      </c>
      <c r="HD73" s="2">
        <v>0</v>
      </c>
      <c r="HE73" s="2">
        <v>0</v>
      </c>
      <c r="HF73" s="2">
        <v>0</v>
      </c>
      <c r="HG73" s="2">
        <v>0</v>
      </c>
      <c r="HH73" s="2">
        <v>0</v>
      </c>
      <c r="HI73" s="2">
        <v>0</v>
      </c>
      <c r="HJ73" s="2">
        <v>0</v>
      </c>
      <c r="HK73" s="2">
        <v>0</v>
      </c>
      <c r="HL73" s="2">
        <v>0</v>
      </c>
      <c r="HM73" s="2">
        <v>0</v>
      </c>
      <c r="HN73" s="2">
        <v>0</v>
      </c>
      <c r="HO73" s="2">
        <v>0</v>
      </c>
      <c r="HP73" s="2">
        <v>0</v>
      </c>
      <c r="HQ73" s="2">
        <v>0</v>
      </c>
      <c r="HR73" s="2">
        <v>0</v>
      </c>
      <c r="HS73" s="2">
        <v>0</v>
      </c>
      <c r="HT73" s="2">
        <v>0</v>
      </c>
      <c r="HU73" s="2">
        <v>0</v>
      </c>
      <c r="HV73" s="2">
        <v>0</v>
      </c>
      <c r="HW73" s="2">
        <v>0</v>
      </c>
    </row>
    <row r="74" spans="1:231" s="2" customFormat="1" x14ac:dyDescent="0.2">
      <c r="A74" s="2">
        <v>36</v>
      </c>
      <c r="C74" s="6" t="s">
        <v>522</v>
      </c>
      <c r="D74" s="6"/>
      <c r="F74" s="2" t="s">
        <v>217</v>
      </c>
      <c r="H74" s="2">
        <v>161374</v>
      </c>
      <c r="I74" s="2" t="s">
        <v>520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0</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2">
        <v>0</v>
      </c>
      <c r="DN74" s="2">
        <v>0</v>
      </c>
      <c r="DO74" s="2">
        <v>0</v>
      </c>
      <c r="DP74" s="2">
        <v>0</v>
      </c>
      <c r="DQ74" s="2">
        <v>0</v>
      </c>
      <c r="DR74" s="2">
        <v>0</v>
      </c>
      <c r="DS74" s="2">
        <v>0</v>
      </c>
      <c r="DT74" s="2">
        <v>0</v>
      </c>
      <c r="DU74" s="2">
        <v>0</v>
      </c>
      <c r="DV74" s="2">
        <v>0</v>
      </c>
      <c r="DW74" s="2">
        <v>0</v>
      </c>
      <c r="DX74" s="2">
        <v>0</v>
      </c>
      <c r="DY74" s="2">
        <v>0</v>
      </c>
      <c r="DZ74" s="2">
        <v>0</v>
      </c>
      <c r="EA74" s="2">
        <v>0</v>
      </c>
      <c r="EB74" s="2">
        <v>0</v>
      </c>
      <c r="EC74" s="2">
        <v>0</v>
      </c>
      <c r="ED74" s="2">
        <v>0</v>
      </c>
      <c r="EE74" s="2">
        <v>0</v>
      </c>
      <c r="EF74" s="2">
        <v>0</v>
      </c>
      <c r="EG74" s="2">
        <v>0</v>
      </c>
      <c r="EH74" s="2">
        <v>0</v>
      </c>
      <c r="EI74" s="2">
        <v>0</v>
      </c>
      <c r="EJ74" s="2">
        <v>0</v>
      </c>
      <c r="EK74" s="2">
        <v>0</v>
      </c>
      <c r="EL74" s="2">
        <v>0</v>
      </c>
      <c r="EM74" s="2">
        <v>0</v>
      </c>
      <c r="EN74" s="2">
        <v>0</v>
      </c>
      <c r="EO74" s="2">
        <v>0</v>
      </c>
      <c r="EP74" s="2">
        <v>11</v>
      </c>
      <c r="EQ74" s="2">
        <v>0</v>
      </c>
      <c r="ER74" s="2">
        <v>0</v>
      </c>
      <c r="ES74" s="2">
        <v>0</v>
      </c>
      <c r="ET74" s="2">
        <v>0</v>
      </c>
      <c r="EU74" s="2">
        <v>0</v>
      </c>
      <c r="EV74" s="2">
        <v>0</v>
      </c>
      <c r="EW74" s="2">
        <v>0</v>
      </c>
      <c r="EX74" s="2">
        <v>0</v>
      </c>
      <c r="EY74" s="2">
        <v>0</v>
      </c>
      <c r="EZ74" s="2">
        <v>0</v>
      </c>
      <c r="FA74" s="2">
        <v>0</v>
      </c>
      <c r="FB74" s="2">
        <v>0</v>
      </c>
      <c r="FC74" s="2">
        <v>0</v>
      </c>
      <c r="FD74" s="2">
        <v>0</v>
      </c>
      <c r="FE74" s="2">
        <v>0</v>
      </c>
      <c r="FF74" s="2">
        <v>0</v>
      </c>
      <c r="FG74" s="2">
        <v>0</v>
      </c>
      <c r="FH74" s="2">
        <v>0</v>
      </c>
      <c r="FI74" s="2">
        <v>0</v>
      </c>
      <c r="FJ74" s="2">
        <v>0</v>
      </c>
      <c r="FK74" s="2">
        <v>0</v>
      </c>
      <c r="FL74" s="2">
        <v>0</v>
      </c>
      <c r="FM74" s="2">
        <v>0</v>
      </c>
      <c r="FN74" s="2">
        <v>0</v>
      </c>
      <c r="FO74" s="2">
        <v>0</v>
      </c>
      <c r="FP74" s="2">
        <v>0</v>
      </c>
      <c r="FQ74" s="2">
        <v>0</v>
      </c>
      <c r="FR74" s="2">
        <v>0</v>
      </c>
      <c r="FS74" s="2">
        <v>0</v>
      </c>
      <c r="FT74" s="2">
        <v>12</v>
      </c>
      <c r="FU74" s="2">
        <v>0</v>
      </c>
      <c r="FV74" s="2">
        <v>0</v>
      </c>
      <c r="FW74" s="2">
        <v>0</v>
      </c>
      <c r="FX74" s="2">
        <v>0</v>
      </c>
      <c r="FY74" s="2">
        <v>0</v>
      </c>
      <c r="FZ74" s="2">
        <v>0</v>
      </c>
      <c r="GA74" s="2">
        <v>0</v>
      </c>
      <c r="GB74" s="2">
        <v>0</v>
      </c>
      <c r="GC74" s="2">
        <v>0</v>
      </c>
      <c r="GD74" s="2">
        <v>0</v>
      </c>
      <c r="GE74" s="2">
        <v>0</v>
      </c>
      <c r="GF74" s="2">
        <v>0</v>
      </c>
      <c r="GG74" s="2">
        <v>0</v>
      </c>
      <c r="GH74" s="2">
        <v>0</v>
      </c>
      <c r="GI74" s="2">
        <v>0</v>
      </c>
      <c r="GJ74" s="2">
        <v>0</v>
      </c>
      <c r="GK74" s="2">
        <v>0</v>
      </c>
      <c r="GL74" s="2">
        <v>0</v>
      </c>
      <c r="GM74" s="2">
        <v>0</v>
      </c>
      <c r="GN74" s="2">
        <v>0</v>
      </c>
      <c r="GO74" s="2">
        <v>0</v>
      </c>
      <c r="GP74" s="2">
        <v>0</v>
      </c>
      <c r="GQ74" s="2">
        <v>0</v>
      </c>
      <c r="GR74" s="2">
        <v>0</v>
      </c>
      <c r="GS74" s="2">
        <v>0</v>
      </c>
      <c r="GT74" s="2">
        <v>0</v>
      </c>
      <c r="GU74" s="2">
        <v>0</v>
      </c>
      <c r="GV74" s="2">
        <v>0</v>
      </c>
      <c r="GW74" s="2">
        <v>0</v>
      </c>
      <c r="GX74" s="2">
        <v>0</v>
      </c>
      <c r="GY74" s="2">
        <v>0</v>
      </c>
      <c r="GZ74" s="2">
        <v>0</v>
      </c>
      <c r="HA74" s="2">
        <v>0</v>
      </c>
      <c r="HB74" s="2">
        <v>0</v>
      </c>
      <c r="HC74" s="2">
        <v>0</v>
      </c>
      <c r="HD74" s="2">
        <v>0</v>
      </c>
      <c r="HE74" s="2">
        <v>0</v>
      </c>
      <c r="HF74" s="2">
        <v>0</v>
      </c>
      <c r="HG74" s="2">
        <v>974</v>
      </c>
      <c r="HH74" s="2">
        <v>10332</v>
      </c>
      <c r="HI74" s="2">
        <v>6991</v>
      </c>
      <c r="HJ74" s="2">
        <v>11070</v>
      </c>
      <c r="HK74" s="2">
        <v>8523</v>
      </c>
      <c r="HL74" s="2">
        <v>7413</v>
      </c>
      <c r="HM74" s="2">
        <v>2595</v>
      </c>
      <c r="HN74" s="2">
        <v>24296</v>
      </c>
      <c r="HO74" s="2">
        <v>18946</v>
      </c>
      <c r="HP74" s="2">
        <v>27418</v>
      </c>
      <c r="HQ74" s="2">
        <v>27641</v>
      </c>
      <c r="HR74" s="2">
        <v>15141</v>
      </c>
      <c r="HS74" s="2">
        <v>0</v>
      </c>
      <c r="HT74" s="2">
        <v>11</v>
      </c>
      <c r="HU74" s="2">
        <v>0</v>
      </c>
      <c r="HV74" s="2">
        <v>0</v>
      </c>
      <c r="HW74" s="2">
        <v>0</v>
      </c>
    </row>
    <row r="75" spans="1:231" s="2" customFormat="1" x14ac:dyDescent="0.2">
      <c r="A75" s="2">
        <v>47</v>
      </c>
      <c r="C75" s="6" t="s">
        <v>109</v>
      </c>
      <c r="F75" s="2" t="s">
        <v>217</v>
      </c>
      <c r="H75" s="2">
        <v>99274</v>
      </c>
      <c r="I75" s="2" t="s">
        <v>94</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0</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v>0</v>
      </c>
      <c r="EH75" s="2">
        <v>0</v>
      </c>
      <c r="EI75" s="2">
        <v>0</v>
      </c>
      <c r="EJ75" s="2">
        <v>0</v>
      </c>
      <c r="EK75" s="2">
        <v>0</v>
      </c>
      <c r="EL75" s="2">
        <v>0</v>
      </c>
      <c r="EM75" s="2">
        <v>0</v>
      </c>
      <c r="EN75" s="2">
        <v>0</v>
      </c>
      <c r="EO75" s="2">
        <v>0</v>
      </c>
      <c r="EP75" s="2">
        <v>0</v>
      </c>
      <c r="EQ75" s="2">
        <v>0</v>
      </c>
      <c r="ER75" s="2">
        <v>0</v>
      </c>
      <c r="ES75" s="2">
        <v>0</v>
      </c>
      <c r="ET75" s="2">
        <v>0</v>
      </c>
      <c r="EU75" s="2">
        <v>0</v>
      </c>
      <c r="EV75" s="2">
        <v>0</v>
      </c>
      <c r="EW75" s="2">
        <v>0</v>
      </c>
      <c r="EX75" s="2">
        <v>0</v>
      </c>
      <c r="EY75" s="2">
        <v>0</v>
      </c>
      <c r="EZ75" s="2">
        <v>0</v>
      </c>
      <c r="FA75" s="2">
        <v>0</v>
      </c>
      <c r="FB75" s="2">
        <v>0</v>
      </c>
      <c r="FC75" s="2">
        <v>0</v>
      </c>
      <c r="FD75" s="2">
        <v>0</v>
      </c>
      <c r="FE75" s="2">
        <v>0</v>
      </c>
      <c r="FF75" s="2">
        <v>0</v>
      </c>
      <c r="FG75" s="2">
        <v>0</v>
      </c>
      <c r="FH75" s="2">
        <v>0</v>
      </c>
      <c r="FI75" s="2">
        <v>0</v>
      </c>
      <c r="FJ75" s="2">
        <v>0</v>
      </c>
      <c r="FK75" s="2">
        <v>0</v>
      </c>
      <c r="FL75" s="2">
        <v>0</v>
      </c>
      <c r="FM75" s="2">
        <v>0</v>
      </c>
      <c r="FN75" s="2">
        <v>0</v>
      </c>
      <c r="FO75" s="2">
        <v>0</v>
      </c>
      <c r="FP75" s="2">
        <v>0</v>
      </c>
      <c r="FQ75" s="2">
        <v>0</v>
      </c>
      <c r="FR75" s="2">
        <v>0</v>
      </c>
      <c r="FS75" s="2">
        <v>0</v>
      </c>
      <c r="FT75" s="2">
        <v>0</v>
      </c>
      <c r="FU75" s="2">
        <v>0</v>
      </c>
      <c r="FV75" s="2">
        <v>0</v>
      </c>
      <c r="FW75" s="2">
        <v>0</v>
      </c>
      <c r="FX75" s="2">
        <v>0</v>
      </c>
      <c r="FY75" s="2">
        <v>0</v>
      </c>
      <c r="FZ75" s="2">
        <v>0</v>
      </c>
      <c r="GA75" s="2">
        <v>0</v>
      </c>
      <c r="GB75" s="2">
        <v>0</v>
      </c>
      <c r="GC75" s="2">
        <v>0</v>
      </c>
      <c r="GD75" s="2">
        <v>0</v>
      </c>
      <c r="GE75" s="2">
        <v>0</v>
      </c>
      <c r="GF75" s="2">
        <v>0</v>
      </c>
      <c r="GG75" s="2">
        <v>0</v>
      </c>
      <c r="GH75" s="2">
        <v>0</v>
      </c>
      <c r="GI75" s="2">
        <v>0</v>
      </c>
      <c r="GJ75" s="2">
        <v>0</v>
      </c>
      <c r="GK75" s="2">
        <v>0</v>
      </c>
      <c r="GL75" s="2">
        <v>0</v>
      </c>
      <c r="GM75" s="2">
        <v>0</v>
      </c>
      <c r="GN75" s="2">
        <v>0</v>
      </c>
      <c r="GO75" s="2">
        <v>0</v>
      </c>
      <c r="GP75" s="2">
        <v>0</v>
      </c>
      <c r="GQ75" s="2">
        <v>0</v>
      </c>
      <c r="GR75" s="2">
        <v>0</v>
      </c>
      <c r="GS75" s="2">
        <v>0</v>
      </c>
      <c r="GT75" s="2">
        <v>0</v>
      </c>
      <c r="GU75" s="2">
        <v>0</v>
      </c>
      <c r="GV75" s="2">
        <v>0</v>
      </c>
      <c r="GW75" s="2">
        <v>0</v>
      </c>
      <c r="GX75" s="2">
        <v>0</v>
      </c>
      <c r="GY75" s="2">
        <v>0</v>
      </c>
      <c r="GZ75" s="2">
        <v>0</v>
      </c>
      <c r="HA75" s="2">
        <v>0</v>
      </c>
      <c r="HB75" s="2">
        <v>0</v>
      </c>
      <c r="HC75" s="2">
        <v>0</v>
      </c>
      <c r="HD75" s="2">
        <v>0</v>
      </c>
      <c r="HE75" s="2">
        <v>0</v>
      </c>
      <c r="HF75" s="2">
        <v>0</v>
      </c>
      <c r="HG75" s="2">
        <v>660</v>
      </c>
      <c r="HH75" s="2">
        <v>5379</v>
      </c>
      <c r="HI75" s="2">
        <v>4954</v>
      </c>
      <c r="HJ75" s="2">
        <v>7312</v>
      </c>
      <c r="HK75" s="2">
        <v>4332</v>
      </c>
      <c r="HL75" s="2">
        <v>4510</v>
      </c>
      <c r="HM75" s="2">
        <v>1501</v>
      </c>
      <c r="HN75" s="2">
        <v>13901</v>
      </c>
      <c r="HO75" s="2">
        <v>11345</v>
      </c>
      <c r="HP75" s="2">
        <v>18016</v>
      </c>
      <c r="HQ75" s="2">
        <v>17468</v>
      </c>
      <c r="HR75" s="2">
        <v>9896</v>
      </c>
      <c r="HS75" s="2">
        <v>0</v>
      </c>
      <c r="HT75" s="2">
        <v>0</v>
      </c>
      <c r="HU75" s="2">
        <v>0</v>
      </c>
      <c r="HV75" s="2">
        <v>0</v>
      </c>
      <c r="HW75" s="2">
        <v>0</v>
      </c>
    </row>
    <row r="76" spans="1:231" s="2" customFormat="1" x14ac:dyDescent="0.2">
      <c r="A76" s="2">
        <v>73</v>
      </c>
      <c r="C76" s="6" t="s">
        <v>542</v>
      </c>
      <c r="F76" s="2" t="s">
        <v>217</v>
      </c>
      <c r="H76" s="2">
        <v>38659</v>
      </c>
      <c r="I76" s="2" t="s">
        <v>137</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0</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v>0</v>
      </c>
      <c r="EH76" s="2">
        <v>0</v>
      </c>
      <c r="EI76" s="2">
        <v>0</v>
      </c>
      <c r="EJ76" s="2">
        <v>0</v>
      </c>
      <c r="EK76" s="2">
        <v>0</v>
      </c>
      <c r="EL76" s="2">
        <v>0</v>
      </c>
      <c r="EM76" s="2">
        <v>0</v>
      </c>
      <c r="EN76" s="2">
        <v>6</v>
      </c>
      <c r="EO76" s="2">
        <v>0</v>
      </c>
      <c r="EP76" s="2">
        <v>0</v>
      </c>
      <c r="EQ76" s="2">
        <v>0</v>
      </c>
      <c r="ER76" s="2">
        <v>0</v>
      </c>
      <c r="ES76" s="2">
        <v>0</v>
      </c>
      <c r="ET76" s="2">
        <v>0</v>
      </c>
      <c r="EU76" s="2">
        <v>0</v>
      </c>
      <c r="EV76" s="2">
        <v>0</v>
      </c>
      <c r="EW76" s="2">
        <v>0</v>
      </c>
      <c r="EX76" s="2">
        <v>3</v>
      </c>
      <c r="EY76" s="2">
        <v>0</v>
      </c>
      <c r="EZ76" s="2">
        <v>0</v>
      </c>
      <c r="FA76" s="2">
        <v>0</v>
      </c>
      <c r="FB76" s="2">
        <v>0</v>
      </c>
      <c r="FC76" s="2">
        <v>0</v>
      </c>
      <c r="FD76" s="2">
        <v>0</v>
      </c>
      <c r="FE76" s="2">
        <v>0</v>
      </c>
      <c r="FF76" s="2">
        <v>0</v>
      </c>
      <c r="FG76" s="2">
        <v>0</v>
      </c>
      <c r="FH76" s="2">
        <v>0</v>
      </c>
      <c r="FI76" s="2">
        <v>0</v>
      </c>
      <c r="FJ76" s="2">
        <v>0</v>
      </c>
      <c r="FK76" s="2">
        <v>0</v>
      </c>
      <c r="FL76" s="2">
        <v>0</v>
      </c>
      <c r="FM76" s="2">
        <v>0</v>
      </c>
      <c r="FN76" s="2">
        <v>0</v>
      </c>
      <c r="FO76" s="2">
        <v>0</v>
      </c>
      <c r="FP76" s="2">
        <v>0</v>
      </c>
      <c r="FQ76" s="2">
        <v>0</v>
      </c>
      <c r="FR76" s="2">
        <v>3</v>
      </c>
      <c r="FS76" s="2">
        <v>0</v>
      </c>
      <c r="FT76" s="2">
        <v>0</v>
      </c>
      <c r="FU76" s="2">
        <v>0</v>
      </c>
      <c r="FV76" s="2">
        <v>0</v>
      </c>
      <c r="FW76" s="2">
        <v>0</v>
      </c>
      <c r="FX76" s="2">
        <v>0</v>
      </c>
      <c r="FY76" s="2">
        <v>0</v>
      </c>
      <c r="FZ76" s="2">
        <v>0</v>
      </c>
      <c r="GA76" s="2">
        <v>0</v>
      </c>
      <c r="GB76" s="2">
        <v>0</v>
      </c>
      <c r="GC76" s="2">
        <v>0</v>
      </c>
      <c r="GD76" s="2">
        <v>0</v>
      </c>
      <c r="GE76" s="2">
        <v>0</v>
      </c>
      <c r="GF76" s="2">
        <v>0</v>
      </c>
      <c r="GG76" s="2">
        <v>0</v>
      </c>
      <c r="GH76" s="2">
        <v>0</v>
      </c>
      <c r="GI76" s="2">
        <v>0</v>
      </c>
      <c r="GJ76" s="2">
        <v>0</v>
      </c>
      <c r="GK76" s="2">
        <v>0</v>
      </c>
      <c r="GL76" s="2">
        <v>0</v>
      </c>
      <c r="GM76" s="2">
        <v>0</v>
      </c>
      <c r="GN76" s="2">
        <v>0</v>
      </c>
      <c r="GO76" s="2">
        <v>0</v>
      </c>
      <c r="GP76" s="2">
        <v>0</v>
      </c>
      <c r="GQ76" s="2">
        <v>0</v>
      </c>
      <c r="GR76" s="2">
        <v>0</v>
      </c>
      <c r="GS76" s="2">
        <v>0</v>
      </c>
      <c r="GT76" s="2">
        <v>0</v>
      </c>
      <c r="GU76" s="2">
        <v>0</v>
      </c>
      <c r="GV76" s="2">
        <v>0</v>
      </c>
      <c r="GW76" s="2">
        <v>0</v>
      </c>
      <c r="GX76" s="2">
        <v>0</v>
      </c>
      <c r="GY76" s="2">
        <v>0</v>
      </c>
      <c r="GZ76" s="2">
        <v>0</v>
      </c>
      <c r="HA76" s="2">
        <v>95</v>
      </c>
      <c r="HB76" s="2">
        <v>1789</v>
      </c>
      <c r="HC76" s="2">
        <v>3432</v>
      </c>
      <c r="HD76" s="2">
        <v>2016</v>
      </c>
      <c r="HE76" s="2">
        <v>1283</v>
      </c>
      <c r="HF76" s="2">
        <v>4176</v>
      </c>
      <c r="HG76" s="2">
        <v>0</v>
      </c>
      <c r="HH76" s="2">
        <v>0</v>
      </c>
      <c r="HI76" s="2">
        <v>0</v>
      </c>
      <c r="HJ76" s="2">
        <v>0</v>
      </c>
      <c r="HK76" s="2">
        <v>0</v>
      </c>
      <c r="HL76" s="2">
        <v>0</v>
      </c>
      <c r="HM76" s="2">
        <v>0</v>
      </c>
      <c r="HN76" s="2">
        <v>0</v>
      </c>
      <c r="HO76" s="2">
        <v>0</v>
      </c>
      <c r="HP76" s="2">
        <v>0</v>
      </c>
      <c r="HQ76" s="2">
        <v>0</v>
      </c>
      <c r="HR76" s="2">
        <v>0</v>
      </c>
      <c r="HS76" s="2">
        <v>845</v>
      </c>
      <c r="HT76" s="2">
        <v>4144</v>
      </c>
      <c r="HU76" s="2">
        <v>5643</v>
      </c>
      <c r="HV76" s="2">
        <v>7550</v>
      </c>
      <c r="HW76" s="2">
        <v>7674</v>
      </c>
    </row>
    <row r="77" spans="1:231" s="2" customFormat="1" x14ac:dyDescent="0.2">
      <c r="A77" s="2">
        <v>189</v>
      </c>
      <c r="C77" s="6" t="s">
        <v>223</v>
      </c>
      <c r="D77" s="6"/>
      <c r="F77" s="2" t="s">
        <v>217</v>
      </c>
      <c r="H77" s="2">
        <v>3576</v>
      </c>
      <c r="I77" s="2" t="s">
        <v>576</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2">
        <v>0</v>
      </c>
      <c r="DQ77" s="2">
        <v>0</v>
      </c>
      <c r="DR77" s="2">
        <v>0</v>
      </c>
      <c r="DS77" s="2">
        <v>0</v>
      </c>
      <c r="DT77" s="2">
        <v>0</v>
      </c>
      <c r="DU77" s="2">
        <v>0</v>
      </c>
      <c r="DV77" s="2">
        <v>0</v>
      </c>
      <c r="DW77" s="2">
        <v>0</v>
      </c>
      <c r="DX77" s="2">
        <v>0</v>
      </c>
      <c r="DY77" s="2">
        <v>0</v>
      </c>
      <c r="DZ77" s="2">
        <v>0</v>
      </c>
      <c r="EA77" s="2">
        <v>0</v>
      </c>
      <c r="EB77" s="2">
        <v>0</v>
      </c>
      <c r="EC77" s="2">
        <v>0</v>
      </c>
      <c r="ED77" s="2">
        <v>0</v>
      </c>
      <c r="EE77" s="2">
        <v>0</v>
      </c>
      <c r="EF77" s="2">
        <v>0</v>
      </c>
      <c r="EG77" s="2">
        <v>0</v>
      </c>
      <c r="EH77" s="2">
        <v>0</v>
      </c>
      <c r="EI77" s="2">
        <v>0</v>
      </c>
      <c r="EJ77" s="2">
        <v>0</v>
      </c>
      <c r="EK77" s="2">
        <v>0</v>
      </c>
      <c r="EL77" s="2">
        <v>0</v>
      </c>
      <c r="EM77" s="2">
        <v>0</v>
      </c>
      <c r="EN77" s="2">
        <v>0</v>
      </c>
      <c r="EO77" s="2">
        <v>0</v>
      </c>
      <c r="EP77" s="2">
        <v>0</v>
      </c>
      <c r="EQ77" s="2">
        <v>0</v>
      </c>
      <c r="ER77" s="2">
        <v>0</v>
      </c>
      <c r="ES77" s="2">
        <v>0</v>
      </c>
      <c r="ET77" s="2">
        <v>0</v>
      </c>
      <c r="EU77" s="2">
        <v>0</v>
      </c>
      <c r="EV77" s="2">
        <v>0</v>
      </c>
      <c r="EW77" s="2">
        <v>0</v>
      </c>
      <c r="EX77" s="2">
        <v>0</v>
      </c>
      <c r="EY77" s="2">
        <v>0</v>
      </c>
      <c r="EZ77" s="2">
        <v>0</v>
      </c>
      <c r="FA77" s="2">
        <v>0</v>
      </c>
      <c r="FB77" s="2">
        <v>0</v>
      </c>
      <c r="FC77" s="2">
        <v>0</v>
      </c>
      <c r="FD77" s="2">
        <v>0</v>
      </c>
      <c r="FE77" s="2">
        <v>0</v>
      </c>
      <c r="FF77" s="2">
        <v>0</v>
      </c>
      <c r="FG77" s="2">
        <v>0</v>
      </c>
      <c r="FH77" s="2">
        <v>0</v>
      </c>
      <c r="FI77" s="2">
        <v>0</v>
      </c>
      <c r="FJ77" s="2">
        <v>0</v>
      </c>
      <c r="FK77" s="2">
        <v>0</v>
      </c>
      <c r="FL77" s="2">
        <v>0</v>
      </c>
      <c r="FM77" s="2">
        <v>0</v>
      </c>
      <c r="FN77" s="2">
        <v>0</v>
      </c>
      <c r="FO77" s="2">
        <v>0</v>
      </c>
      <c r="FP77" s="2">
        <v>0</v>
      </c>
      <c r="FQ77" s="2">
        <v>0</v>
      </c>
      <c r="FR77" s="2">
        <v>0</v>
      </c>
      <c r="FS77" s="2">
        <v>0</v>
      </c>
      <c r="FT77" s="2">
        <v>0</v>
      </c>
      <c r="FU77" s="2">
        <v>0</v>
      </c>
      <c r="FV77" s="2">
        <v>0</v>
      </c>
      <c r="FW77" s="2">
        <v>0</v>
      </c>
      <c r="FX77" s="2">
        <v>0</v>
      </c>
      <c r="FY77" s="2">
        <v>0</v>
      </c>
      <c r="FZ77" s="2">
        <v>0</v>
      </c>
      <c r="GA77" s="2">
        <v>0</v>
      </c>
      <c r="GB77" s="2">
        <v>0</v>
      </c>
      <c r="GC77" s="2">
        <v>0</v>
      </c>
      <c r="GD77" s="2">
        <v>0</v>
      </c>
      <c r="GE77" s="2">
        <v>0</v>
      </c>
      <c r="GF77" s="2">
        <v>0</v>
      </c>
      <c r="GG77" s="2">
        <v>0</v>
      </c>
      <c r="GH77" s="2">
        <v>0</v>
      </c>
      <c r="GI77" s="2">
        <v>0</v>
      </c>
      <c r="GJ77" s="2">
        <v>0</v>
      </c>
      <c r="GK77" s="2">
        <v>0</v>
      </c>
      <c r="GL77" s="2">
        <v>0</v>
      </c>
      <c r="GM77" s="2">
        <v>0</v>
      </c>
      <c r="GN77" s="2">
        <v>0</v>
      </c>
      <c r="GO77" s="2">
        <v>0</v>
      </c>
      <c r="GP77" s="2">
        <v>0</v>
      </c>
      <c r="GQ77" s="2">
        <v>0</v>
      </c>
      <c r="GR77" s="2">
        <v>0</v>
      </c>
      <c r="GS77" s="2">
        <v>0</v>
      </c>
      <c r="GT77" s="2">
        <v>0</v>
      </c>
      <c r="GU77" s="2">
        <v>0</v>
      </c>
      <c r="GV77" s="2">
        <v>0</v>
      </c>
      <c r="GW77" s="2">
        <v>0</v>
      </c>
      <c r="GX77" s="2">
        <v>0</v>
      </c>
      <c r="GY77" s="2">
        <v>0</v>
      </c>
      <c r="GZ77" s="2">
        <v>0</v>
      </c>
      <c r="HA77" s="2">
        <v>0</v>
      </c>
      <c r="HB77" s="2">
        <v>0</v>
      </c>
      <c r="HC77" s="2">
        <v>0</v>
      </c>
      <c r="HD77" s="2">
        <v>0</v>
      </c>
      <c r="HE77" s="2">
        <v>0</v>
      </c>
      <c r="HF77" s="2">
        <v>0</v>
      </c>
      <c r="HG77" s="2">
        <v>0</v>
      </c>
      <c r="HH77" s="2">
        <v>624</v>
      </c>
      <c r="HI77" s="2">
        <v>0</v>
      </c>
      <c r="HJ77" s="2">
        <v>0</v>
      </c>
      <c r="HK77" s="2">
        <v>0</v>
      </c>
      <c r="HL77" s="2">
        <v>0</v>
      </c>
      <c r="HM77" s="2">
        <v>0</v>
      </c>
      <c r="HN77" s="2">
        <v>0</v>
      </c>
      <c r="HO77" s="2">
        <v>929</v>
      </c>
      <c r="HP77" s="2">
        <v>0</v>
      </c>
      <c r="HQ77" s="2">
        <v>1260</v>
      </c>
      <c r="HR77" s="2">
        <v>763</v>
      </c>
      <c r="HS77" s="2">
        <v>0</v>
      </c>
      <c r="HT77" s="2">
        <v>0</v>
      </c>
      <c r="HU77" s="2">
        <v>0</v>
      </c>
      <c r="HV77" s="2">
        <v>0</v>
      </c>
      <c r="HW77" s="2">
        <v>0</v>
      </c>
    </row>
    <row r="78" spans="1:231" s="2" customFormat="1" x14ac:dyDescent="0.2">
      <c r="A78" s="2">
        <v>2092</v>
      </c>
      <c r="C78" s="6" t="s">
        <v>223</v>
      </c>
      <c r="F78" s="2" t="s">
        <v>217</v>
      </c>
      <c r="H78" s="2">
        <v>27</v>
      </c>
      <c r="I78" s="2" t="s">
        <v>618</v>
      </c>
      <c r="J78" s="2">
        <v>0</v>
      </c>
      <c r="K78" s="2">
        <v>0</v>
      </c>
      <c r="L78" s="2">
        <v>0</v>
      </c>
      <c r="M78" s="2">
        <v>0</v>
      </c>
      <c r="N78" s="2">
        <v>0</v>
      </c>
      <c r="O78" s="2">
        <v>0</v>
      </c>
      <c r="P78" s="2">
        <v>0</v>
      </c>
      <c r="Q78" s="2">
        <v>0</v>
      </c>
      <c r="R78" s="2">
        <v>0</v>
      </c>
      <c r="S78" s="2">
        <v>0</v>
      </c>
      <c r="T78" s="2">
        <v>0</v>
      </c>
      <c r="U78" s="2">
        <v>0</v>
      </c>
      <c r="V78" s="2">
        <v>0</v>
      </c>
      <c r="W78" s="2">
        <v>0</v>
      </c>
      <c r="X78" s="2">
        <v>0</v>
      </c>
      <c r="Y78" s="2">
        <v>15</v>
      </c>
      <c r="Z78" s="2">
        <v>0</v>
      </c>
      <c r="AA78" s="2">
        <v>0</v>
      </c>
      <c r="AB78" s="2">
        <v>0</v>
      </c>
      <c r="AC78" s="2">
        <v>0</v>
      </c>
      <c r="AD78" s="2">
        <v>0</v>
      </c>
      <c r="AE78" s="2">
        <v>0</v>
      </c>
      <c r="AF78" s="2">
        <v>0</v>
      </c>
      <c r="AG78" s="2">
        <v>0</v>
      </c>
      <c r="AH78" s="2">
        <v>0</v>
      </c>
      <c r="AI78" s="2">
        <v>0</v>
      </c>
      <c r="AJ78" s="2">
        <v>0</v>
      </c>
      <c r="AK78" s="2">
        <v>0</v>
      </c>
      <c r="AL78" s="2">
        <v>0</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2">
        <v>0</v>
      </c>
      <c r="DQ78" s="2">
        <v>0</v>
      </c>
      <c r="DR78" s="2">
        <v>0</v>
      </c>
      <c r="DS78" s="2">
        <v>0</v>
      </c>
      <c r="DT78" s="2">
        <v>0</v>
      </c>
      <c r="DU78" s="2">
        <v>0</v>
      </c>
      <c r="DV78" s="2">
        <v>0</v>
      </c>
      <c r="DW78" s="2">
        <v>0</v>
      </c>
      <c r="DX78" s="2">
        <v>0</v>
      </c>
      <c r="DY78" s="2">
        <v>0</v>
      </c>
      <c r="DZ78" s="2">
        <v>0</v>
      </c>
      <c r="EA78" s="2">
        <v>0</v>
      </c>
      <c r="EB78" s="2">
        <v>0</v>
      </c>
      <c r="EC78" s="2">
        <v>0</v>
      </c>
      <c r="ED78" s="2">
        <v>0</v>
      </c>
      <c r="EE78" s="2">
        <v>0</v>
      </c>
      <c r="EF78" s="2">
        <v>0</v>
      </c>
      <c r="EG78" s="2">
        <v>0</v>
      </c>
      <c r="EH78" s="2">
        <v>0</v>
      </c>
      <c r="EI78" s="2">
        <v>0</v>
      </c>
      <c r="EJ78" s="2">
        <v>0</v>
      </c>
      <c r="EK78" s="2">
        <v>0</v>
      </c>
      <c r="EL78" s="2">
        <v>0</v>
      </c>
      <c r="EM78" s="2">
        <v>0</v>
      </c>
      <c r="EN78" s="2">
        <v>0</v>
      </c>
      <c r="EO78" s="2">
        <v>0</v>
      </c>
      <c r="EP78" s="2">
        <v>0</v>
      </c>
      <c r="EQ78" s="2">
        <v>0</v>
      </c>
      <c r="ER78" s="2">
        <v>0</v>
      </c>
      <c r="ES78" s="2">
        <v>0</v>
      </c>
      <c r="ET78" s="2">
        <v>12</v>
      </c>
      <c r="EU78" s="2">
        <v>0</v>
      </c>
      <c r="EV78" s="2">
        <v>0</v>
      </c>
      <c r="EW78" s="2">
        <v>0</v>
      </c>
      <c r="EX78" s="2">
        <v>0</v>
      </c>
      <c r="EY78" s="2">
        <v>0</v>
      </c>
      <c r="EZ78" s="2">
        <v>0</v>
      </c>
      <c r="FA78" s="2">
        <v>0</v>
      </c>
      <c r="FB78" s="2">
        <v>0</v>
      </c>
      <c r="FC78" s="2">
        <v>0</v>
      </c>
      <c r="FD78" s="2">
        <v>0</v>
      </c>
      <c r="FE78" s="2">
        <v>0</v>
      </c>
      <c r="FF78" s="2">
        <v>0</v>
      </c>
      <c r="FG78" s="2">
        <v>0</v>
      </c>
      <c r="FH78" s="2">
        <v>0</v>
      </c>
      <c r="FI78" s="2">
        <v>0</v>
      </c>
      <c r="FJ78" s="2">
        <v>0</v>
      </c>
      <c r="FK78" s="2">
        <v>0</v>
      </c>
      <c r="FL78" s="2">
        <v>0</v>
      </c>
      <c r="FM78" s="2">
        <v>0</v>
      </c>
      <c r="FN78" s="2">
        <v>0</v>
      </c>
      <c r="FO78" s="2">
        <v>0</v>
      </c>
      <c r="FP78" s="2">
        <v>0</v>
      </c>
      <c r="FQ78" s="2">
        <v>0</v>
      </c>
      <c r="FR78" s="2">
        <v>0</v>
      </c>
      <c r="FS78" s="2">
        <v>0</v>
      </c>
      <c r="FT78" s="2">
        <v>0</v>
      </c>
      <c r="FU78" s="2">
        <v>0</v>
      </c>
      <c r="FV78" s="2">
        <v>0</v>
      </c>
      <c r="FW78" s="2">
        <v>0</v>
      </c>
      <c r="FX78" s="2">
        <v>0</v>
      </c>
      <c r="FY78" s="2">
        <v>0</v>
      </c>
      <c r="FZ78" s="2">
        <v>0</v>
      </c>
      <c r="GA78" s="2">
        <v>0</v>
      </c>
      <c r="GB78" s="2">
        <v>0</v>
      </c>
      <c r="GC78" s="2">
        <v>0</v>
      </c>
      <c r="GD78" s="2">
        <v>0</v>
      </c>
      <c r="GE78" s="2">
        <v>0</v>
      </c>
      <c r="GF78" s="2">
        <v>0</v>
      </c>
      <c r="GG78" s="2">
        <v>0</v>
      </c>
      <c r="GH78" s="2">
        <v>0</v>
      </c>
      <c r="GI78" s="2">
        <v>0</v>
      </c>
      <c r="GJ78" s="2">
        <v>0</v>
      </c>
      <c r="GK78" s="2">
        <v>0</v>
      </c>
      <c r="GL78" s="2">
        <v>0</v>
      </c>
      <c r="GM78" s="2">
        <v>0</v>
      </c>
      <c r="GN78" s="2">
        <v>0</v>
      </c>
      <c r="GO78" s="2">
        <v>0</v>
      </c>
      <c r="GP78" s="2">
        <v>0</v>
      </c>
      <c r="GQ78" s="2">
        <v>0</v>
      </c>
      <c r="GR78" s="2">
        <v>0</v>
      </c>
      <c r="GS78" s="2">
        <v>0</v>
      </c>
      <c r="GT78" s="2">
        <v>0</v>
      </c>
      <c r="GU78" s="2">
        <v>0</v>
      </c>
      <c r="GV78" s="2">
        <v>0</v>
      </c>
      <c r="GW78" s="2">
        <v>0</v>
      </c>
      <c r="GX78" s="2">
        <v>0</v>
      </c>
      <c r="GY78" s="2">
        <v>0</v>
      </c>
      <c r="GZ78" s="2">
        <v>0</v>
      </c>
      <c r="HA78" s="2">
        <v>0</v>
      </c>
      <c r="HB78" s="2">
        <v>0</v>
      </c>
      <c r="HC78" s="2">
        <v>0</v>
      </c>
      <c r="HD78" s="2">
        <v>0</v>
      </c>
      <c r="HE78" s="2">
        <v>0</v>
      </c>
      <c r="HF78" s="2">
        <v>0</v>
      </c>
      <c r="HG78" s="2">
        <v>0</v>
      </c>
      <c r="HH78" s="2">
        <v>0</v>
      </c>
      <c r="HI78" s="2">
        <v>0</v>
      </c>
      <c r="HJ78" s="2">
        <v>0</v>
      </c>
      <c r="HK78" s="2">
        <v>0</v>
      </c>
      <c r="HL78" s="2">
        <v>0</v>
      </c>
      <c r="HM78" s="2">
        <v>0</v>
      </c>
      <c r="HN78" s="2">
        <v>0</v>
      </c>
      <c r="HO78" s="2">
        <v>0</v>
      </c>
      <c r="HP78" s="2">
        <v>0</v>
      </c>
      <c r="HQ78" s="2">
        <v>0</v>
      </c>
      <c r="HR78" s="2">
        <v>0</v>
      </c>
      <c r="HS78" s="2">
        <v>0</v>
      </c>
      <c r="HT78" s="2">
        <v>0</v>
      </c>
      <c r="HU78" s="2">
        <v>0</v>
      </c>
      <c r="HV78" s="2">
        <v>0</v>
      </c>
      <c r="HW78" s="2">
        <v>0</v>
      </c>
    </row>
    <row r="79" spans="1:231" s="2" customFormat="1" x14ac:dyDescent="0.2">
      <c r="A79" s="2">
        <v>56</v>
      </c>
      <c r="C79" s="6" t="s">
        <v>79</v>
      </c>
      <c r="F79" s="6" t="s">
        <v>79</v>
      </c>
      <c r="G79" s="2" t="s">
        <v>34</v>
      </c>
      <c r="H79" s="2">
        <v>11</v>
      </c>
      <c r="I79" s="2" t="s">
        <v>93</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0</v>
      </c>
      <c r="DA79" s="2">
        <v>0</v>
      </c>
      <c r="DB79" s="2">
        <v>0</v>
      </c>
      <c r="DC79" s="2">
        <v>0</v>
      </c>
      <c r="DD79" s="2">
        <v>0</v>
      </c>
      <c r="DE79" s="2">
        <v>0</v>
      </c>
      <c r="DF79" s="2">
        <v>0</v>
      </c>
      <c r="DG79" s="2">
        <v>0</v>
      </c>
      <c r="DH79" s="2">
        <v>0</v>
      </c>
      <c r="DI79" s="2">
        <v>0</v>
      </c>
      <c r="DJ79" s="2">
        <v>0</v>
      </c>
      <c r="DK79" s="2">
        <v>0</v>
      </c>
      <c r="DL79" s="2">
        <v>0</v>
      </c>
      <c r="DM79" s="2">
        <v>0</v>
      </c>
      <c r="DN79" s="2">
        <v>0</v>
      </c>
      <c r="DO79" s="2">
        <v>0</v>
      </c>
      <c r="DP79" s="2">
        <v>0</v>
      </c>
      <c r="DQ79" s="2">
        <v>0</v>
      </c>
      <c r="DR79" s="2">
        <v>0</v>
      </c>
      <c r="DS79" s="2">
        <v>0</v>
      </c>
      <c r="DT79" s="2">
        <v>0</v>
      </c>
      <c r="DU79" s="2">
        <v>0</v>
      </c>
      <c r="DV79" s="2">
        <v>0</v>
      </c>
      <c r="DW79" s="2">
        <v>0</v>
      </c>
      <c r="DX79" s="2">
        <v>0</v>
      </c>
      <c r="DY79" s="2">
        <v>0</v>
      </c>
      <c r="DZ79" s="2">
        <v>0</v>
      </c>
      <c r="EA79" s="2">
        <v>0</v>
      </c>
      <c r="EB79" s="2">
        <v>0</v>
      </c>
      <c r="EC79" s="2">
        <v>0</v>
      </c>
      <c r="ED79" s="2">
        <v>0</v>
      </c>
      <c r="EE79" s="2">
        <v>0</v>
      </c>
      <c r="EF79" s="2">
        <v>0</v>
      </c>
      <c r="EG79" s="2">
        <v>0</v>
      </c>
      <c r="EH79" s="2">
        <v>0</v>
      </c>
      <c r="EI79" s="2">
        <v>0</v>
      </c>
      <c r="EJ79" s="2">
        <v>0</v>
      </c>
      <c r="EK79" s="2">
        <v>0</v>
      </c>
      <c r="EL79" s="2">
        <v>0</v>
      </c>
      <c r="EM79" s="2">
        <v>0</v>
      </c>
      <c r="EN79" s="2">
        <v>0</v>
      </c>
      <c r="EO79" s="2">
        <v>0</v>
      </c>
      <c r="EP79" s="2">
        <v>0</v>
      </c>
      <c r="EQ79" s="2">
        <v>0</v>
      </c>
      <c r="ER79" s="2">
        <v>0</v>
      </c>
      <c r="ES79" s="2">
        <v>0</v>
      </c>
      <c r="ET79" s="2">
        <v>0</v>
      </c>
      <c r="EU79" s="2">
        <v>0</v>
      </c>
      <c r="EV79" s="2">
        <v>0</v>
      </c>
      <c r="EW79" s="2">
        <v>0</v>
      </c>
      <c r="EX79" s="2">
        <v>0</v>
      </c>
      <c r="EY79" s="2">
        <v>0</v>
      </c>
      <c r="EZ79" s="2">
        <v>0</v>
      </c>
      <c r="FA79" s="2">
        <v>0</v>
      </c>
      <c r="FB79" s="2">
        <v>0</v>
      </c>
      <c r="FC79" s="2">
        <v>0</v>
      </c>
      <c r="FD79" s="2">
        <v>0</v>
      </c>
      <c r="FE79" s="2">
        <v>0</v>
      </c>
      <c r="FF79" s="2">
        <v>0</v>
      </c>
      <c r="FG79" s="2">
        <v>0</v>
      </c>
      <c r="FH79" s="2">
        <v>0</v>
      </c>
      <c r="FI79" s="2">
        <v>0</v>
      </c>
      <c r="FJ79" s="2">
        <v>0</v>
      </c>
      <c r="FK79" s="2">
        <v>0</v>
      </c>
      <c r="FL79" s="2">
        <v>0</v>
      </c>
      <c r="FM79" s="2">
        <v>0</v>
      </c>
      <c r="FN79" s="2">
        <v>0</v>
      </c>
      <c r="FO79" s="2">
        <v>0</v>
      </c>
      <c r="FP79" s="2">
        <v>0</v>
      </c>
      <c r="FQ79" s="2">
        <v>0</v>
      </c>
      <c r="FR79" s="2">
        <v>0</v>
      </c>
      <c r="FS79" s="2">
        <v>0</v>
      </c>
      <c r="FT79" s="2">
        <v>0</v>
      </c>
      <c r="FU79" s="2">
        <v>0</v>
      </c>
      <c r="FV79" s="2">
        <v>0</v>
      </c>
      <c r="FW79" s="2">
        <v>0</v>
      </c>
      <c r="FX79" s="2">
        <v>0</v>
      </c>
      <c r="FY79" s="2">
        <v>0</v>
      </c>
      <c r="FZ79" s="2">
        <v>0</v>
      </c>
      <c r="GA79" s="2">
        <v>0</v>
      </c>
      <c r="GB79" s="2">
        <v>0</v>
      </c>
      <c r="GC79" s="2">
        <v>0</v>
      </c>
      <c r="GD79" s="2">
        <v>0</v>
      </c>
      <c r="GE79" s="2">
        <v>0</v>
      </c>
      <c r="GF79" s="2">
        <v>0</v>
      </c>
      <c r="GG79" s="2">
        <v>0</v>
      </c>
      <c r="GH79" s="2">
        <v>0</v>
      </c>
      <c r="GI79" s="2">
        <v>0</v>
      </c>
      <c r="GJ79" s="2">
        <v>0</v>
      </c>
      <c r="GK79" s="2">
        <v>0</v>
      </c>
      <c r="GL79" s="2">
        <v>0</v>
      </c>
      <c r="GM79" s="2">
        <v>0</v>
      </c>
      <c r="GN79" s="2">
        <v>0</v>
      </c>
      <c r="GO79" s="2">
        <v>0</v>
      </c>
      <c r="GP79" s="2">
        <v>0</v>
      </c>
      <c r="GQ79" s="2">
        <v>0</v>
      </c>
      <c r="GR79" s="2">
        <v>0</v>
      </c>
      <c r="GS79" s="2">
        <v>0</v>
      </c>
      <c r="GT79" s="2">
        <v>0</v>
      </c>
      <c r="GU79" s="2">
        <v>0</v>
      </c>
      <c r="GV79" s="2">
        <v>0</v>
      </c>
      <c r="GW79" s="2">
        <v>0</v>
      </c>
      <c r="GX79" s="2">
        <v>0</v>
      </c>
      <c r="GY79" s="2">
        <v>0</v>
      </c>
      <c r="GZ79" s="2">
        <v>0</v>
      </c>
      <c r="HA79" s="2">
        <v>0</v>
      </c>
      <c r="HB79" s="2">
        <v>11</v>
      </c>
      <c r="HC79" s="2">
        <v>0</v>
      </c>
      <c r="HD79" s="2">
        <v>0</v>
      </c>
      <c r="HE79" s="2">
        <v>0</v>
      </c>
      <c r="HF79" s="2">
        <v>0</v>
      </c>
      <c r="HG79" s="2">
        <v>0</v>
      </c>
      <c r="HH79" s="2">
        <v>0</v>
      </c>
      <c r="HI79" s="2">
        <v>0</v>
      </c>
      <c r="HJ79" s="2">
        <v>0</v>
      </c>
      <c r="HK79" s="2">
        <v>0</v>
      </c>
      <c r="HL79" s="2">
        <v>0</v>
      </c>
      <c r="HM79" s="2">
        <v>0</v>
      </c>
      <c r="HN79" s="2">
        <v>0</v>
      </c>
      <c r="HO79" s="2">
        <v>0</v>
      </c>
      <c r="HP79" s="2">
        <v>0</v>
      </c>
      <c r="HQ79" s="2">
        <v>0</v>
      </c>
      <c r="HR79" s="2">
        <v>0</v>
      </c>
      <c r="HS79" s="2">
        <v>0</v>
      </c>
      <c r="HT79" s="2">
        <v>0</v>
      </c>
      <c r="HU79" s="2">
        <v>0</v>
      </c>
      <c r="HV79" s="2">
        <v>0</v>
      </c>
      <c r="HW79" s="2">
        <v>0</v>
      </c>
    </row>
    <row r="80" spans="1:231" s="2" customFormat="1" x14ac:dyDescent="0.2">
      <c r="A80" s="2">
        <v>31</v>
      </c>
      <c r="C80" s="6" t="s">
        <v>74</v>
      </c>
      <c r="F80" s="6" t="s">
        <v>74</v>
      </c>
      <c r="G80" s="2" t="s">
        <v>783</v>
      </c>
      <c r="H80" s="2">
        <v>83</v>
      </c>
      <c r="I80" s="2" t="s">
        <v>81</v>
      </c>
      <c r="J80" s="2">
        <v>0</v>
      </c>
      <c r="K80" s="2">
        <v>0</v>
      </c>
      <c r="L80" s="2">
        <v>5</v>
      </c>
      <c r="M80" s="2">
        <v>0</v>
      </c>
      <c r="N80" s="2">
        <v>0</v>
      </c>
      <c r="O80" s="2">
        <v>0</v>
      </c>
      <c r="P80" s="2">
        <v>0</v>
      </c>
      <c r="Q80" s="2">
        <v>0</v>
      </c>
      <c r="R80" s="2">
        <v>0</v>
      </c>
      <c r="S80" s="2">
        <v>0</v>
      </c>
      <c r="T80" s="2">
        <v>0</v>
      </c>
      <c r="U80" s="2">
        <v>0</v>
      </c>
      <c r="V80" s="2">
        <v>0</v>
      </c>
      <c r="W80" s="2">
        <v>0</v>
      </c>
      <c r="X80" s="2">
        <v>0</v>
      </c>
      <c r="Y80" s="2">
        <v>6</v>
      </c>
      <c r="Z80" s="2">
        <v>0</v>
      </c>
      <c r="AA80" s="2">
        <v>0</v>
      </c>
      <c r="AB80" s="2">
        <v>0</v>
      </c>
      <c r="AC80" s="2">
        <v>18</v>
      </c>
      <c r="AD80" s="2">
        <v>5</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7</v>
      </c>
      <c r="BN80" s="2">
        <v>0</v>
      </c>
      <c r="BO80" s="2">
        <v>0</v>
      </c>
      <c r="BP80" s="2">
        <v>0</v>
      </c>
      <c r="BQ80" s="2">
        <v>0</v>
      </c>
      <c r="BR80" s="2">
        <v>0</v>
      </c>
      <c r="BS80" s="2">
        <v>0</v>
      </c>
      <c r="BT80" s="2">
        <v>0</v>
      </c>
      <c r="BU80" s="2">
        <v>0</v>
      </c>
      <c r="BV80" s="2">
        <v>0</v>
      </c>
      <c r="BW80" s="2">
        <v>0</v>
      </c>
      <c r="BX80" s="2">
        <v>0</v>
      </c>
      <c r="BY80" s="2">
        <v>0</v>
      </c>
      <c r="BZ80" s="2">
        <v>0</v>
      </c>
      <c r="CA80" s="2">
        <v>0</v>
      </c>
      <c r="CB80" s="2">
        <v>0</v>
      </c>
      <c r="CC80" s="2">
        <v>20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2">
        <v>0</v>
      </c>
      <c r="DQ80" s="2">
        <v>0</v>
      </c>
      <c r="DR80" s="2">
        <v>0</v>
      </c>
      <c r="DS80" s="2">
        <v>0</v>
      </c>
      <c r="DT80" s="2">
        <v>0</v>
      </c>
      <c r="DU80" s="2">
        <v>0</v>
      </c>
      <c r="DV80" s="2">
        <v>0</v>
      </c>
      <c r="DW80" s="2">
        <v>0</v>
      </c>
      <c r="DX80" s="2">
        <v>0</v>
      </c>
      <c r="DY80" s="2">
        <v>0</v>
      </c>
      <c r="DZ80" s="2">
        <v>0</v>
      </c>
      <c r="EA80" s="2">
        <v>0</v>
      </c>
      <c r="EB80" s="2">
        <v>0</v>
      </c>
      <c r="EC80" s="2">
        <v>0</v>
      </c>
      <c r="ED80" s="2">
        <v>0</v>
      </c>
      <c r="EE80" s="2">
        <v>0</v>
      </c>
      <c r="EF80" s="2">
        <v>0</v>
      </c>
      <c r="EG80" s="2">
        <v>0</v>
      </c>
      <c r="EH80" s="2">
        <v>0</v>
      </c>
      <c r="EI80" s="2">
        <v>0</v>
      </c>
      <c r="EJ80" s="2">
        <v>0</v>
      </c>
      <c r="EK80" s="2">
        <v>0</v>
      </c>
      <c r="EL80" s="2">
        <v>0</v>
      </c>
      <c r="EM80" s="2">
        <v>0</v>
      </c>
      <c r="EN80" s="2">
        <v>0</v>
      </c>
      <c r="EO80" s="2">
        <v>0</v>
      </c>
      <c r="EP80" s="2">
        <v>0</v>
      </c>
      <c r="EQ80" s="2">
        <v>3</v>
      </c>
      <c r="ER80" s="2">
        <v>0</v>
      </c>
      <c r="ES80" s="2">
        <v>0</v>
      </c>
      <c r="ET80" s="2">
        <v>0</v>
      </c>
      <c r="EU80" s="2">
        <v>0</v>
      </c>
      <c r="EV80" s="2">
        <v>0</v>
      </c>
      <c r="EW80" s="2">
        <v>0</v>
      </c>
      <c r="EX80" s="2">
        <v>0</v>
      </c>
      <c r="EY80" s="2">
        <v>0</v>
      </c>
      <c r="EZ80" s="2">
        <v>0</v>
      </c>
      <c r="FA80" s="2">
        <v>0</v>
      </c>
      <c r="FB80" s="2">
        <v>0</v>
      </c>
      <c r="FC80" s="2">
        <v>0</v>
      </c>
      <c r="FD80" s="2">
        <v>0</v>
      </c>
      <c r="FE80" s="2">
        <v>0</v>
      </c>
      <c r="FF80" s="2">
        <v>0</v>
      </c>
      <c r="FG80" s="2">
        <v>0</v>
      </c>
      <c r="FH80" s="2">
        <v>0</v>
      </c>
      <c r="FI80" s="2">
        <v>0</v>
      </c>
      <c r="FJ80" s="2">
        <v>0</v>
      </c>
      <c r="FK80" s="2">
        <v>0</v>
      </c>
      <c r="FL80" s="2">
        <v>0</v>
      </c>
      <c r="FM80" s="2">
        <v>0</v>
      </c>
      <c r="FN80" s="2">
        <v>0</v>
      </c>
      <c r="FO80" s="2">
        <v>0</v>
      </c>
      <c r="FP80" s="2">
        <v>0</v>
      </c>
      <c r="FQ80" s="2">
        <v>0</v>
      </c>
      <c r="FR80" s="2">
        <v>0</v>
      </c>
      <c r="FS80" s="2">
        <v>0</v>
      </c>
      <c r="FT80" s="2">
        <v>0</v>
      </c>
      <c r="FU80" s="2">
        <v>0</v>
      </c>
      <c r="FV80" s="2">
        <v>0</v>
      </c>
      <c r="FW80" s="2">
        <v>0</v>
      </c>
      <c r="FX80" s="2">
        <v>0</v>
      </c>
      <c r="FY80" s="2">
        <v>0</v>
      </c>
      <c r="FZ80" s="2">
        <v>0</v>
      </c>
      <c r="GA80" s="2">
        <v>0</v>
      </c>
      <c r="GB80" s="2">
        <v>0</v>
      </c>
      <c r="GC80" s="2">
        <v>0</v>
      </c>
      <c r="GD80" s="2">
        <v>0</v>
      </c>
      <c r="GE80" s="2">
        <v>0</v>
      </c>
      <c r="GF80" s="2">
        <v>0</v>
      </c>
      <c r="GG80" s="2">
        <v>0</v>
      </c>
      <c r="GH80" s="2">
        <v>0</v>
      </c>
      <c r="GI80" s="2">
        <v>0</v>
      </c>
      <c r="GJ80" s="2">
        <v>0</v>
      </c>
      <c r="GK80" s="2">
        <v>0</v>
      </c>
      <c r="GL80" s="2">
        <v>0</v>
      </c>
      <c r="GM80" s="2">
        <v>0</v>
      </c>
      <c r="GN80" s="2">
        <v>0</v>
      </c>
      <c r="GO80" s="2">
        <v>0</v>
      </c>
      <c r="GP80" s="2">
        <v>0</v>
      </c>
      <c r="GQ80" s="2">
        <v>0</v>
      </c>
      <c r="GR80" s="2">
        <v>0</v>
      </c>
      <c r="GS80" s="2">
        <v>0</v>
      </c>
      <c r="GT80" s="2">
        <v>0</v>
      </c>
      <c r="GU80" s="2">
        <v>0</v>
      </c>
      <c r="GV80" s="2">
        <v>0</v>
      </c>
      <c r="GW80" s="2">
        <v>0</v>
      </c>
      <c r="GX80" s="2">
        <v>0</v>
      </c>
      <c r="GY80" s="2">
        <v>0</v>
      </c>
      <c r="GZ80" s="2">
        <v>0</v>
      </c>
      <c r="HA80" s="2">
        <v>0</v>
      </c>
      <c r="HB80" s="2">
        <v>0</v>
      </c>
      <c r="HC80" s="2">
        <v>0</v>
      </c>
      <c r="HD80" s="2">
        <v>8</v>
      </c>
      <c r="HE80" s="2">
        <v>0</v>
      </c>
      <c r="HF80" s="2">
        <v>0</v>
      </c>
      <c r="HG80" s="2">
        <v>0</v>
      </c>
      <c r="HH80" s="2">
        <v>0</v>
      </c>
      <c r="HI80" s="2">
        <v>0</v>
      </c>
      <c r="HJ80" s="2">
        <v>0</v>
      </c>
      <c r="HK80" s="2">
        <v>0</v>
      </c>
      <c r="HL80" s="2">
        <v>0</v>
      </c>
      <c r="HM80" s="2">
        <v>0</v>
      </c>
      <c r="HN80" s="2">
        <v>0</v>
      </c>
      <c r="HO80" s="2">
        <v>11</v>
      </c>
      <c r="HP80" s="2">
        <v>0</v>
      </c>
      <c r="HQ80" s="2">
        <v>0</v>
      </c>
      <c r="HR80" s="2">
        <v>0</v>
      </c>
      <c r="HS80" s="2">
        <v>0</v>
      </c>
      <c r="HT80" s="2">
        <v>0</v>
      </c>
      <c r="HU80" s="2">
        <v>0</v>
      </c>
      <c r="HV80" s="2">
        <v>0</v>
      </c>
      <c r="HW80" s="2">
        <v>0</v>
      </c>
    </row>
    <row r="81" spans="1:231" s="2" customFormat="1" x14ac:dyDescent="0.2">
      <c r="A81" s="2">
        <v>103</v>
      </c>
      <c r="C81" s="6" t="s">
        <v>587</v>
      </c>
      <c r="F81" s="6" t="s">
        <v>587</v>
      </c>
      <c r="G81" s="2" t="s">
        <v>210</v>
      </c>
      <c r="H81" s="2">
        <v>1894</v>
      </c>
      <c r="I81" s="2" t="s">
        <v>124</v>
      </c>
      <c r="J81" s="2">
        <v>0</v>
      </c>
      <c r="K81" s="2">
        <v>0</v>
      </c>
      <c r="L81" s="2">
        <v>0</v>
      </c>
      <c r="M81" s="2">
        <v>0</v>
      </c>
      <c r="N81" s="2">
        <v>0</v>
      </c>
      <c r="O81" s="2">
        <v>0</v>
      </c>
      <c r="P81" s="2">
        <v>0</v>
      </c>
      <c r="Q81" s="2">
        <v>0</v>
      </c>
      <c r="R81" s="2">
        <v>0</v>
      </c>
      <c r="S81" s="2">
        <v>0</v>
      </c>
      <c r="T81" s="2">
        <v>0</v>
      </c>
      <c r="U81" s="2">
        <v>0</v>
      </c>
      <c r="V81" s="2">
        <v>0</v>
      </c>
      <c r="W81" s="2">
        <v>0</v>
      </c>
      <c r="X81" s="2">
        <v>0</v>
      </c>
      <c r="Y81" s="2">
        <v>0</v>
      </c>
      <c r="Z81" s="2">
        <v>0</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0</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0</v>
      </c>
      <c r="DN81" s="2">
        <v>0</v>
      </c>
      <c r="DO81" s="2">
        <v>0</v>
      </c>
      <c r="DP81" s="2">
        <v>0</v>
      </c>
      <c r="DQ81" s="2">
        <v>0</v>
      </c>
      <c r="DR81" s="2">
        <v>0</v>
      </c>
      <c r="DS81" s="2">
        <v>0</v>
      </c>
      <c r="DT81" s="2">
        <v>0</v>
      </c>
      <c r="DU81" s="2">
        <v>0</v>
      </c>
      <c r="DV81" s="2">
        <v>0</v>
      </c>
      <c r="DW81" s="2">
        <v>0</v>
      </c>
      <c r="DX81" s="2">
        <v>0</v>
      </c>
      <c r="DY81" s="2">
        <v>0</v>
      </c>
      <c r="DZ81" s="2">
        <v>0</v>
      </c>
      <c r="EA81" s="2">
        <v>0</v>
      </c>
      <c r="EB81" s="2">
        <v>0</v>
      </c>
      <c r="EC81" s="2">
        <v>0</v>
      </c>
      <c r="ED81" s="2">
        <v>0</v>
      </c>
      <c r="EE81" s="2">
        <v>0</v>
      </c>
      <c r="EF81" s="2">
        <v>0</v>
      </c>
      <c r="EG81" s="2">
        <v>0</v>
      </c>
      <c r="EH81" s="2">
        <v>0</v>
      </c>
      <c r="EI81" s="2">
        <v>0</v>
      </c>
      <c r="EJ81" s="2">
        <v>0</v>
      </c>
      <c r="EK81" s="2">
        <v>0</v>
      </c>
      <c r="EL81" s="2">
        <v>0</v>
      </c>
      <c r="EM81" s="2">
        <v>0</v>
      </c>
      <c r="EN81" s="2">
        <v>0</v>
      </c>
      <c r="EO81" s="2">
        <v>0</v>
      </c>
      <c r="EP81" s="2">
        <v>0</v>
      </c>
      <c r="EQ81" s="2">
        <v>0</v>
      </c>
      <c r="ER81" s="2">
        <v>0</v>
      </c>
      <c r="ES81" s="2">
        <v>0</v>
      </c>
      <c r="ET81" s="2">
        <v>0</v>
      </c>
      <c r="EU81" s="2">
        <v>0</v>
      </c>
      <c r="EV81" s="2">
        <v>0</v>
      </c>
      <c r="EW81" s="2">
        <v>0</v>
      </c>
      <c r="EX81" s="2">
        <v>0</v>
      </c>
      <c r="EY81" s="2">
        <v>0</v>
      </c>
      <c r="EZ81" s="2">
        <v>0</v>
      </c>
      <c r="FA81" s="2">
        <v>0</v>
      </c>
      <c r="FB81" s="2">
        <v>0</v>
      </c>
      <c r="FC81" s="2">
        <v>0</v>
      </c>
      <c r="FD81" s="2">
        <v>0</v>
      </c>
      <c r="FE81" s="2">
        <v>0</v>
      </c>
      <c r="FF81" s="2">
        <v>0</v>
      </c>
      <c r="FG81" s="2">
        <v>0</v>
      </c>
      <c r="FH81" s="2">
        <v>0</v>
      </c>
      <c r="FI81" s="2">
        <v>0</v>
      </c>
      <c r="FJ81" s="2">
        <v>0</v>
      </c>
      <c r="FK81" s="2">
        <v>0</v>
      </c>
      <c r="FL81" s="2">
        <v>0</v>
      </c>
      <c r="FM81" s="2">
        <v>0</v>
      </c>
      <c r="FN81" s="2">
        <v>0</v>
      </c>
      <c r="FO81" s="2">
        <v>0</v>
      </c>
      <c r="FP81" s="2">
        <v>0</v>
      </c>
      <c r="FQ81" s="2">
        <v>0</v>
      </c>
      <c r="FR81" s="2">
        <v>1894</v>
      </c>
      <c r="FS81" s="2">
        <v>0</v>
      </c>
      <c r="FT81" s="2">
        <v>0</v>
      </c>
      <c r="FU81" s="2">
        <v>0</v>
      </c>
      <c r="FV81" s="2">
        <v>0</v>
      </c>
      <c r="FW81" s="2">
        <v>0</v>
      </c>
      <c r="FX81" s="2">
        <v>0</v>
      </c>
      <c r="FY81" s="2">
        <v>0</v>
      </c>
      <c r="FZ81" s="2">
        <v>0</v>
      </c>
      <c r="GA81" s="2">
        <v>0</v>
      </c>
      <c r="GB81" s="2">
        <v>0</v>
      </c>
      <c r="GC81" s="2">
        <v>0</v>
      </c>
      <c r="GD81" s="2">
        <v>0</v>
      </c>
      <c r="GE81" s="2">
        <v>0</v>
      </c>
      <c r="GF81" s="2">
        <v>0</v>
      </c>
      <c r="GG81" s="2">
        <v>0</v>
      </c>
      <c r="GH81" s="2">
        <v>0</v>
      </c>
      <c r="GI81" s="2">
        <v>0</v>
      </c>
      <c r="GJ81" s="2">
        <v>0</v>
      </c>
      <c r="GK81" s="2">
        <v>0</v>
      </c>
      <c r="GL81" s="2">
        <v>0</v>
      </c>
      <c r="GM81" s="2">
        <v>0</v>
      </c>
      <c r="GN81" s="2">
        <v>0</v>
      </c>
      <c r="GO81" s="2">
        <v>0</v>
      </c>
      <c r="GP81" s="2">
        <v>0</v>
      </c>
      <c r="GQ81" s="2">
        <v>0</v>
      </c>
      <c r="GR81" s="2">
        <v>0</v>
      </c>
      <c r="GS81" s="2">
        <v>0</v>
      </c>
      <c r="GT81" s="2">
        <v>0</v>
      </c>
      <c r="GU81" s="2">
        <v>0</v>
      </c>
      <c r="GV81" s="2">
        <v>0</v>
      </c>
      <c r="GW81" s="2">
        <v>0</v>
      </c>
      <c r="GX81" s="2">
        <v>0</v>
      </c>
      <c r="GY81" s="2">
        <v>0</v>
      </c>
      <c r="GZ81" s="2">
        <v>0</v>
      </c>
      <c r="HA81" s="2">
        <v>0</v>
      </c>
      <c r="HB81" s="2">
        <v>0</v>
      </c>
      <c r="HC81" s="2">
        <v>0</v>
      </c>
      <c r="HD81" s="2">
        <v>0</v>
      </c>
      <c r="HE81" s="2">
        <v>0</v>
      </c>
      <c r="HF81" s="2">
        <v>0</v>
      </c>
      <c r="HG81" s="2">
        <v>0</v>
      </c>
      <c r="HH81" s="2">
        <v>0</v>
      </c>
      <c r="HI81" s="2">
        <v>0</v>
      </c>
      <c r="HJ81" s="2">
        <v>0</v>
      </c>
      <c r="HK81" s="2">
        <v>0</v>
      </c>
      <c r="HL81" s="2">
        <v>0</v>
      </c>
      <c r="HM81" s="2">
        <v>0</v>
      </c>
      <c r="HN81" s="2">
        <v>0</v>
      </c>
      <c r="HO81" s="2">
        <v>0</v>
      </c>
      <c r="HP81" s="2">
        <v>0</v>
      </c>
      <c r="HQ81" s="2">
        <v>0</v>
      </c>
      <c r="HR81" s="2">
        <v>0</v>
      </c>
      <c r="HS81" s="2">
        <v>0</v>
      </c>
      <c r="HT81" s="2">
        <v>0</v>
      </c>
      <c r="HU81" s="2">
        <v>0</v>
      </c>
      <c r="HV81" s="2">
        <v>0</v>
      </c>
      <c r="HW81" s="2">
        <v>0</v>
      </c>
    </row>
    <row r="82" spans="1:231" s="2" customFormat="1" x14ac:dyDescent="0.2">
      <c r="A82" s="2">
        <v>84</v>
      </c>
      <c r="C82" s="6" t="s">
        <v>660</v>
      </c>
      <c r="F82" s="6" t="s">
        <v>660</v>
      </c>
      <c r="G82" s="2" t="s">
        <v>210</v>
      </c>
      <c r="H82" s="2">
        <v>3</v>
      </c>
      <c r="I82" s="2" t="s">
        <v>102</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0</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2">
        <v>0</v>
      </c>
      <c r="DQ82" s="2">
        <v>0</v>
      </c>
      <c r="DR82" s="2">
        <v>0</v>
      </c>
      <c r="DS82" s="2">
        <v>0</v>
      </c>
      <c r="DT82" s="2">
        <v>0</v>
      </c>
      <c r="DU82" s="2">
        <v>0</v>
      </c>
      <c r="DV82" s="2">
        <v>0</v>
      </c>
      <c r="DW82" s="2">
        <v>0</v>
      </c>
      <c r="DX82" s="2">
        <v>0</v>
      </c>
      <c r="DY82" s="2">
        <v>0</v>
      </c>
      <c r="DZ82" s="2">
        <v>0</v>
      </c>
      <c r="EA82" s="2">
        <v>0</v>
      </c>
      <c r="EB82" s="2">
        <v>0</v>
      </c>
      <c r="EC82" s="2">
        <v>0</v>
      </c>
      <c r="ED82" s="2">
        <v>0</v>
      </c>
      <c r="EE82" s="2">
        <v>0</v>
      </c>
      <c r="EF82" s="2">
        <v>0</v>
      </c>
      <c r="EG82" s="2">
        <v>0</v>
      </c>
      <c r="EH82" s="2">
        <v>0</v>
      </c>
      <c r="EI82" s="2">
        <v>0</v>
      </c>
      <c r="EJ82" s="2">
        <v>0</v>
      </c>
      <c r="EK82" s="2">
        <v>0</v>
      </c>
      <c r="EL82" s="2">
        <v>0</v>
      </c>
      <c r="EM82" s="2">
        <v>0</v>
      </c>
      <c r="EN82" s="2">
        <v>0</v>
      </c>
      <c r="EO82" s="2">
        <v>0</v>
      </c>
      <c r="EP82" s="2">
        <v>0</v>
      </c>
      <c r="EQ82" s="2">
        <v>0</v>
      </c>
      <c r="ER82" s="2">
        <v>0</v>
      </c>
      <c r="ES82" s="2">
        <v>0</v>
      </c>
      <c r="ET82" s="2">
        <v>0</v>
      </c>
      <c r="EU82" s="2">
        <v>0</v>
      </c>
      <c r="EV82" s="2">
        <v>0</v>
      </c>
      <c r="EW82" s="2">
        <v>0</v>
      </c>
      <c r="EX82" s="2">
        <v>0</v>
      </c>
      <c r="EY82" s="2">
        <v>3</v>
      </c>
      <c r="EZ82" s="2">
        <v>0</v>
      </c>
      <c r="FA82" s="2">
        <v>0</v>
      </c>
      <c r="FB82" s="2">
        <v>0</v>
      </c>
      <c r="FC82" s="2">
        <v>0</v>
      </c>
      <c r="FD82" s="2">
        <v>0</v>
      </c>
      <c r="FE82" s="2">
        <v>0</v>
      </c>
      <c r="FF82" s="2">
        <v>0</v>
      </c>
      <c r="FG82" s="2">
        <v>0</v>
      </c>
      <c r="FH82" s="2">
        <v>0</v>
      </c>
      <c r="FI82" s="2">
        <v>0</v>
      </c>
      <c r="FJ82" s="2">
        <v>0</v>
      </c>
      <c r="FK82" s="2">
        <v>0</v>
      </c>
      <c r="FL82" s="2">
        <v>0</v>
      </c>
      <c r="FM82" s="2">
        <v>0</v>
      </c>
      <c r="FN82" s="2">
        <v>0</v>
      </c>
      <c r="FO82" s="2">
        <v>0</v>
      </c>
      <c r="FP82" s="2">
        <v>0</v>
      </c>
      <c r="FQ82" s="2">
        <v>0</v>
      </c>
      <c r="FR82" s="2">
        <v>0</v>
      </c>
      <c r="FS82" s="2">
        <v>0</v>
      </c>
      <c r="FT82" s="2">
        <v>0</v>
      </c>
      <c r="FU82" s="2">
        <v>0</v>
      </c>
      <c r="FV82" s="2">
        <v>0</v>
      </c>
      <c r="FW82" s="2">
        <v>0</v>
      </c>
      <c r="FX82" s="2">
        <v>0</v>
      </c>
      <c r="FY82" s="2">
        <v>0</v>
      </c>
      <c r="FZ82" s="2">
        <v>0</v>
      </c>
      <c r="GA82" s="2">
        <v>0</v>
      </c>
      <c r="GB82" s="2">
        <v>0</v>
      </c>
      <c r="GC82" s="2">
        <v>0</v>
      </c>
      <c r="GD82" s="2">
        <v>0</v>
      </c>
      <c r="GE82" s="2">
        <v>0</v>
      </c>
      <c r="GF82" s="2">
        <v>0</v>
      </c>
      <c r="GG82" s="2">
        <v>0</v>
      </c>
      <c r="GH82" s="2">
        <v>0</v>
      </c>
      <c r="GI82" s="2">
        <v>0</v>
      </c>
      <c r="GJ82" s="2">
        <v>0</v>
      </c>
      <c r="GK82" s="2">
        <v>0</v>
      </c>
      <c r="GL82" s="2">
        <v>0</v>
      </c>
      <c r="GM82" s="2">
        <v>0</v>
      </c>
      <c r="GN82" s="2">
        <v>0</v>
      </c>
      <c r="GO82" s="2">
        <v>0</v>
      </c>
      <c r="GP82" s="2">
        <v>0</v>
      </c>
      <c r="GQ82" s="2">
        <v>0</v>
      </c>
      <c r="GR82" s="2">
        <v>0</v>
      </c>
      <c r="GS82" s="2">
        <v>0</v>
      </c>
      <c r="GT82" s="2">
        <v>0</v>
      </c>
      <c r="GU82" s="2">
        <v>0</v>
      </c>
      <c r="GV82" s="2">
        <v>0</v>
      </c>
      <c r="GW82" s="2">
        <v>0</v>
      </c>
      <c r="GX82" s="2">
        <v>0</v>
      </c>
      <c r="GY82" s="2">
        <v>0</v>
      </c>
      <c r="GZ82" s="2">
        <v>0</v>
      </c>
      <c r="HA82" s="2">
        <v>0</v>
      </c>
      <c r="HB82" s="2">
        <v>0</v>
      </c>
      <c r="HC82" s="2">
        <v>0</v>
      </c>
      <c r="HD82" s="2">
        <v>0</v>
      </c>
      <c r="HE82" s="2">
        <v>0</v>
      </c>
      <c r="HF82" s="2">
        <v>0</v>
      </c>
      <c r="HG82" s="2">
        <v>0</v>
      </c>
      <c r="HH82" s="2">
        <v>0</v>
      </c>
      <c r="HI82" s="2">
        <v>0</v>
      </c>
      <c r="HJ82" s="2">
        <v>0</v>
      </c>
      <c r="HK82" s="2">
        <v>0</v>
      </c>
      <c r="HL82" s="2">
        <v>0</v>
      </c>
      <c r="HM82" s="2">
        <v>0</v>
      </c>
      <c r="HN82" s="2">
        <v>0</v>
      </c>
      <c r="HO82" s="2">
        <v>0</v>
      </c>
      <c r="HP82" s="2">
        <v>0</v>
      </c>
      <c r="HQ82" s="2">
        <v>0</v>
      </c>
      <c r="HR82" s="2">
        <v>0</v>
      </c>
      <c r="HS82" s="2">
        <v>0</v>
      </c>
      <c r="HT82" s="2">
        <v>0</v>
      </c>
      <c r="HU82" s="2">
        <v>0</v>
      </c>
      <c r="HV82" s="2">
        <v>0</v>
      </c>
      <c r="HW82" s="2">
        <v>0</v>
      </c>
    </row>
    <row r="83" spans="1:231" s="2" customFormat="1" x14ac:dyDescent="0.2">
      <c r="A83" s="2">
        <v>20</v>
      </c>
      <c r="C83" s="6" t="s">
        <v>21</v>
      </c>
      <c r="F83" s="6" t="s">
        <v>21</v>
      </c>
      <c r="G83" s="2" t="s">
        <v>20</v>
      </c>
      <c r="H83" s="2">
        <v>1676</v>
      </c>
      <c r="I83" s="2" t="s">
        <v>143</v>
      </c>
      <c r="J83" s="2">
        <v>0</v>
      </c>
      <c r="K83" s="2">
        <v>0</v>
      </c>
      <c r="L83" s="2">
        <v>0</v>
      </c>
      <c r="M83" s="2">
        <v>0</v>
      </c>
      <c r="N83" s="2">
        <v>0</v>
      </c>
      <c r="O83" s="2">
        <v>27</v>
      </c>
      <c r="P83" s="2">
        <v>0</v>
      </c>
      <c r="Q83" s="2">
        <v>0</v>
      </c>
      <c r="R83" s="2">
        <v>0</v>
      </c>
      <c r="S83" s="2">
        <v>0</v>
      </c>
      <c r="T83" s="2">
        <v>0</v>
      </c>
      <c r="U83" s="2">
        <v>0</v>
      </c>
      <c r="V83" s="2">
        <v>0</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73</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1576</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2">
        <v>0</v>
      </c>
      <c r="DQ83" s="2">
        <v>0</v>
      </c>
      <c r="DR83" s="2">
        <v>0</v>
      </c>
      <c r="DS83" s="2">
        <v>0</v>
      </c>
      <c r="DT83" s="2">
        <v>0</v>
      </c>
      <c r="DU83" s="2">
        <v>0</v>
      </c>
      <c r="DV83" s="2">
        <v>0</v>
      </c>
      <c r="DW83" s="2">
        <v>0</v>
      </c>
      <c r="DX83" s="2">
        <v>0</v>
      </c>
      <c r="DY83" s="2">
        <v>0</v>
      </c>
      <c r="DZ83" s="2">
        <v>0</v>
      </c>
      <c r="EA83" s="2">
        <v>0</v>
      </c>
      <c r="EB83" s="2">
        <v>0</v>
      </c>
      <c r="EC83" s="2">
        <v>0</v>
      </c>
      <c r="ED83" s="2">
        <v>0</v>
      </c>
      <c r="EE83" s="2">
        <v>0</v>
      </c>
      <c r="EF83" s="2">
        <v>0</v>
      </c>
      <c r="EG83" s="2">
        <v>0</v>
      </c>
      <c r="EH83" s="2">
        <v>0</v>
      </c>
      <c r="EI83" s="2">
        <v>0</v>
      </c>
      <c r="EJ83" s="2">
        <v>0</v>
      </c>
      <c r="EK83" s="2">
        <v>0</v>
      </c>
      <c r="EL83" s="2">
        <v>0</v>
      </c>
      <c r="EM83" s="2">
        <v>0</v>
      </c>
      <c r="EN83" s="2">
        <v>0</v>
      </c>
      <c r="EO83" s="2">
        <v>0</v>
      </c>
      <c r="EP83" s="2">
        <v>0</v>
      </c>
      <c r="EQ83" s="2">
        <v>0</v>
      </c>
      <c r="ER83" s="2">
        <v>0</v>
      </c>
      <c r="ES83" s="2">
        <v>0</v>
      </c>
      <c r="ET83" s="2">
        <v>0</v>
      </c>
      <c r="EU83" s="2">
        <v>0</v>
      </c>
      <c r="EV83" s="2">
        <v>0</v>
      </c>
      <c r="EW83" s="2">
        <v>0</v>
      </c>
      <c r="EX83" s="2">
        <v>0</v>
      </c>
      <c r="EY83" s="2">
        <v>0</v>
      </c>
      <c r="EZ83" s="2">
        <v>0</v>
      </c>
      <c r="FA83" s="2">
        <v>0</v>
      </c>
      <c r="FB83" s="2">
        <v>0</v>
      </c>
      <c r="FC83" s="2">
        <v>0</v>
      </c>
      <c r="FD83" s="2">
        <v>0</v>
      </c>
      <c r="FE83" s="2">
        <v>0</v>
      </c>
      <c r="FF83" s="2">
        <v>0</v>
      </c>
      <c r="FG83" s="2">
        <v>0</v>
      </c>
      <c r="FH83" s="2">
        <v>0</v>
      </c>
      <c r="FI83" s="2">
        <v>0</v>
      </c>
      <c r="FJ83" s="2">
        <v>0</v>
      </c>
      <c r="FK83" s="2">
        <v>0</v>
      </c>
      <c r="FL83" s="2">
        <v>0</v>
      </c>
      <c r="FM83" s="2">
        <v>0</v>
      </c>
      <c r="FN83" s="2">
        <v>0</v>
      </c>
      <c r="FO83" s="2">
        <v>0</v>
      </c>
      <c r="FP83" s="2">
        <v>0</v>
      </c>
      <c r="FQ83" s="2">
        <v>0</v>
      </c>
      <c r="FR83" s="2">
        <v>0</v>
      </c>
      <c r="FS83" s="2">
        <v>0</v>
      </c>
      <c r="FT83" s="2">
        <v>0</v>
      </c>
      <c r="FU83" s="2">
        <v>0</v>
      </c>
      <c r="FV83" s="2">
        <v>0</v>
      </c>
      <c r="FW83" s="2">
        <v>0</v>
      </c>
      <c r="FX83" s="2">
        <v>0</v>
      </c>
      <c r="FY83" s="2">
        <v>0</v>
      </c>
      <c r="FZ83" s="2">
        <v>0</v>
      </c>
      <c r="GA83" s="2">
        <v>0</v>
      </c>
      <c r="GB83" s="2">
        <v>0</v>
      </c>
      <c r="GC83" s="2">
        <v>0</v>
      </c>
      <c r="GD83" s="2">
        <v>0</v>
      </c>
      <c r="GE83" s="2">
        <v>0</v>
      </c>
      <c r="GF83" s="2">
        <v>0</v>
      </c>
      <c r="GG83" s="2">
        <v>0</v>
      </c>
      <c r="GH83" s="2">
        <v>0</v>
      </c>
      <c r="GI83" s="2">
        <v>0</v>
      </c>
      <c r="GJ83" s="2">
        <v>0</v>
      </c>
      <c r="GK83" s="2">
        <v>0</v>
      </c>
      <c r="GL83" s="2">
        <v>0</v>
      </c>
      <c r="GM83" s="2">
        <v>0</v>
      </c>
      <c r="GN83" s="2">
        <v>0</v>
      </c>
      <c r="GO83" s="2">
        <v>0</v>
      </c>
      <c r="GP83" s="2">
        <v>0</v>
      </c>
      <c r="GQ83" s="2">
        <v>0</v>
      </c>
      <c r="GR83" s="2">
        <v>0</v>
      </c>
      <c r="GS83" s="2">
        <v>0</v>
      </c>
      <c r="GT83" s="2">
        <v>0</v>
      </c>
      <c r="GU83" s="2">
        <v>0</v>
      </c>
      <c r="GV83" s="2">
        <v>0</v>
      </c>
      <c r="GW83" s="2">
        <v>0</v>
      </c>
      <c r="GX83" s="2">
        <v>0</v>
      </c>
      <c r="GY83" s="2">
        <v>0</v>
      </c>
      <c r="GZ83" s="2">
        <v>0</v>
      </c>
      <c r="HA83" s="2">
        <v>0</v>
      </c>
      <c r="HB83" s="2">
        <v>0</v>
      </c>
      <c r="HC83" s="2">
        <v>0</v>
      </c>
      <c r="HD83" s="2">
        <v>0</v>
      </c>
      <c r="HE83" s="2">
        <v>0</v>
      </c>
      <c r="HF83" s="2">
        <v>0</v>
      </c>
      <c r="HG83" s="2">
        <v>0</v>
      </c>
      <c r="HH83" s="2">
        <v>0</v>
      </c>
      <c r="HI83" s="2">
        <v>0</v>
      </c>
      <c r="HJ83" s="2">
        <v>0</v>
      </c>
      <c r="HK83" s="2">
        <v>0</v>
      </c>
      <c r="HL83" s="2">
        <v>0</v>
      </c>
      <c r="HM83" s="2">
        <v>0</v>
      </c>
      <c r="HN83" s="2">
        <v>0</v>
      </c>
      <c r="HO83" s="2">
        <v>0</v>
      </c>
      <c r="HP83" s="2">
        <v>0</v>
      </c>
      <c r="HQ83" s="2">
        <v>0</v>
      </c>
      <c r="HR83" s="2">
        <v>0</v>
      </c>
      <c r="HS83" s="2">
        <v>0</v>
      </c>
      <c r="HT83" s="2">
        <v>0</v>
      </c>
      <c r="HU83" s="2">
        <v>0</v>
      </c>
      <c r="HV83" s="2">
        <v>0</v>
      </c>
      <c r="HW83" s="2">
        <v>0</v>
      </c>
    </row>
    <row r="84" spans="1:231" s="2" customFormat="1" x14ac:dyDescent="0.2">
      <c r="A84" s="2">
        <v>105</v>
      </c>
      <c r="C84" s="6" t="s">
        <v>21</v>
      </c>
      <c r="F84" s="6" t="s">
        <v>21</v>
      </c>
      <c r="G84" s="2" t="s">
        <v>20</v>
      </c>
      <c r="H84" s="2">
        <v>323</v>
      </c>
      <c r="I84" s="2" t="s">
        <v>76</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c r="AE84" s="2">
        <v>0</v>
      </c>
      <c r="AF84" s="2">
        <v>0</v>
      </c>
      <c r="AG84" s="2">
        <v>0</v>
      </c>
      <c r="AH84" s="2">
        <v>0</v>
      </c>
      <c r="AI84" s="2">
        <v>0</v>
      </c>
      <c r="AJ84" s="2">
        <v>0</v>
      </c>
      <c r="AK84" s="2">
        <v>0</v>
      </c>
      <c r="AL84" s="2">
        <v>0</v>
      </c>
      <c r="AM84" s="2">
        <v>0</v>
      </c>
      <c r="AN84" s="2">
        <v>0</v>
      </c>
      <c r="AO84" s="2">
        <v>0</v>
      </c>
      <c r="AP84" s="2">
        <v>0</v>
      </c>
      <c r="AQ84" s="2">
        <v>0</v>
      </c>
      <c r="AR84" s="2">
        <v>0</v>
      </c>
      <c r="AS84" s="2">
        <v>0</v>
      </c>
      <c r="AT84" s="2">
        <v>0</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0</v>
      </c>
      <c r="CE84" s="2">
        <v>0</v>
      </c>
      <c r="CF84" s="2">
        <v>0</v>
      </c>
      <c r="CG84" s="2">
        <v>0</v>
      </c>
      <c r="CH84" s="2">
        <v>0</v>
      </c>
      <c r="CI84" s="2">
        <v>0</v>
      </c>
      <c r="CJ84" s="2">
        <v>0</v>
      </c>
      <c r="CK84" s="2">
        <v>0</v>
      </c>
      <c r="CL84" s="2">
        <v>0</v>
      </c>
      <c r="CM84" s="2">
        <v>0</v>
      </c>
      <c r="CN84" s="2">
        <v>0</v>
      </c>
      <c r="CO84" s="2">
        <v>0</v>
      </c>
      <c r="CP84" s="2">
        <v>0</v>
      </c>
      <c r="CQ84" s="2">
        <v>0</v>
      </c>
      <c r="CR84" s="2">
        <v>0</v>
      </c>
      <c r="CS84" s="2">
        <v>0</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2">
        <v>0</v>
      </c>
      <c r="DQ84" s="2">
        <v>0</v>
      </c>
      <c r="DR84" s="2">
        <v>0</v>
      </c>
      <c r="DS84" s="2">
        <v>0</v>
      </c>
      <c r="DT84" s="2">
        <v>0</v>
      </c>
      <c r="DU84" s="2">
        <v>0</v>
      </c>
      <c r="DV84" s="2">
        <v>0</v>
      </c>
      <c r="DW84" s="2">
        <v>0</v>
      </c>
      <c r="DX84" s="2">
        <v>0</v>
      </c>
      <c r="DY84" s="2">
        <v>0</v>
      </c>
      <c r="DZ84" s="2">
        <v>0</v>
      </c>
      <c r="EA84" s="2">
        <v>0</v>
      </c>
      <c r="EB84" s="2">
        <v>0</v>
      </c>
      <c r="EC84" s="2">
        <v>0</v>
      </c>
      <c r="ED84" s="2">
        <v>0</v>
      </c>
      <c r="EE84" s="2">
        <v>0</v>
      </c>
      <c r="EF84" s="2">
        <v>0</v>
      </c>
      <c r="EG84" s="2">
        <v>0</v>
      </c>
      <c r="EH84" s="2">
        <v>0</v>
      </c>
      <c r="EI84" s="2">
        <v>0</v>
      </c>
      <c r="EJ84" s="2">
        <v>0</v>
      </c>
      <c r="EK84" s="2">
        <v>0</v>
      </c>
      <c r="EL84" s="2">
        <v>0</v>
      </c>
      <c r="EM84" s="2">
        <v>0</v>
      </c>
      <c r="EN84" s="2">
        <v>0</v>
      </c>
      <c r="EO84" s="2">
        <v>0</v>
      </c>
      <c r="EP84" s="2">
        <v>0</v>
      </c>
      <c r="EQ84" s="2">
        <v>0</v>
      </c>
      <c r="ER84" s="2">
        <v>0</v>
      </c>
      <c r="ES84" s="2">
        <v>0</v>
      </c>
      <c r="ET84" s="2">
        <v>0</v>
      </c>
      <c r="EU84" s="2">
        <v>0</v>
      </c>
      <c r="EV84" s="2">
        <v>0</v>
      </c>
      <c r="EW84" s="2">
        <v>0</v>
      </c>
      <c r="EX84" s="2">
        <v>0</v>
      </c>
      <c r="EY84" s="2">
        <v>0</v>
      </c>
      <c r="EZ84" s="2">
        <v>0</v>
      </c>
      <c r="FA84" s="2">
        <v>0</v>
      </c>
      <c r="FB84" s="2">
        <v>0</v>
      </c>
      <c r="FC84" s="2">
        <v>0</v>
      </c>
      <c r="FD84" s="2">
        <v>0</v>
      </c>
      <c r="FE84" s="2">
        <v>0</v>
      </c>
      <c r="FF84" s="2">
        <v>0</v>
      </c>
      <c r="FG84" s="2">
        <v>0</v>
      </c>
      <c r="FH84" s="2">
        <v>0</v>
      </c>
      <c r="FI84" s="2">
        <v>0</v>
      </c>
      <c r="FJ84" s="2">
        <v>0</v>
      </c>
      <c r="FK84" s="2">
        <v>0</v>
      </c>
      <c r="FL84" s="2">
        <v>0</v>
      </c>
      <c r="FM84" s="2">
        <v>0</v>
      </c>
      <c r="FN84" s="2">
        <v>323</v>
      </c>
      <c r="FO84" s="2">
        <v>0</v>
      </c>
      <c r="FP84" s="2">
        <v>0</v>
      </c>
      <c r="FQ84" s="2">
        <v>0</v>
      </c>
      <c r="FR84" s="2">
        <v>0</v>
      </c>
      <c r="FS84" s="2">
        <v>0</v>
      </c>
      <c r="FT84" s="2">
        <v>0</v>
      </c>
      <c r="FU84" s="2">
        <v>0</v>
      </c>
      <c r="FV84" s="2">
        <v>0</v>
      </c>
      <c r="FW84" s="2">
        <v>0</v>
      </c>
      <c r="FX84" s="2">
        <v>0</v>
      </c>
      <c r="FY84" s="2">
        <v>0</v>
      </c>
      <c r="FZ84" s="2">
        <v>0</v>
      </c>
      <c r="GA84" s="2">
        <v>0</v>
      </c>
      <c r="GB84" s="2">
        <v>0</v>
      </c>
      <c r="GC84" s="2">
        <v>0</v>
      </c>
      <c r="GD84" s="2">
        <v>0</v>
      </c>
      <c r="GE84" s="2">
        <v>0</v>
      </c>
      <c r="GF84" s="2">
        <v>0</v>
      </c>
      <c r="GG84" s="2">
        <v>0</v>
      </c>
      <c r="GH84" s="2">
        <v>0</v>
      </c>
      <c r="GI84" s="2">
        <v>0</v>
      </c>
      <c r="GJ84" s="2">
        <v>0</v>
      </c>
      <c r="GK84" s="2">
        <v>0</v>
      </c>
      <c r="GL84" s="2">
        <v>0</v>
      </c>
      <c r="GM84" s="2">
        <v>0</v>
      </c>
      <c r="GN84" s="2">
        <v>0</v>
      </c>
      <c r="GO84" s="2">
        <v>0</v>
      </c>
      <c r="GP84" s="2">
        <v>0</v>
      </c>
      <c r="GQ84" s="2">
        <v>0</v>
      </c>
      <c r="GR84" s="2">
        <v>0</v>
      </c>
      <c r="GS84" s="2">
        <v>0</v>
      </c>
      <c r="GT84" s="2">
        <v>0</v>
      </c>
      <c r="GU84" s="2">
        <v>0</v>
      </c>
      <c r="GV84" s="2">
        <v>0</v>
      </c>
      <c r="GW84" s="2">
        <v>0</v>
      </c>
      <c r="GX84" s="2">
        <v>0</v>
      </c>
      <c r="GY84" s="2">
        <v>0</v>
      </c>
      <c r="GZ84" s="2">
        <v>0</v>
      </c>
      <c r="HA84" s="2">
        <v>0</v>
      </c>
      <c r="HB84" s="2">
        <v>0</v>
      </c>
      <c r="HC84" s="2">
        <v>0</v>
      </c>
      <c r="HD84" s="2">
        <v>0</v>
      </c>
      <c r="HE84" s="2">
        <v>0</v>
      </c>
      <c r="HF84" s="2">
        <v>0</v>
      </c>
      <c r="HG84" s="2">
        <v>0</v>
      </c>
      <c r="HH84" s="2">
        <v>0</v>
      </c>
      <c r="HI84" s="2">
        <v>0</v>
      </c>
      <c r="HJ84" s="2">
        <v>0</v>
      </c>
      <c r="HK84" s="2">
        <v>0</v>
      </c>
      <c r="HL84" s="2">
        <v>0</v>
      </c>
      <c r="HM84" s="2">
        <v>0</v>
      </c>
      <c r="HN84" s="2">
        <v>0</v>
      </c>
      <c r="HO84" s="2">
        <v>0</v>
      </c>
      <c r="HP84" s="2">
        <v>0</v>
      </c>
      <c r="HQ84" s="2">
        <v>0</v>
      </c>
      <c r="HR84" s="2">
        <v>0</v>
      </c>
      <c r="HS84" s="2">
        <v>0</v>
      </c>
      <c r="HT84" s="2">
        <v>0</v>
      </c>
      <c r="HU84" s="2">
        <v>0</v>
      </c>
      <c r="HV84" s="2">
        <v>0</v>
      </c>
      <c r="HW84" s="2">
        <v>0</v>
      </c>
    </row>
    <row r="85" spans="1:231" s="2" customFormat="1" x14ac:dyDescent="0.2">
      <c r="A85" s="2">
        <v>75</v>
      </c>
      <c r="C85" s="6" t="s">
        <v>21</v>
      </c>
      <c r="F85" s="6" t="s">
        <v>21</v>
      </c>
      <c r="G85" s="2" t="s">
        <v>20</v>
      </c>
      <c r="H85" s="2">
        <v>75</v>
      </c>
      <c r="I85" s="2" t="s">
        <v>85</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0</v>
      </c>
      <c r="AI85" s="2">
        <v>0</v>
      </c>
      <c r="AJ85" s="2">
        <v>0</v>
      </c>
      <c r="AK85" s="2">
        <v>0</v>
      </c>
      <c r="AL85" s="2">
        <v>0</v>
      </c>
      <c r="AM85" s="2">
        <v>0</v>
      </c>
      <c r="AN85" s="2">
        <v>0</v>
      </c>
      <c r="AO85" s="2">
        <v>0</v>
      </c>
      <c r="AP85" s="2">
        <v>0</v>
      </c>
      <c r="AQ85" s="2">
        <v>75</v>
      </c>
      <c r="AR85" s="2">
        <v>0</v>
      </c>
      <c r="AS85" s="2">
        <v>0</v>
      </c>
      <c r="AT85" s="2">
        <v>0</v>
      </c>
      <c r="AU85" s="2">
        <v>0</v>
      </c>
      <c r="AV85" s="2">
        <v>0</v>
      </c>
      <c r="AW85" s="2">
        <v>0</v>
      </c>
      <c r="AX85" s="2">
        <v>0</v>
      </c>
      <c r="AY85" s="2">
        <v>0</v>
      </c>
      <c r="AZ85" s="2">
        <v>0</v>
      </c>
      <c r="BA85" s="2">
        <v>0</v>
      </c>
      <c r="BB85" s="2">
        <v>0</v>
      </c>
      <c r="BC85" s="2">
        <v>0</v>
      </c>
      <c r="BD85" s="2">
        <v>0</v>
      </c>
      <c r="BE85" s="2">
        <v>0</v>
      </c>
      <c r="BF85" s="2">
        <v>0</v>
      </c>
      <c r="BG85" s="2">
        <v>0</v>
      </c>
      <c r="BH85" s="2">
        <v>0</v>
      </c>
      <c r="BI85" s="2">
        <v>0</v>
      </c>
      <c r="BJ85" s="2">
        <v>0</v>
      </c>
      <c r="BK85" s="2">
        <v>0</v>
      </c>
      <c r="BL85" s="2">
        <v>0</v>
      </c>
      <c r="BM85" s="2">
        <v>0</v>
      </c>
      <c r="BN85" s="2">
        <v>0</v>
      </c>
      <c r="BO85" s="2">
        <v>0</v>
      </c>
      <c r="BP85" s="2">
        <v>0</v>
      </c>
      <c r="BQ85" s="2">
        <v>0</v>
      </c>
      <c r="BR85" s="2">
        <v>0</v>
      </c>
      <c r="BS85" s="2">
        <v>0</v>
      </c>
      <c r="BT85" s="2">
        <v>0</v>
      </c>
      <c r="BU85" s="2">
        <v>0</v>
      </c>
      <c r="BV85" s="2">
        <v>0</v>
      </c>
      <c r="BW85" s="2">
        <v>0</v>
      </c>
      <c r="BX85" s="2">
        <v>0</v>
      </c>
      <c r="BY85" s="2">
        <v>0</v>
      </c>
      <c r="BZ85" s="2">
        <v>0</v>
      </c>
      <c r="CA85" s="2">
        <v>0</v>
      </c>
      <c r="CB85" s="2">
        <v>0</v>
      </c>
      <c r="CC85" s="2">
        <v>0</v>
      </c>
      <c r="CD85" s="2">
        <v>0</v>
      </c>
      <c r="CE85" s="2">
        <v>0</v>
      </c>
      <c r="CF85" s="2">
        <v>0</v>
      </c>
      <c r="CG85" s="2">
        <v>0</v>
      </c>
      <c r="CH85" s="2">
        <v>0</v>
      </c>
      <c r="CI85" s="2">
        <v>0</v>
      </c>
      <c r="CJ85" s="2">
        <v>0</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0</v>
      </c>
      <c r="DE85" s="2">
        <v>0</v>
      </c>
      <c r="DF85" s="2">
        <v>0</v>
      </c>
      <c r="DG85" s="2">
        <v>0</v>
      </c>
      <c r="DH85" s="2">
        <v>0</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v>0</v>
      </c>
      <c r="EH85" s="2">
        <v>0</v>
      </c>
      <c r="EI85" s="2">
        <v>0</v>
      </c>
      <c r="EJ85" s="2">
        <v>0</v>
      </c>
      <c r="EK85" s="2">
        <v>0</v>
      </c>
      <c r="EL85" s="2">
        <v>0</v>
      </c>
      <c r="EM85" s="2">
        <v>0</v>
      </c>
      <c r="EN85" s="2">
        <v>0</v>
      </c>
      <c r="EO85" s="2">
        <v>0</v>
      </c>
      <c r="EP85" s="2">
        <v>0</v>
      </c>
      <c r="EQ85" s="2">
        <v>0</v>
      </c>
      <c r="ER85" s="2">
        <v>0</v>
      </c>
      <c r="ES85" s="2">
        <v>0</v>
      </c>
      <c r="ET85" s="2">
        <v>0</v>
      </c>
      <c r="EU85" s="2">
        <v>0</v>
      </c>
      <c r="EV85" s="2">
        <v>0</v>
      </c>
      <c r="EW85" s="2">
        <v>0</v>
      </c>
      <c r="EX85" s="2">
        <v>0</v>
      </c>
      <c r="EY85" s="2">
        <v>0</v>
      </c>
      <c r="EZ85" s="2">
        <v>0</v>
      </c>
      <c r="FA85" s="2">
        <v>0</v>
      </c>
      <c r="FB85" s="2">
        <v>0</v>
      </c>
      <c r="FC85" s="2">
        <v>0</v>
      </c>
      <c r="FD85" s="2">
        <v>0</v>
      </c>
      <c r="FE85" s="2">
        <v>0</v>
      </c>
      <c r="FF85" s="2">
        <v>0</v>
      </c>
      <c r="FG85" s="2">
        <v>0</v>
      </c>
      <c r="FH85" s="2">
        <v>0</v>
      </c>
      <c r="FI85" s="2">
        <v>0</v>
      </c>
      <c r="FJ85" s="2">
        <v>0</v>
      </c>
      <c r="FK85" s="2">
        <v>0</v>
      </c>
      <c r="FL85" s="2">
        <v>0</v>
      </c>
      <c r="FM85" s="2">
        <v>0</v>
      </c>
      <c r="FN85" s="2">
        <v>0</v>
      </c>
      <c r="FO85" s="2">
        <v>0</v>
      </c>
      <c r="FP85" s="2">
        <v>0</v>
      </c>
      <c r="FQ85" s="2">
        <v>0</v>
      </c>
      <c r="FR85" s="2">
        <v>0</v>
      </c>
      <c r="FS85" s="2">
        <v>0</v>
      </c>
      <c r="FT85" s="2">
        <v>0</v>
      </c>
      <c r="FU85" s="2">
        <v>0</v>
      </c>
      <c r="FV85" s="2">
        <v>0</v>
      </c>
      <c r="FW85" s="2">
        <v>0</v>
      </c>
      <c r="FX85" s="2">
        <v>0</v>
      </c>
      <c r="FY85" s="2">
        <v>0</v>
      </c>
      <c r="FZ85" s="2">
        <v>0</v>
      </c>
      <c r="GA85" s="2">
        <v>0</v>
      </c>
      <c r="GB85" s="2">
        <v>0</v>
      </c>
      <c r="GC85" s="2">
        <v>0</v>
      </c>
      <c r="GD85" s="2">
        <v>0</v>
      </c>
      <c r="GE85" s="2">
        <v>0</v>
      </c>
      <c r="GF85" s="2">
        <v>0</v>
      </c>
      <c r="GG85" s="2">
        <v>0</v>
      </c>
      <c r="GH85" s="2">
        <v>0</v>
      </c>
      <c r="GI85" s="2">
        <v>0</v>
      </c>
      <c r="GJ85" s="2">
        <v>0</v>
      </c>
      <c r="GK85" s="2">
        <v>0</v>
      </c>
      <c r="GL85" s="2">
        <v>0</v>
      </c>
      <c r="GM85" s="2">
        <v>0</v>
      </c>
      <c r="GN85" s="2">
        <v>0</v>
      </c>
      <c r="GO85" s="2">
        <v>0</v>
      </c>
      <c r="GP85" s="2">
        <v>0</v>
      </c>
      <c r="GQ85" s="2">
        <v>0</v>
      </c>
      <c r="GR85" s="2">
        <v>0</v>
      </c>
      <c r="GS85" s="2">
        <v>0</v>
      </c>
      <c r="GT85" s="2">
        <v>0</v>
      </c>
      <c r="GU85" s="2">
        <v>0</v>
      </c>
      <c r="GV85" s="2">
        <v>0</v>
      </c>
      <c r="GW85" s="2">
        <v>0</v>
      </c>
      <c r="GX85" s="2">
        <v>0</v>
      </c>
      <c r="GY85" s="2">
        <v>0</v>
      </c>
      <c r="GZ85" s="2">
        <v>0</v>
      </c>
      <c r="HA85" s="2">
        <v>0</v>
      </c>
      <c r="HB85" s="2">
        <v>0</v>
      </c>
      <c r="HC85" s="2">
        <v>0</v>
      </c>
      <c r="HD85" s="2">
        <v>0</v>
      </c>
      <c r="HE85" s="2">
        <v>0</v>
      </c>
      <c r="HF85" s="2">
        <v>0</v>
      </c>
      <c r="HG85" s="2">
        <v>0</v>
      </c>
      <c r="HH85" s="2">
        <v>0</v>
      </c>
      <c r="HI85" s="2">
        <v>0</v>
      </c>
      <c r="HJ85" s="2">
        <v>0</v>
      </c>
      <c r="HK85" s="2">
        <v>0</v>
      </c>
      <c r="HL85" s="2">
        <v>0</v>
      </c>
      <c r="HM85" s="2">
        <v>0</v>
      </c>
      <c r="HN85" s="2">
        <v>0</v>
      </c>
      <c r="HO85" s="2">
        <v>0</v>
      </c>
      <c r="HP85" s="2">
        <v>0</v>
      </c>
      <c r="HQ85" s="2">
        <v>0</v>
      </c>
      <c r="HR85" s="2">
        <v>0</v>
      </c>
      <c r="HS85" s="2">
        <v>0</v>
      </c>
      <c r="HT85" s="2">
        <v>0</v>
      </c>
      <c r="HU85" s="2">
        <v>0</v>
      </c>
      <c r="HV85" s="2">
        <v>0</v>
      </c>
      <c r="HW85" s="2">
        <v>0</v>
      </c>
    </row>
    <row r="86" spans="1:231" s="2" customFormat="1" x14ac:dyDescent="0.2">
      <c r="A86" s="2">
        <v>58</v>
      </c>
      <c r="C86" s="6" t="s">
        <v>641</v>
      </c>
      <c r="F86" s="6" t="s">
        <v>641</v>
      </c>
      <c r="G86" s="2" t="s">
        <v>642</v>
      </c>
      <c r="H86" s="2">
        <v>9</v>
      </c>
      <c r="I86" s="2" t="s">
        <v>71</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0</v>
      </c>
      <c r="AC86" s="2">
        <v>4</v>
      </c>
      <c r="AD86" s="2">
        <v>0</v>
      </c>
      <c r="AE86" s="2">
        <v>0</v>
      </c>
      <c r="AF86" s="2">
        <v>0</v>
      </c>
      <c r="AG86" s="2">
        <v>0</v>
      </c>
      <c r="AH86" s="2">
        <v>0</v>
      </c>
      <c r="AI86" s="2">
        <v>0</v>
      </c>
      <c r="AJ86" s="2">
        <v>0</v>
      </c>
      <c r="AK86" s="2">
        <v>0</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0</v>
      </c>
      <c r="BF86" s="2">
        <v>0</v>
      </c>
      <c r="BG86" s="2">
        <v>0</v>
      </c>
      <c r="BH86" s="2">
        <v>0</v>
      </c>
      <c r="BI86" s="2">
        <v>0</v>
      </c>
      <c r="BJ86" s="2">
        <v>0</v>
      </c>
      <c r="BK86" s="2">
        <v>0</v>
      </c>
      <c r="BL86" s="2">
        <v>0</v>
      </c>
      <c r="BM86" s="2">
        <v>5</v>
      </c>
      <c r="BN86" s="2">
        <v>0</v>
      </c>
      <c r="BO86" s="2">
        <v>0</v>
      </c>
      <c r="BP86" s="2">
        <v>0</v>
      </c>
      <c r="BQ86" s="2">
        <v>0</v>
      </c>
      <c r="BR86" s="2">
        <v>0</v>
      </c>
      <c r="BS86" s="2">
        <v>0</v>
      </c>
      <c r="BT86" s="2">
        <v>0</v>
      </c>
      <c r="BU86" s="2">
        <v>0</v>
      </c>
      <c r="BV86" s="2">
        <v>0</v>
      </c>
      <c r="BW86" s="2">
        <v>0</v>
      </c>
      <c r="BX86" s="2">
        <v>0</v>
      </c>
      <c r="BY86" s="2">
        <v>0</v>
      </c>
      <c r="BZ86" s="2">
        <v>0</v>
      </c>
      <c r="CA86" s="2">
        <v>0</v>
      </c>
      <c r="CB86" s="2">
        <v>0</v>
      </c>
      <c r="CC86" s="2">
        <v>0</v>
      </c>
      <c r="CD86" s="2">
        <v>0</v>
      </c>
      <c r="CE86" s="2">
        <v>0</v>
      </c>
      <c r="CF86" s="2">
        <v>0</v>
      </c>
      <c r="CG86" s="2">
        <v>0</v>
      </c>
      <c r="CH86" s="2">
        <v>0</v>
      </c>
      <c r="CI86" s="2">
        <v>0</v>
      </c>
      <c r="CJ86" s="2">
        <v>0</v>
      </c>
      <c r="CK86" s="2">
        <v>0</v>
      </c>
      <c r="CL86" s="2">
        <v>0</v>
      </c>
      <c r="CM86" s="2">
        <v>0</v>
      </c>
      <c r="CN86" s="2">
        <v>0</v>
      </c>
      <c r="CO86" s="2">
        <v>0</v>
      </c>
      <c r="CP86" s="2">
        <v>0</v>
      </c>
      <c r="CQ86" s="2">
        <v>0</v>
      </c>
      <c r="CR86" s="2">
        <v>0</v>
      </c>
      <c r="CS86" s="2">
        <v>0</v>
      </c>
      <c r="CT86" s="2">
        <v>0</v>
      </c>
      <c r="CU86" s="2">
        <v>0</v>
      </c>
      <c r="CV86" s="2">
        <v>0</v>
      </c>
      <c r="CW86" s="2">
        <v>0</v>
      </c>
      <c r="CX86" s="2">
        <v>0</v>
      </c>
      <c r="CY86" s="2">
        <v>0</v>
      </c>
      <c r="CZ86" s="2">
        <v>0</v>
      </c>
      <c r="DA86" s="2">
        <v>0</v>
      </c>
      <c r="DB86" s="2">
        <v>0</v>
      </c>
      <c r="DC86" s="2">
        <v>0</v>
      </c>
      <c r="DD86" s="2">
        <v>0</v>
      </c>
      <c r="DE86" s="2">
        <v>0</v>
      </c>
      <c r="DF86" s="2">
        <v>0</v>
      </c>
      <c r="DG86" s="2">
        <v>0</v>
      </c>
      <c r="DH86" s="2">
        <v>0</v>
      </c>
      <c r="DI86" s="2">
        <v>0</v>
      </c>
      <c r="DJ86" s="2">
        <v>0</v>
      </c>
      <c r="DK86" s="2">
        <v>0</v>
      </c>
      <c r="DL86" s="2">
        <v>0</v>
      </c>
      <c r="DM86" s="2">
        <v>0</v>
      </c>
      <c r="DN86" s="2">
        <v>0</v>
      </c>
      <c r="DO86" s="2">
        <v>0</v>
      </c>
      <c r="DP86" s="2">
        <v>0</v>
      </c>
      <c r="DQ86" s="2">
        <v>0</v>
      </c>
      <c r="DR86" s="2">
        <v>0</v>
      </c>
      <c r="DS86" s="2">
        <v>0</v>
      </c>
      <c r="DT86" s="2">
        <v>0</v>
      </c>
      <c r="DU86" s="2">
        <v>0</v>
      </c>
      <c r="DV86" s="2">
        <v>0</v>
      </c>
      <c r="DW86" s="2">
        <v>0</v>
      </c>
      <c r="DX86" s="2">
        <v>0</v>
      </c>
      <c r="DY86" s="2">
        <v>0</v>
      </c>
      <c r="DZ86" s="2">
        <v>0</v>
      </c>
      <c r="EA86" s="2">
        <v>0</v>
      </c>
      <c r="EB86" s="2">
        <v>0</v>
      </c>
      <c r="EC86" s="2">
        <v>0</v>
      </c>
      <c r="ED86" s="2">
        <v>0</v>
      </c>
      <c r="EE86" s="2">
        <v>0</v>
      </c>
      <c r="EF86" s="2">
        <v>0</v>
      </c>
      <c r="EG86" s="2">
        <v>0</v>
      </c>
      <c r="EH86" s="2">
        <v>0</v>
      </c>
      <c r="EI86" s="2">
        <v>0</v>
      </c>
      <c r="EJ86" s="2">
        <v>0</v>
      </c>
      <c r="EK86" s="2">
        <v>0</v>
      </c>
      <c r="EL86" s="2">
        <v>0</v>
      </c>
      <c r="EM86" s="2">
        <v>0</v>
      </c>
      <c r="EN86" s="2">
        <v>0</v>
      </c>
      <c r="EO86" s="2">
        <v>0</v>
      </c>
      <c r="EP86" s="2">
        <v>0</v>
      </c>
      <c r="EQ86" s="2">
        <v>0</v>
      </c>
      <c r="ER86" s="2">
        <v>0</v>
      </c>
      <c r="ES86" s="2">
        <v>0</v>
      </c>
      <c r="ET86" s="2">
        <v>0</v>
      </c>
      <c r="EU86" s="2">
        <v>0</v>
      </c>
      <c r="EV86" s="2">
        <v>0</v>
      </c>
      <c r="EW86" s="2">
        <v>0</v>
      </c>
      <c r="EX86" s="2">
        <v>0</v>
      </c>
      <c r="EY86" s="2">
        <v>0</v>
      </c>
      <c r="EZ86" s="2">
        <v>0</v>
      </c>
      <c r="FA86" s="2">
        <v>0</v>
      </c>
      <c r="FB86" s="2">
        <v>0</v>
      </c>
      <c r="FC86" s="2">
        <v>0</v>
      </c>
      <c r="FD86" s="2">
        <v>0</v>
      </c>
      <c r="FE86" s="2">
        <v>0</v>
      </c>
      <c r="FF86" s="2">
        <v>0</v>
      </c>
      <c r="FG86" s="2">
        <v>0</v>
      </c>
      <c r="FH86" s="2">
        <v>0</v>
      </c>
      <c r="FI86" s="2">
        <v>0</v>
      </c>
      <c r="FJ86" s="2">
        <v>0</v>
      </c>
      <c r="FK86" s="2">
        <v>0</v>
      </c>
      <c r="FL86" s="2">
        <v>0</v>
      </c>
      <c r="FM86" s="2">
        <v>0</v>
      </c>
      <c r="FN86" s="2">
        <v>0</v>
      </c>
      <c r="FO86" s="2">
        <v>0</v>
      </c>
      <c r="FP86" s="2">
        <v>0</v>
      </c>
      <c r="FQ86" s="2">
        <v>0</v>
      </c>
      <c r="FR86" s="2">
        <v>0</v>
      </c>
      <c r="FS86" s="2">
        <v>0</v>
      </c>
      <c r="FT86" s="2">
        <v>0</v>
      </c>
      <c r="FU86" s="2">
        <v>0</v>
      </c>
      <c r="FV86" s="2">
        <v>0</v>
      </c>
      <c r="FW86" s="2">
        <v>0</v>
      </c>
      <c r="FX86" s="2">
        <v>0</v>
      </c>
      <c r="FY86" s="2">
        <v>0</v>
      </c>
      <c r="FZ86" s="2">
        <v>0</v>
      </c>
      <c r="GA86" s="2">
        <v>0</v>
      </c>
      <c r="GB86" s="2">
        <v>0</v>
      </c>
      <c r="GC86" s="2">
        <v>0</v>
      </c>
      <c r="GD86" s="2">
        <v>0</v>
      </c>
      <c r="GE86" s="2">
        <v>0</v>
      </c>
      <c r="GF86" s="2">
        <v>0</v>
      </c>
      <c r="GG86" s="2">
        <v>0</v>
      </c>
      <c r="GH86" s="2">
        <v>0</v>
      </c>
      <c r="GI86" s="2">
        <v>0</v>
      </c>
      <c r="GJ86" s="2">
        <v>0</v>
      </c>
      <c r="GK86" s="2">
        <v>0</v>
      </c>
      <c r="GL86" s="2">
        <v>0</v>
      </c>
      <c r="GM86" s="2">
        <v>0</v>
      </c>
      <c r="GN86" s="2">
        <v>0</v>
      </c>
      <c r="GO86" s="2">
        <v>0</v>
      </c>
      <c r="GP86" s="2">
        <v>0</v>
      </c>
      <c r="GQ86" s="2">
        <v>0</v>
      </c>
      <c r="GR86" s="2">
        <v>0</v>
      </c>
      <c r="GS86" s="2">
        <v>0</v>
      </c>
      <c r="GT86" s="2">
        <v>0</v>
      </c>
      <c r="GU86" s="2">
        <v>0</v>
      </c>
      <c r="GV86" s="2">
        <v>0</v>
      </c>
      <c r="GW86" s="2">
        <v>0</v>
      </c>
      <c r="GX86" s="2">
        <v>0</v>
      </c>
      <c r="GY86" s="2">
        <v>0</v>
      </c>
      <c r="GZ86" s="2">
        <v>0</v>
      </c>
      <c r="HA86" s="2">
        <v>0</v>
      </c>
      <c r="HB86" s="2">
        <v>0</v>
      </c>
      <c r="HC86" s="2">
        <v>0</v>
      </c>
      <c r="HD86" s="2">
        <v>0</v>
      </c>
      <c r="HE86" s="2">
        <v>0</v>
      </c>
      <c r="HF86" s="2">
        <v>0</v>
      </c>
      <c r="HG86" s="2">
        <v>0</v>
      </c>
      <c r="HH86" s="2">
        <v>0</v>
      </c>
      <c r="HI86" s="2">
        <v>0</v>
      </c>
      <c r="HJ86" s="2">
        <v>0</v>
      </c>
      <c r="HK86" s="2">
        <v>0</v>
      </c>
      <c r="HL86" s="2">
        <v>0</v>
      </c>
      <c r="HM86" s="2">
        <v>0</v>
      </c>
      <c r="HN86" s="2">
        <v>0</v>
      </c>
      <c r="HO86" s="2">
        <v>0</v>
      </c>
      <c r="HP86" s="2">
        <v>0</v>
      </c>
      <c r="HQ86" s="2">
        <v>0</v>
      </c>
      <c r="HR86" s="2">
        <v>0</v>
      </c>
      <c r="HS86" s="2">
        <v>0</v>
      </c>
      <c r="HT86" s="2">
        <v>0</v>
      </c>
      <c r="HU86" s="2">
        <v>0</v>
      </c>
      <c r="HV86" s="2">
        <v>0</v>
      </c>
      <c r="HW86" s="2">
        <v>0</v>
      </c>
    </row>
    <row r="87" spans="1:231" s="2" customFormat="1" x14ac:dyDescent="0.2">
      <c r="A87" s="2">
        <v>2</v>
      </c>
      <c r="C87" s="6" t="s">
        <v>19</v>
      </c>
      <c r="F87" s="6" t="s">
        <v>19</v>
      </c>
      <c r="G87" s="2" t="s">
        <v>18</v>
      </c>
      <c r="H87" s="2">
        <v>4386</v>
      </c>
      <c r="I87" s="2" t="s">
        <v>90</v>
      </c>
      <c r="J87" s="2">
        <v>0</v>
      </c>
      <c r="K87" s="2">
        <v>0</v>
      </c>
      <c r="L87" s="2">
        <v>69</v>
      </c>
      <c r="M87" s="2">
        <v>168</v>
      </c>
      <c r="N87" s="2">
        <v>20</v>
      </c>
      <c r="O87" s="2">
        <v>45</v>
      </c>
      <c r="P87" s="2">
        <v>6</v>
      </c>
      <c r="Q87" s="2">
        <v>4</v>
      </c>
      <c r="R87" s="2">
        <v>43</v>
      </c>
      <c r="S87" s="2">
        <v>181</v>
      </c>
      <c r="T87" s="2">
        <v>48</v>
      </c>
      <c r="U87" s="2">
        <v>41</v>
      </c>
      <c r="V87" s="2">
        <v>0</v>
      </c>
      <c r="W87" s="2">
        <v>0</v>
      </c>
      <c r="X87" s="2">
        <v>64</v>
      </c>
      <c r="Y87" s="2">
        <v>87</v>
      </c>
      <c r="Z87" s="2">
        <v>141</v>
      </c>
      <c r="AA87" s="2">
        <v>65</v>
      </c>
      <c r="AB87" s="2">
        <v>0</v>
      </c>
      <c r="AC87" s="2">
        <v>0</v>
      </c>
      <c r="AD87" s="2">
        <v>37</v>
      </c>
      <c r="AE87" s="2">
        <v>35</v>
      </c>
      <c r="AF87" s="2">
        <v>44</v>
      </c>
      <c r="AG87" s="2">
        <v>37</v>
      </c>
      <c r="AH87" s="2">
        <v>0</v>
      </c>
      <c r="AI87" s="2">
        <v>0</v>
      </c>
      <c r="AJ87" s="2">
        <v>0</v>
      </c>
      <c r="AK87" s="2">
        <v>0</v>
      </c>
      <c r="AL87" s="2">
        <v>0</v>
      </c>
      <c r="AM87" s="2">
        <v>0</v>
      </c>
      <c r="AN87" s="2">
        <v>0</v>
      </c>
      <c r="AO87" s="2">
        <v>0</v>
      </c>
      <c r="AP87" s="2">
        <v>0</v>
      </c>
      <c r="AQ87" s="2">
        <v>0</v>
      </c>
      <c r="AR87" s="2">
        <v>0</v>
      </c>
      <c r="AS87" s="2">
        <v>32</v>
      </c>
      <c r="AT87" s="2">
        <v>0</v>
      </c>
      <c r="AU87" s="2">
        <v>20</v>
      </c>
      <c r="AV87" s="2">
        <v>0</v>
      </c>
      <c r="AW87" s="2">
        <v>0</v>
      </c>
      <c r="AX87" s="2">
        <v>0</v>
      </c>
      <c r="AY87" s="2">
        <v>5</v>
      </c>
      <c r="AZ87" s="2">
        <v>4</v>
      </c>
      <c r="BA87" s="2">
        <v>0</v>
      </c>
      <c r="BB87" s="2">
        <v>0</v>
      </c>
      <c r="BC87" s="2">
        <v>0</v>
      </c>
      <c r="BD87" s="2">
        <v>0</v>
      </c>
      <c r="BE87" s="2">
        <v>0</v>
      </c>
      <c r="BF87" s="2">
        <v>0</v>
      </c>
      <c r="BG87" s="2">
        <v>7</v>
      </c>
      <c r="BH87" s="2">
        <v>5</v>
      </c>
      <c r="BI87" s="2">
        <v>15</v>
      </c>
      <c r="BJ87" s="2">
        <v>0</v>
      </c>
      <c r="BK87" s="2">
        <v>12</v>
      </c>
      <c r="BL87" s="2">
        <v>0</v>
      </c>
      <c r="BM87" s="2">
        <v>0</v>
      </c>
      <c r="BN87" s="2">
        <v>0</v>
      </c>
      <c r="BO87" s="2">
        <v>0</v>
      </c>
      <c r="BP87" s="2">
        <v>2</v>
      </c>
      <c r="BQ87" s="2">
        <v>6</v>
      </c>
      <c r="BR87" s="2">
        <v>0</v>
      </c>
      <c r="BS87" s="2">
        <v>0</v>
      </c>
      <c r="BT87" s="2">
        <v>0</v>
      </c>
      <c r="BU87" s="2">
        <v>2</v>
      </c>
      <c r="BV87" s="2">
        <v>0</v>
      </c>
      <c r="BW87" s="2">
        <v>0</v>
      </c>
      <c r="BX87" s="2">
        <v>0</v>
      </c>
      <c r="BY87" s="2">
        <v>11</v>
      </c>
      <c r="BZ87" s="2">
        <v>5</v>
      </c>
      <c r="CA87" s="2">
        <v>0</v>
      </c>
      <c r="CB87" s="2">
        <v>0</v>
      </c>
      <c r="CC87" s="2">
        <v>8</v>
      </c>
      <c r="CD87" s="2">
        <v>0</v>
      </c>
      <c r="CE87" s="2">
        <v>5</v>
      </c>
      <c r="CF87" s="2">
        <v>3</v>
      </c>
      <c r="CG87" s="2">
        <v>0</v>
      </c>
      <c r="CH87" s="2">
        <v>0</v>
      </c>
      <c r="CI87" s="2">
        <v>0</v>
      </c>
      <c r="CJ87" s="2">
        <v>0</v>
      </c>
      <c r="CK87" s="2">
        <v>13</v>
      </c>
      <c r="CL87" s="2">
        <v>0</v>
      </c>
      <c r="CM87" s="2">
        <v>0</v>
      </c>
      <c r="CN87" s="2">
        <v>0</v>
      </c>
      <c r="CO87" s="2">
        <v>0</v>
      </c>
      <c r="CP87" s="2">
        <v>0</v>
      </c>
      <c r="CQ87" s="2">
        <v>0</v>
      </c>
      <c r="CR87" s="2">
        <v>0</v>
      </c>
      <c r="CS87" s="2">
        <v>2</v>
      </c>
      <c r="CT87" s="2">
        <v>0</v>
      </c>
      <c r="CU87" s="2">
        <v>0</v>
      </c>
      <c r="CV87" s="2">
        <v>0</v>
      </c>
      <c r="CW87" s="2">
        <v>0</v>
      </c>
      <c r="CX87" s="2">
        <v>0</v>
      </c>
      <c r="CY87" s="2">
        <v>0</v>
      </c>
      <c r="CZ87" s="2">
        <v>0</v>
      </c>
      <c r="DA87" s="2">
        <v>0</v>
      </c>
      <c r="DB87" s="2">
        <v>0</v>
      </c>
      <c r="DC87" s="2">
        <v>0</v>
      </c>
      <c r="DD87" s="2">
        <v>0</v>
      </c>
      <c r="DE87" s="2">
        <v>5</v>
      </c>
      <c r="DF87" s="2">
        <v>0</v>
      </c>
      <c r="DG87" s="2">
        <v>0</v>
      </c>
      <c r="DH87" s="2">
        <v>0</v>
      </c>
      <c r="DI87" s="2">
        <v>0</v>
      </c>
      <c r="DJ87" s="2">
        <v>0</v>
      </c>
      <c r="DK87" s="2">
        <v>0</v>
      </c>
      <c r="DL87" s="2">
        <v>5</v>
      </c>
      <c r="DM87" s="2">
        <v>0</v>
      </c>
      <c r="DN87" s="2">
        <v>0</v>
      </c>
      <c r="DO87" s="2">
        <v>5</v>
      </c>
      <c r="DP87" s="2">
        <v>7</v>
      </c>
      <c r="DQ87" s="2">
        <v>2</v>
      </c>
      <c r="DR87" s="2">
        <v>37</v>
      </c>
      <c r="DS87" s="2">
        <v>3</v>
      </c>
      <c r="DT87" s="2">
        <v>12</v>
      </c>
      <c r="DU87" s="2">
        <v>9</v>
      </c>
      <c r="DV87" s="2">
        <v>0</v>
      </c>
      <c r="DW87" s="2">
        <v>7</v>
      </c>
      <c r="DX87" s="2">
        <v>33</v>
      </c>
      <c r="DY87" s="2">
        <v>0</v>
      </c>
      <c r="DZ87" s="2">
        <v>54</v>
      </c>
      <c r="EA87" s="2">
        <v>6</v>
      </c>
      <c r="EB87" s="2">
        <v>28</v>
      </c>
      <c r="EC87" s="2">
        <v>4</v>
      </c>
      <c r="ED87" s="2">
        <v>92</v>
      </c>
      <c r="EE87" s="2">
        <v>0</v>
      </c>
      <c r="EF87" s="2">
        <v>0</v>
      </c>
      <c r="EG87" s="2">
        <v>0</v>
      </c>
      <c r="EH87" s="2">
        <v>0</v>
      </c>
      <c r="EI87" s="2">
        <v>0</v>
      </c>
      <c r="EJ87" s="2">
        <v>8</v>
      </c>
      <c r="EK87" s="2">
        <v>2</v>
      </c>
      <c r="EL87" s="2">
        <v>0</v>
      </c>
      <c r="EM87" s="2">
        <v>7</v>
      </c>
      <c r="EN87" s="2">
        <v>0</v>
      </c>
      <c r="EO87" s="2">
        <v>13</v>
      </c>
      <c r="EP87" s="2">
        <v>21</v>
      </c>
      <c r="EQ87" s="2">
        <v>52</v>
      </c>
      <c r="ER87" s="2">
        <v>34</v>
      </c>
      <c r="ES87" s="2">
        <v>33</v>
      </c>
      <c r="ET87" s="2">
        <v>14</v>
      </c>
      <c r="EU87" s="2">
        <v>64</v>
      </c>
      <c r="EV87" s="2">
        <v>34</v>
      </c>
      <c r="EW87" s="2">
        <v>38</v>
      </c>
      <c r="EX87" s="2">
        <v>6</v>
      </c>
      <c r="EY87" s="2">
        <v>53</v>
      </c>
      <c r="EZ87" s="2">
        <v>18</v>
      </c>
      <c r="FA87" s="2">
        <v>26</v>
      </c>
      <c r="FB87" s="2">
        <v>0</v>
      </c>
      <c r="FC87" s="2">
        <v>6</v>
      </c>
      <c r="FD87" s="2">
        <v>0</v>
      </c>
      <c r="FE87" s="2">
        <v>37</v>
      </c>
      <c r="FF87" s="2">
        <v>16</v>
      </c>
      <c r="FG87" s="2">
        <v>32</v>
      </c>
      <c r="FH87" s="2">
        <v>0</v>
      </c>
      <c r="FI87" s="2">
        <v>0</v>
      </c>
      <c r="FJ87" s="2">
        <v>23</v>
      </c>
      <c r="FK87" s="2">
        <v>0</v>
      </c>
      <c r="FL87" s="2">
        <v>10</v>
      </c>
      <c r="FM87" s="2">
        <v>12</v>
      </c>
      <c r="FN87" s="2">
        <v>42</v>
      </c>
      <c r="FO87" s="2">
        <v>54</v>
      </c>
      <c r="FP87" s="2">
        <v>17</v>
      </c>
      <c r="FQ87" s="2">
        <v>5</v>
      </c>
      <c r="FR87" s="2">
        <v>9</v>
      </c>
      <c r="FS87" s="2">
        <v>16</v>
      </c>
      <c r="FT87" s="2">
        <v>33</v>
      </c>
      <c r="FU87" s="2">
        <v>35</v>
      </c>
      <c r="FV87" s="2">
        <v>7</v>
      </c>
      <c r="FW87" s="2">
        <v>2</v>
      </c>
      <c r="FX87" s="2">
        <v>28</v>
      </c>
      <c r="FY87" s="2">
        <v>17</v>
      </c>
      <c r="FZ87" s="2">
        <v>0</v>
      </c>
      <c r="GA87" s="2">
        <v>7</v>
      </c>
      <c r="GB87" s="2">
        <v>23</v>
      </c>
      <c r="GC87" s="2">
        <v>7</v>
      </c>
      <c r="GD87" s="2">
        <v>0</v>
      </c>
      <c r="GE87" s="2">
        <v>17</v>
      </c>
      <c r="GF87" s="2">
        <v>0</v>
      </c>
      <c r="GG87" s="2">
        <v>6</v>
      </c>
      <c r="GH87" s="2">
        <v>25</v>
      </c>
      <c r="GI87" s="2">
        <v>0</v>
      </c>
      <c r="GJ87" s="2">
        <v>0</v>
      </c>
      <c r="GK87" s="2">
        <v>12</v>
      </c>
      <c r="GL87" s="2">
        <v>9</v>
      </c>
      <c r="GM87" s="2">
        <v>0</v>
      </c>
      <c r="GN87" s="2">
        <v>38</v>
      </c>
      <c r="GO87" s="2">
        <v>28</v>
      </c>
      <c r="GP87" s="2">
        <v>10</v>
      </c>
      <c r="GQ87" s="2">
        <v>25</v>
      </c>
      <c r="GR87" s="2">
        <v>32</v>
      </c>
      <c r="GS87" s="2">
        <v>24</v>
      </c>
      <c r="GT87" s="2">
        <v>32</v>
      </c>
      <c r="GU87" s="2">
        <v>16</v>
      </c>
      <c r="GV87" s="2">
        <v>0</v>
      </c>
      <c r="GW87" s="2">
        <v>15</v>
      </c>
      <c r="GX87" s="2">
        <v>8</v>
      </c>
      <c r="GY87" s="2">
        <v>2</v>
      </c>
      <c r="GZ87" s="2">
        <v>0</v>
      </c>
      <c r="HA87" s="2">
        <v>0</v>
      </c>
      <c r="HB87" s="2">
        <v>12</v>
      </c>
      <c r="HC87" s="2">
        <v>29</v>
      </c>
      <c r="HD87" s="2">
        <v>114</v>
      </c>
      <c r="HE87" s="2">
        <v>129</v>
      </c>
      <c r="HF87" s="2">
        <v>44</v>
      </c>
      <c r="HG87" s="2">
        <v>0</v>
      </c>
      <c r="HH87" s="2">
        <v>12</v>
      </c>
      <c r="HI87" s="2">
        <v>32</v>
      </c>
      <c r="HJ87" s="2">
        <v>172</v>
      </c>
      <c r="HK87" s="2">
        <v>166</v>
      </c>
      <c r="HL87" s="2">
        <v>67</v>
      </c>
      <c r="HM87" s="2">
        <v>0</v>
      </c>
      <c r="HN87" s="2">
        <v>0</v>
      </c>
      <c r="HO87" s="2">
        <v>19</v>
      </c>
      <c r="HP87" s="2">
        <v>384</v>
      </c>
      <c r="HQ87" s="2">
        <v>182</v>
      </c>
      <c r="HR87" s="2">
        <v>33</v>
      </c>
      <c r="HS87" s="2">
        <v>0</v>
      </c>
      <c r="HT87" s="2">
        <v>29</v>
      </c>
      <c r="HU87" s="2">
        <v>42</v>
      </c>
      <c r="HV87" s="2">
        <v>78</v>
      </c>
      <c r="HW87" s="2">
        <v>81</v>
      </c>
    </row>
    <row r="88" spans="1:231" s="2" customFormat="1" x14ac:dyDescent="0.2">
      <c r="A88" s="2">
        <v>19</v>
      </c>
      <c r="C88" s="6" t="s">
        <v>19</v>
      </c>
      <c r="F88" s="6" t="s">
        <v>19</v>
      </c>
      <c r="G88" s="2" t="s">
        <v>18</v>
      </c>
      <c r="H88" s="2">
        <v>154</v>
      </c>
      <c r="I88" s="2" t="s">
        <v>52</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0</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v>0</v>
      </c>
      <c r="BR88" s="2">
        <v>0</v>
      </c>
      <c r="BS88" s="2">
        <v>0</v>
      </c>
      <c r="BT88" s="2">
        <v>0</v>
      </c>
      <c r="BU88" s="2">
        <v>0</v>
      </c>
      <c r="BV88" s="2">
        <v>0</v>
      </c>
      <c r="BW88" s="2">
        <v>0</v>
      </c>
      <c r="BX88" s="2">
        <v>0</v>
      </c>
      <c r="BY88" s="2">
        <v>0</v>
      </c>
      <c r="BZ88" s="2">
        <v>0</v>
      </c>
      <c r="CA88" s="2">
        <v>0</v>
      </c>
      <c r="CB88" s="2">
        <v>0</v>
      </c>
      <c r="CC88" s="2">
        <v>0</v>
      </c>
      <c r="CD88" s="2">
        <v>0</v>
      </c>
      <c r="CE88" s="2">
        <v>0</v>
      </c>
      <c r="CF88" s="2">
        <v>0</v>
      </c>
      <c r="CG88" s="2">
        <v>0</v>
      </c>
      <c r="CH88" s="2">
        <v>0</v>
      </c>
      <c r="CI88" s="2">
        <v>0</v>
      </c>
      <c r="CJ88" s="2">
        <v>0</v>
      </c>
      <c r="CK88" s="2">
        <v>0</v>
      </c>
      <c r="CL88" s="2">
        <v>0</v>
      </c>
      <c r="CM88" s="2">
        <v>0</v>
      </c>
      <c r="CN88" s="2">
        <v>0</v>
      </c>
      <c r="CO88" s="2">
        <v>0</v>
      </c>
      <c r="CP88" s="2">
        <v>0</v>
      </c>
      <c r="CQ88" s="2">
        <v>0</v>
      </c>
      <c r="CR88" s="2">
        <v>0</v>
      </c>
      <c r="CS88" s="2">
        <v>0</v>
      </c>
      <c r="CT88" s="2">
        <v>0</v>
      </c>
      <c r="CU88" s="2">
        <v>0</v>
      </c>
      <c r="CV88" s="2">
        <v>0</v>
      </c>
      <c r="CW88" s="2">
        <v>0</v>
      </c>
      <c r="CX88" s="2">
        <v>0</v>
      </c>
      <c r="CY88" s="2">
        <v>0</v>
      </c>
      <c r="CZ88" s="2">
        <v>0</v>
      </c>
      <c r="DA88" s="2">
        <v>0</v>
      </c>
      <c r="DB88" s="2">
        <v>0</v>
      </c>
      <c r="DC88" s="2">
        <v>0</v>
      </c>
      <c r="DD88" s="2">
        <v>0</v>
      </c>
      <c r="DE88" s="2">
        <v>0</v>
      </c>
      <c r="DF88" s="2">
        <v>0</v>
      </c>
      <c r="DG88" s="2">
        <v>0</v>
      </c>
      <c r="DH88" s="2">
        <v>0</v>
      </c>
      <c r="DI88" s="2">
        <v>0</v>
      </c>
      <c r="DJ88" s="2">
        <v>0</v>
      </c>
      <c r="DK88" s="2">
        <v>0</v>
      </c>
      <c r="DL88" s="2">
        <v>0</v>
      </c>
      <c r="DM88" s="2">
        <v>0</v>
      </c>
      <c r="DN88" s="2">
        <v>0</v>
      </c>
      <c r="DO88" s="2">
        <v>0</v>
      </c>
      <c r="DP88" s="2">
        <v>0</v>
      </c>
      <c r="DQ88" s="2">
        <v>0</v>
      </c>
      <c r="DR88" s="2">
        <v>0</v>
      </c>
      <c r="DS88" s="2">
        <v>0</v>
      </c>
      <c r="DT88" s="2">
        <v>0</v>
      </c>
      <c r="DU88" s="2">
        <v>0</v>
      </c>
      <c r="DV88" s="2">
        <v>0</v>
      </c>
      <c r="DW88" s="2">
        <v>0</v>
      </c>
      <c r="DX88" s="2">
        <v>0</v>
      </c>
      <c r="DY88" s="2">
        <v>0</v>
      </c>
      <c r="DZ88" s="2">
        <v>0</v>
      </c>
      <c r="EA88" s="2">
        <v>0</v>
      </c>
      <c r="EB88" s="2">
        <v>0</v>
      </c>
      <c r="EC88" s="2">
        <v>0</v>
      </c>
      <c r="ED88" s="2">
        <v>0</v>
      </c>
      <c r="EE88" s="2">
        <v>0</v>
      </c>
      <c r="EF88" s="2">
        <v>0</v>
      </c>
      <c r="EG88" s="2">
        <v>0</v>
      </c>
      <c r="EH88" s="2">
        <v>0</v>
      </c>
      <c r="EI88" s="2">
        <v>0</v>
      </c>
      <c r="EJ88" s="2">
        <v>0</v>
      </c>
      <c r="EK88" s="2">
        <v>0</v>
      </c>
      <c r="EL88" s="2">
        <v>0</v>
      </c>
      <c r="EM88" s="2">
        <v>0</v>
      </c>
      <c r="EN88" s="2">
        <v>0</v>
      </c>
      <c r="EO88" s="2">
        <v>0</v>
      </c>
      <c r="EP88" s="2">
        <v>37</v>
      </c>
      <c r="EQ88" s="2">
        <v>0</v>
      </c>
      <c r="ER88" s="2">
        <v>0</v>
      </c>
      <c r="ES88" s="2">
        <v>0</v>
      </c>
      <c r="ET88" s="2">
        <v>0</v>
      </c>
      <c r="EU88" s="2">
        <v>0</v>
      </c>
      <c r="EV88" s="2">
        <v>0</v>
      </c>
      <c r="EW88" s="2">
        <v>0</v>
      </c>
      <c r="EX88" s="2">
        <v>0</v>
      </c>
      <c r="EY88" s="2">
        <v>0</v>
      </c>
      <c r="EZ88" s="2">
        <v>0</v>
      </c>
      <c r="FA88" s="2">
        <v>0</v>
      </c>
      <c r="FB88" s="2">
        <v>0</v>
      </c>
      <c r="FC88" s="2">
        <v>0</v>
      </c>
      <c r="FD88" s="2">
        <v>0</v>
      </c>
      <c r="FE88" s="2">
        <v>0</v>
      </c>
      <c r="FF88" s="2">
        <v>0</v>
      </c>
      <c r="FG88" s="2">
        <v>0</v>
      </c>
      <c r="FH88" s="2">
        <v>9</v>
      </c>
      <c r="FI88" s="2">
        <v>0</v>
      </c>
      <c r="FJ88" s="2">
        <v>0</v>
      </c>
      <c r="FK88" s="2">
        <v>0</v>
      </c>
      <c r="FL88" s="2">
        <v>0</v>
      </c>
      <c r="FM88" s="2">
        <v>0</v>
      </c>
      <c r="FN88" s="2">
        <v>0</v>
      </c>
      <c r="FO88" s="2">
        <v>0</v>
      </c>
      <c r="FP88" s="2">
        <v>0</v>
      </c>
      <c r="FQ88" s="2">
        <v>0</v>
      </c>
      <c r="FR88" s="2">
        <v>0</v>
      </c>
      <c r="FS88" s="2">
        <v>0</v>
      </c>
      <c r="FT88" s="2">
        <v>0</v>
      </c>
      <c r="FU88" s="2">
        <v>0</v>
      </c>
      <c r="FV88" s="2">
        <v>0</v>
      </c>
      <c r="FW88" s="2">
        <v>0</v>
      </c>
      <c r="FX88" s="2">
        <v>0</v>
      </c>
      <c r="FY88" s="2">
        <v>0</v>
      </c>
      <c r="FZ88" s="2">
        <v>0</v>
      </c>
      <c r="GA88" s="2">
        <v>0</v>
      </c>
      <c r="GB88" s="2">
        <v>0</v>
      </c>
      <c r="GC88" s="2">
        <v>0</v>
      </c>
      <c r="GD88" s="2">
        <v>0</v>
      </c>
      <c r="GE88" s="2">
        <v>0</v>
      </c>
      <c r="GF88" s="2">
        <v>0</v>
      </c>
      <c r="GG88" s="2">
        <v>0</v>
      </c>
      <c r="GH88" s="2">
        <v>0</v>
      </c>
      <c r="GI88" s="2">
        <v>0</v>
      </c>
      <c r="GJ88" s="2">
        <v>0</v>
      </c>
      <c r="GK88" s="2">
        <v>0</v>
      </c>
      <c r="GL88" s="2">
        <v>0</v>
      </c>
      <c r="GM88" s="2">
        <v>0</v>
      </c>
      <c r="GN88" s="2">
        <v>0</v>
      </c>
      <c r="GO88" s="2">
        <v>0</v>
      </c>
      <c r="GP88" s="2">
        <v>0</v>
      </c>
      <c r="GQ88" s="2">
        <v>0</v>
      </c>
      <c r="GR88" s="2">
        <v>0</v>
      </c>
      <c r="GS88" s="2">
        <v>0</v>
      </c>
      <c r="GT88" s="2">
        <v>0</v>
      </c>
      <c r="GU88" s="2">
        <v>0</v>
      </c>
      <c r="GV88" s="2">
        <v>0</v>
      </c>
      <c r="GW88" s="2">
        <v>0</v>
      </c>
      <c r="GX88" s="2">
        <v>0</v>
      </c>
      <c r="GY88" s="2">
        <v>0</v>
      </c>
      <c r="GZ88" s="2">
        <v>0</v>
      </c>
      <c r="HA88" s="2">
        <v>0</v>
      </c>
      <c r="HB88" s="2">
        <v>0</v>
      </c>
      <c r="HC88" s="2">
        <v>0</v>
      </c>
      <c r="HD88" s="2">
        <v>0</v>
      </c>
      <c r="HE88" s="2">
        <v>0</v>
      </c>
      <c r="HF88" s="2">
        <v>0</v>
      </c>
      <c r="HG88" s="2">
        <v>0</v>
      </c>
      <c r="HH88" s="2">
        <v>0</v>
      </c>
      <c r="HI88" s="2">
        <v>0</v>
      </c>
      <c r="HJ88" s="2">
        <v>0</v>
      </c>
      <c r="HK88" s="2">
        <v>0</v>
      </c>
      <c r="HL88" s="2">
        <v>0</v>
      </c>
      <c r="HM88" s="2">
        <v>0</v>
      </c>
      <c r="HN88" s="2">
        <v>14</v>
      </c>
      <c r="HO88" s="2">
        <v>0</v>
      </c>
      <c r="HP88" s="2">
        <v>94</v>
      </c>
      <c r="HQ88" s="2">
        <v>0</v>
      </c>
      <c r="HR88" s="2">
        <v>0</v>
      </c>
      <c r="HS88" s="2">
        <v>0</v>
      </c>
      <c r="HT88" s="2">
        <v>0</v>
      </c>
      <c r="HU88" s="2">
        <v>0</v>
      </c>
      <c r="HV88" s="2">
        <v>0</v>
      </c>
      <c r="HW88" s="2">
        <v>0</v>
      </c>
    </row>
    <row r="89" spans="1:231" s="2" customFormat="1" x14ac:dyDescent="0.2">
      <c r="A89" s="2">
        <v>18</v>
      </c>
      <c r="C89" s="6" t="s">
        <v>584</v>
      </c>
      <c r="F89" s="6" t="s">
        <v>584</v>
      </c>
      <c r="G89" s="2" t="s">
        <v>585</v>
      </c>
      <c r="H89" s="2">
        <v>2549</v>
      </c>
      <c r="I89" s="2" t="s">
        <v>27</v>
      </c>
      <c r="J89" s="2">
        <v>0</v>
      </c>
      <c r="K89" s="2">
        <v>0</v>
      </c>
      <c r="L89" s="2">
        <v>0</v>
      </c>
      <c r="M89" s="2">
        <v>0</v>
      </c>
      <c r="N89" s="2">
        <v>0</v>
      </c>
      <c r="O89" s="2">
        <v>0</v>
      </c>
      <c r="P89" s="2">
        <v>0</v>
      </c>
      <c r="Q89" s="2">
        <v>0</v>
      </c>
      <c r="R89" s="2">
        <v>14</v>
      </c>
      <c r="S89" s="2">
        <v>0</v>
      </c>
      <c r="T89" s="2">
        <v>0</v>
      </c>
      <c r="U89" s="2">
        <v>0</v>
      </c>
      <c r="V89" s="2">
        <v>0</v>
      </c>
      <c r="W89" s="2">
        <v>0</v>
      </c>
      <c r="X89" s="2">
        <v>0</v>
      </c>
      <c r="Y89" s="2">
        <v>0</v>
      </c>
      <c r="Z89" s="2">
        <v>0</v>
      </c>
      <c r="AA89" s="2">
        <v>8</v>
      </c>
      <c r="AB89" s="2">
        <v>0</v>
      </c>
      <c r="AC89" s="2">
        <v>0</v>
      </c>
      <c r="AD89" s="2">
        <v>14</v>
      </c>
      <c r="AE89" s="2">
        <v>0</v>
      </c>
      <c r="AF89" s="2">
        <v>34</v>
      </c>
      <c r="AG89" s="2">
        <v>0</v>
      </c>
      <c r="AH89" s="2">
        <v>0</v>
      </c>
      <c r="AI89" s="2">
        <v>0</v>
      </c>
      <c r="AJ89" s="2">
        <v>3</v>
      </c>
      <c r="AK89" s="2">
        <v>0</v>
      </c>
      <c r="AL89" s="2">
        <v>0</v>
      </c>
      <c r="AM89" s="2">
        <v>0</v>
      </c>
      <c r="AN89" s="2">
        <v>0</v>
      </c>
      <c r="AO89" s="2">
        <v>0</v>
      </c>
      <c r="AP89" s="2">
        <v>0</v>
      </c>
      <c r="AQ89" s="2">
        <v>0</v>
      </c>
      <c r="AR89" s="2">
        <v>0</v>
      </c>
      <c r="AS89" s="2">
        <v>0</v>
      </c>
      <c r="AT89" s="2">
        <v>0</v>
      </c>
      <c r="AU89" s="2">
        <v>0</v>
      </c>
      <c r="AV89" s="2">
        <v>0</v>
      </c>
      <c r="AW89" s="2">
        <v>0</v>
      </c>
      <c r="AX89" s="2">
        <v>0</v>
      </c>
      <c r="AY89" s="2">
        <v>0</v>
      </c>
      <c r="AZ89" s="2">
        <v>0</v>
      </c>
      <c r="BA89" s="2">
        <v>0</v>
      </c>
      <c r="BB89" s="2">
        <v>0</v>
      </c>
      <c r="BC89" s="2">
        <v>0</v>
      </c>
      <c r="BD89" s="2">
        <v>0</v>
      </c>
      <c r="BE89" s="2">
        <v>0</v>
      </c>
      <c r="BF89" s="2">
        <v>0</v>
      </c>
      <c r="BG89" s="2">
        <v>0</v>
      </c>
      <c r="BH89" s="2">
        <v>0</v>
      </c>
      <c r="BI89" s="2">
        <v>19</v>
      </c>
      <c r="BJ89" s="2">
        <v>0</v>
      </c>
      <c r="BK89" s="2">
        <v>0</v>
      </c>
      <c r="BL89" s="2">
        <v>0</v>
      </c>
      <c r="BM89" s="2">
        <v>0</v>
      </c>
      <c r="BN89" s="2">
        <v>0</v>
      </c>
      <c r="BO89" s="2">
        <v>0</v>
      </c>
      <c r="BP89" s="2">
        <v>0</v>
      </c>
      <c r="BQ89" s="2">
        <v>0</v>
      </c>
      <c r="BR89" s="2">
        <v>0</v>
      </c>
      <c r="BS89" s="2">
        <v>0</v>
      </c>
      <c r="BT89" s="2">
        <v>0</v>
      </c>
      <c r="BU89" s="2">
        <v>0</v>
      </c>
      <c r="BV89" s="2">
        <v>0</v>
      </c>
      <c r="BW89" s="2">
        <v>0</v>
      </c>
      <c r="BX89" s="2">
        <v>0</v>
      </c>
      <c r="BY89" s="2">
        <v>0</v>
      </c>
      <c r="BZ89" s="2">
        <v>0</v>
      </c>
      <c r="CA89" s="2">
        <v>0</v>
      </c>
      <c r="CB89" s="2">
        <v>0</v>
      </c>
      <c r="CC89" s="2">
        <v>0</v>
      </c>
      <c r="CD89" s="2">
        <v>0</v>
      </c>
      <c r="CE89" s="2">
        <v>0</v>
      </c>
      <c r="CF89" s="2">
        <v>0</v>
      </c>
      <c r="CG89" s="2">
        <v>0</v>
      </c>
      <c r="CH89" s="2">
        <v>0</v>
      </c>
      <c r="CI89" s="2">
        <v>0</v>
      </c>
      <c r="CJ89" s="2">
        <v>0</v>
      </c>
      <c r="CK89" s="2">
        <v>0</v>
      </c>
      <c r="CL89" s="2">
        <v>0</v>
      </c>
      <c r="CM89" s="2">
        <v>0</v>
      </c>
      <c r="CN89" s="2">
        <v>0</v>
      </c>
      <c r="CO89" s="2">
        <v>0</v>
      </c>
      <c r="CP89" s="2">
        <v>0</v>
      </c>
      <c r="CQ89" s="2">
        <v>0</v>
      </c>
      <c r="CR89" s="2">
        <v>0</v>
      </c>
      <c r="CS89" s="2">
        <v>0</v>
      </c>
      <c r="CT89" s="2">
        <v>0</v>
      </c>
      <c r="CU89" s="2">
        <v>0</v>
      </c>
      <c r="CV89" s="2">
        <v>0</v>
      </c>
      <c r="CW89" s="2">
        <v>0</v>
      </c>
      <c r="CX89" s="2">
        <v>0</v>
      </c>
      <c r="CY89" s="2">
        <v>0</v>
      </c>
      <c r="CZ89" s="2">
        <v>0</v>
      </c>
      <c r="DA89" s="2">
        <v>0</v>
      </c>
      <c r="DB89" s="2">
        <v>0</v>
      </c>
      <c r="DC89" s="2">
        <v>0</v>
      </c>
      <c r="DD89" s="2">
        <v>0</v>
      </c>
      <c r="DE89" s="2">
        <v>0</v>
      </c>
      <c r="DF89" s="2">
        <v>0</v>
      </c>
      <c r="DG89" s="2">
        <v>0</v>
      </c>
      <c r="DH89" s="2">
        <v>0</v>
      </c>
      <c r="DI89" s="2">
        <v>0</v>
      </c>
      <c r="DJ89" s="2">
        <v>0</v>
      </c>
      <c r="DK89" s="2">
        <v>0</v>
      </c>
      <c r="DL89" s="2">
        <v>0</v>
      </c>
      <c r="DM89" s="2">
        <v>0</v>
      </c>
      <c r="DN89" s="2">
        <v>0</v>
      </c>
      <c r="DO89" s="2">
        <v>0</v>
      </c>
      <c r="DP89" s="2">
        <v>0</v>
      </c>
      <c r="DQ89" s="2">
        <v>0</v>
      </c>
      <c r="DR89" s="2">
        <v>0</v>
      </c>
      <c r="DS89" s="2">
        <v>0</v>
      </c>
      <c r="DT89" s="2">
        <v>0</v>
      </c>
      <c r="DU89" s="2">
        <v>0</v>
      </c>
      <c r="DV89" s="2">
        <v>0</v>
      </c>
      <c r="DW89" s="2">
        <v>0</v>
      </c>
      <c r="DX89" s="2">
        <v>0</v>
      </c>
      <c r="DY89" s="2">
        <v>0</v>
      </c>
      <c r="DZ89" s="2">
        <v>0</v>
      </c>
      <c r="EA89" s="2">
        <v>0</v>
      </c>
      <c r="EB89" s="2">
        <v>0</v>
      </c>
      <c r="EC89" s="2">
        <v>0</v>
      </c>
      <c r="ED89" s="2">
        <v>0</v>
      </c>
      <c r="EE89" s="2">
        <v>0</v>
      </c>
      <c r="EF89" s="2">
        <v>0</v>
      </c>
      <c r="EG89" s="2">
        <v>0</v>
      </c>
      <c r="EH89" s="2">
        <v>0</v>
      </c>
      <c r="EI89" s="2">
        <v>0</v>
      </c>
      <c r="EJ89" s="2">
        <v>0</v>
      </c>
      <c r="EK89" s="2">
        <v>0</v>
      </c>
      <c r="EL89" s="2">
        <v>0</v>
      </c>
      <c r="EM89" s="2">
        <v>0</v>
      </c>
      <c r="EN89" s="2">
        <v>0</v>
      </c>
      <c r="EO89" s="2">
        <v>0</v>
      </c>
      <c r="EP89" s="2">
        <v>0</v>
      </c>
      <c r="EQ89" s="2">
        <v>0</v>
      </c>
      <c r="ER89" s="2">
        <v>0</v>
      </c>
      <c r="ES89" s="2">
        <v>0</v>
      </c>
      <c r="ET89" s="2">
        <v>0</v>
      </c>
      <c r="EU89" s="2">
        <v>0</v>
      </c>
      <c r="EV89" s="2">
        <v>0</v>
      </c>
      <c r="EW89" s="2">
        <v>0</v>
      </c>
      <c r="EX89" s="2">
        <v>0</v>
      </c>
      <c r="EY89" s="2">
        <v>0</v>
      </c>
      <c r="EZ89" s="2">
        <v>0</v>
      </c>
      <c r="FA89" s="2">
        <v>0</v>
      </c>
      <c r="FB89" s="2">
        <v>0</v>
      </c>
      <c r="FC89" s="2">
        <v>0</v>
      </c>
      <c r="FD89" s="2">
        <v>0</v>
      </c>
      <c r="FE89" s="2">
        <v>0</v>
      </c>
      <c r="FF89" s="2">
        <v>0</v>
      </c>
      <c r="FG89" s="2">
        <v>0</v>
      </c>
      <c r="FH89" s="2">
        <v>0</v>
      </c>
      <c r="FI89" s="2">
        <v>0</v>
      </c>
      <c r="FJ89" s="2">
        <v>0</v>
      </c>
      <c r="FK89" s="2">
        <v>0</v>
      </c>
      <c r="FL89" s="2">
        <v>0</v>
      </c>
      <c r="FM89" s="2">
        <v>0</v>
      </c>
      <c r="FN89" s="2">
        <v>0</v>
      </c>
      <c r="FO89" s="2">
        <v>0</v>
      </c>
      <c r="FP89" s="2">
        <v>2321</v>
      </c>
      <c r="FQ89" s="2">
        <v>0</v>
      </c>
      <c r="FR89" s="2">
        <v>0</v>
      </c>
      <c r="FS89" s="2">
        <v>10</v>
      </c>
      <c r="FT89" s="2">
        <v>0</v>
      </c>
      <c r="FU89" s="2">
        <v>0</v>
      </c>
      <c r="FV89" s="2">
        <v>0</v>
      </c>
      <c r="FW89" s="2">
        <v>0</v>
      </c>
      <c r="FX89" s="2">
        <v>0</v>
      </c>
      <c r="FY89" s="2">
        <v>0</v>
      </c>
      <c r="FZ89" s="2">
        <v>21</v>
      </c>
      <c r="GA89" s="2">
        <v>0</v>
      </c>
      <c r="GB89" s="2">
        <v>0</v>
      </c>
      <c r="GC89" s="2">
        <v>0</v>
      </c>
      <c r="GD89" s="2">
        <v>0</v>
      </c>
      <c r="GE89" s="2">
        <v>0</v>
      </c>
      <c r="GF89" s="2">
        <v>0</v>
      </c>
      <c r="GG89" s="2">
        <v>0</v>
      </c>
      <c r="GH89" s="2">
        <v>0</v>
      </c>
      <c r="GI89" s="2">
        <v>24</v>
      </c>
      <c r="GJ89" s="2">
        <v>0</v>
      </c>
      <c r="GK89" s="2">
        <v>0</v>
      </c>
      <c r="GL89" s="2">
        <v>0</v>
      </c>
      <c r="GM89" s="2">
        <v>0</v>
      </c>
      <c r="GN89" s="2">
        <v>0</v>
      </c>
      <c r="GO89" s="2">
        <v>0</v>
      </c>
      <c r="GP89" s="2">
        <v>0</v>
      </c>
      <c r="GQ89" s="2">
        <v>0</v>
      </c>
      <c r="GR89" s="2">
        <v>10</v>
      </c>
      <c r="GS89" s="2">
        <v>0</v>
      </c>
      <c r="GT89" s="2">
        <v>0</v>
      </c>
      <c r="GU89" s="2">
        <v>0</v>
      </c>
      <c r="GV89" s="2">
        <v>0</v>
      </c>
      <c r="GW89" s="2">
        <v>0</v>
      </c>
      <c r="GX89" s="2">
        <v>0</v>
      </c>
      <c r="GY89" s="2">
        <v>0</v>
      </c>
      <c r="GZ89" s="2">
        <v>0</v>
      </c>
      <c r="HA89" s="2">
        <v>0</v>
      </c>
      <c r="HB89" s="2">
        <v>0</v>
      </c>
      <c r="HC89" s="2">
        <v>0</v>
      </c>
      <c r="HD89" s="2">
        <v>0</v>
      </c>
      <c r="HE89" s="2">
        <v>0</v>
      </c>
      <c r="HF89" s="2">
        <v>0</v>
      </c>
      <c r="HG89" s="2">
        <v>0</v>
      </c>
      <c r="HH89" s="2">
        <v>0</v>
      </c>
      <c r="HI89" s="2">
        <v>0</v>
      </c>
      <c r="HJ89" s="2">
        <v>0</v>
      </c>
      <c r="HK89" s="2">
        <v>0</v>
      </c>
      <c r="HL89" s="2">
        <v>0</v>
      </c>
      <c r="HM89" s="2">
        <v>0</v>
      </c>
      <c r="HN89" s="2">
        <v>17</v>
      </c>
      <c r="HO89" s="2">
        <v>0</v>
      </c>
      <c r="HP89" s="2">
        <v>17</v>
      </c>
      <c r="HQ89" s="2">
        <v>11</v>
      </c>
      <c r="HR89" s="2">
        <v>0</v>
      </c>
      <c r="HS89" s="2">
        <v>0</v>
      </c>
      <c r="HT89" s="2">
        <v>12</v>
      </c>
      <c r="HU89" s="2">
        <v>14</v>
      </c>
      <c r="HV89" s="2">
        <v>0</v>
      </c>
      <c r="HW89" s="2">
        <v>0</v>
      </c>
    </row>
    <row r="90" spans="1:231" s="2" customFormat="1" x14ac:dyDescent="0.2">
      <c r="A90" s="2">
        <v>29</v>
      </c>
      <c r="C90" s="6" t="s">
        <v>609</v>
      </c>
      <c r="F90" s="6" t="s">
        <v>609</v>
      </c>
      <c r="G90" s="2" t="s">
        <v>610</v>
      </c>
      <c r="H90" s="2">
        <v>86</v>
      </c>
      <c r="I90" s="2" t="s">
        <v>17</v>
      </c>
      <c r="J90" s="2">
        <v>0</v>
      </c>
      <c r="K90" s="2">
        <v>0</v>
      </c>
      <c r="L90" s="2">
        <v>16</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0</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0</v>
      </c>
      <c r="BU90" s="2">
        <v>0</v>
      </c>
      <c r="BV90" s="2">
        <v>0</v>
      </c>
      <c r="BW90" s="2">
        <v>0</v>
      </c>
      <c r="BX90" s="2">
        <v>0</v>
      </c>
      <c r="BY90" s="2">
        <v>0</v>
      </c>
      <c r="BZ90" s="2">
        <v>0</v>
      </c>
      <c r="CA90" s="2">
        <v>0</v>
      </c>
      <c r="CB90" s="2">
        <v>0</v>
      </c>
      <c r="CC90" s="2">
        <v>0</v>
      </c>
      <c r="CD90" s="2">
        <v>0</v>
      </c>
      <c r="CE90" s="2">
        <v>0</v>
      </c>
      <c r="CF90" s="2">
        <v>0</v>
      </c>
      <c r="CG90" s="2">
        <v>0</v>
      </c>
      <c r="CH90" s="2">
        <v>0</v>
      </c>
      <c r="CI90" s="2">
        <v>0</v>
      </c>
      <c r="CJ90" s="2">
        <v>0</v>
      </c>
      <c r="CK90" s="2">
        <v>0</v>
      </c>
      <c r="CL90" s="2">
        <v>0</v>
      </c>
      <c r="CM90" s="2">
        <v>0</v>
      </c>
      <c r="CN90" s="2">
        <v>0</v>
      </c>
      <c r="CO90" s="2">
        <v>0</v>
      </c>
      <c r="CP90" s="2">
        <v>0</v>
      </c>
      <c r="CQ90" s="2">
        <v>0</v>
      </c>
      <c r="CR90" s="2">
        <v>0</v>
      </c>
      <c r="CS90" s="2">
        <v>0</v>
      </c>
      <c r="CT90" s="2">
        <v>0</v>
      </c>
      <c r="CU90" s="2">
        <v>0</v>
      </c>
      <c r="CV90" s="2">
        <v>0</v>
      </c>
      <c r="CW90" s="2">
        <v>0</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0</v>
      </c>
      <c r="DP90" s="2">
        <v>0</v>
      </c>
      <c r="DQ90" s="2">
        <v>0</v>
      </c>
      <c r="DR90" s="2">
        <v>0</v>
      </c>
      <c r="DS90" s="2">
        <v>0</v>
      </c>
      <c r="DT90" s="2">
        <v>0</v>
      </c>
      <c r="DU90" s="2">
        <v>0</v>
      </c>
      <c r="DV90" s="2">
        <v>0</v>
      </c>
      <c r="DW90" s="2">
        <v>0</v>
      </c>
      <c r="DX90" s="2">
        <v>0</v>
      </c>
      <c r="DY90" s="2">
        <v>0</v>
      </c>
      <c r="DZ90" s="2">
        <v>0</v>
      </c>
      <c r="EA90" s="2">
        <v>0</v>
      </c>
      <c r="EB90" s="2">
        <v>0</v>
      </c>
      <c r="EC90" s="2">
        <v>0</v>
      </c>
      <c r="ED90" s="2">
        <v>0</v>
      </c>
      <c r="EE90" s="2">
        <v>0</v>
      </c>
      <c r="EF90" s="2">
        <v>0</v>
      </c>
      <c r="EG90" s="2">
        <v>0</v>
      </c>
      <c r="EH90" s="2">
        <v>0</v>
      </c>
      <c r="EI90" s="2">
        <v>0</v>
      </c>
      <c r="EJ90" s="2">
        <v>0</v>
      </c>
      <c r="EK90" s="2">
        <v>0</v>
      </c>
      <c r="EL90" s="2">
        <v>0</v>
      </c>
      <c r="EM90" s="2">
        <v>0</v>
      </c>
      <c r="EN90" s="2">
        <v>18</v>
      </c>
      <c r="EO90" s="2">
        <v>14</v>
      </c>
      <c r="EP90" s="2">
        <v>0</v>
      </c>
      <c r="EQ90" s="2">
        <v>0</v>
      </c>
      <c r="ER90" s="2">
        <v>0</v>
      </c>
      <c r="ES90" s="2">
        <v>0</v>
      </c>
      <c r="ET90" s="2">
        <v>0</v>
      </c>
      <c r="EU90" s="2">
        <v>0</v>
      </c>
      <c r="EV90" s="2">
        <v>0</v>
      </c>
      <c r="EW90" s="2">
        <v>0</v>
      </c>
      <c r="EX90" s="2">
        <v>0</v>
      </c>
      <c r="EY90" s="2">
        <v>0</v>
      </c>
      <c r="EZ90" s="2">
        <v>0</v>
      </c>
      <c r="FA90" s="2">
        <v>0</v>
      </c>
      <c r="FB90" s="2">
        <v>0</v>
      </c>
      <c r="FC90" s="2">
        <v>0</v>
      </c>
      <c r="FD90" s="2">
        <v>0</v>
      </c>
      <c r="FE90" s="2">
        <v>0</v>
      </c>
      <c r="FF90" s="2">
        <v>0</v>
      </c>
      <c r="FG90" s="2">
        <v>0</v>
      </c>
      <c r="FH90" s="2">
        <v>0</v>
      </c>
      <c r="FI90" s="2">
        <v>0</v>
      </c>
      <c r="FJ90" s="2">
        <v>0</v>
      </c>
      <c r="FK90" s="2">
        <v>0</v>
      </c>
      <c r="FL90" s="2">
        <v>0</v>
      </c>
      <c r="FM90" s="2">
        <v>0</v>
      </c>
      <c r="FN90" s="2">
        <v>0</v>
      </c>
      <c r="FO90" s="2">
        <v>0</v>
      </c>
      <c r="FP90" s="2">
        <v>0</v>
      </c>
      <c r="FQ90" s="2">
        <v>0</v>
      </c>
      <c r="FR90" s="2">
        <v>0</v>
      </c>
      <c r="FS90" s="2">
        <v>0</v>
      </c>
      <c r="FT90" s="2">
        <v>0</v>
      </c>
      <c r="FU90" s="2">
        <v>0</v>
      </c>
      <c r="FV90" s="2">
        <v>0</v>
      </c>
      <c r="FW90" s="2">
        <v>0</v>
      </c>
      <c r="FX90" s="2">
        <v>0</v>
      </c>
      <c r="FY90" s="2">
        <v>0</v>
      </c>
      <c r="FZ90" s="2">
        <v>0</v>
      </c>
      <c r="GA90" s="2">
        <v>0</v>
      </c>
      <c r="GB90" s="2">
        <v>0</v>
      </c>
      <c r="GC90" s="2">
        <v>0</v>
      </c>
      <c r="GD90" s="2">
        <v>0</v>
      </c>
      <c r="GE90" s="2">
        <v>0</v>
      </c>
      <c r="GF90" s="2">
        <v>0</v>
      </c>
      <c r="GG90" s="2">
        <v>0</v>
      </c>
      <c r="GH90" s="2">
        <v>0</v>
      </c>
      <c r="GI90" s="2">
        <v>0</v>
      </c>
      <c r="GJ90" s="2">
        <v>0</v>
      </c>
      <c r="GK90" s="2">
        <v>0</v>
      </c>
      <c r="GL90" s="2">
        <v>0</v>
      </c>
      <c r="GM90" s="2">
        <v>0</v>
      </c>
      <c r="GN90" s="2">
        <v>0</v>
      </c>
      <c r="GO90" s="2">
        <v>0</v>
      </c>
      <c r="GP90" s="2">
        <v>0</v>
      </c>
      <c r="GQ90" s="2">
        <v>0</v>
      </c>
      <c r="GR90" s="2">
        <v>0</v>
      </c>
      <c r="GS90" s="2">
        <v>0</v>
      </c>
      <c r="GT90" s="2">
        <v>0</v>
      </c>
      <c r="GU90" s="2">
        <v>0</v>
      </c>
      <c r="GV90" s="2">
        <v>18</v>
      </c>
      <c r="GW90" s="2">
        <v>0</v>
      </c>
      <c r="GX90" s="2">
        <v>0</v>
      </c>
      <c r="GY90" s="2">
        <v>0</v>
      </c>
      <c r="GZ90" s="2">
        <v>0</v>
      </c>
      <c r="HA90" s="2">
        <v>0</v>
      </c>
      <c r="HB90" s="2">
        <v>0</v>
      </c>
      <c r="HC90" s="2">
        <v>0</v>
      </c>
      <c r="HD90" s="2">
        <v>0</v>
      </c>
      <c r="HE90" s="2">
        <v>0</v>
      </c>
      <c r="HF90" s="2">
        <v>0</v>
      </c>
      <c r="HG90" s="2">
        <v>0</v>
      </c>
      <c r="HH90" s="2">
        <v>0</v>
      </c>
      <c r="HI90" s="2">
        <v>20</v>
      </c>
      <c r="HJ90" s="2">
        <v>0</v>
      </c>
      <c r="HK90" s="2">
        <v>0</v>
      </c>
      <c r="HL90" s="2">
        <v>0</v>
      </c>
      <c r="HM90" s="2">
        <v>0</v>
      </c>
      <c r="HN90" s="2">
        <v>0</v>
      </c>
      <c r="HO90" s="2">
        <v>0</v>
      </c>
      <c r="HP90" s="2">
        <v>0</v>
      </c>
      <c r="HQ90" s="2">
        <v>0</v>
      </c>
      <c r="HR90" s="2">
        <v>0</v>
      </c>
      <c r="HS90" s="2">
        <v>0</v>
      </c>
      <c r="HT90" s="2">
        <v>0</v>
      </c>
      <c r="HU90" s="2">
        <v>0</v>
      </c>
      <c r="HV90" s="2">
        <v>0</v>
      </c>
      <c r="HW90" s="2">
        <v>0</v>
      </c>
    </row>
    <row r="91" spans="1:231" s="2" customFormat="1" x14ac:dyDescent="0.2">
      <c r="A91" s="2">
        <v>53</v>
      </c>
      <c r="C91" s="6" t="s">
        <v>639</v>
      </c>
      <c r="F91" s="6" t="s">
        <v>639</v>
      </c>
      <c r="G91" s="2" t="s">
        <v>784</v>
      </c>
      <c r="H91" s="2">
        <v>10</v>
      </c>
      <c r="I91" s="2" t="s">
        <v>84</v>
      </c>
      <c r="J91" s="2">
        <v>0</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c r="AV91" s="2">
        <v>0</v>
      </c>
      <c r="AW91" s="2">
        <v>0</v>
      </c>
      <c r="AX91" s="2">
        <v>0</v>
      </c>
      <c r="AY91" s="2">
        <v>0</v>
      </c>
      <c r="AZ91" s="2">
        <v>0</v>
      </c>
      <c r="BA91" s="2">
        <v>0</v>
      </c>
      <c r="BB91" s="2">
        <v>0</v>
      </c>
      <c r="BC91" s="2">
        <v>0</v>
      </c>
      <c r="BD91" s="2">
        <v>0</v>
      </c>
      <c r="BE91" s="2">
        <v>0</v>
      </c>
      <c r="BF91" s="2">
        <v>0</v>
      </c>
      <c r="BG91" s="2">
        <v>0</v>
      </c>
      <c r="BH91" s="2">
        <v>0</v>
      </c>
      <c r="BI91" s="2">
        <v>0</v>
      </c>
      <c r="BJ91" s="2">
        <v>0</v>
      </c>
      <c r="BK91" s="2">
        <v>0</v>
      </c>
      <c r="BL91" s="2">
        <v>0</v>
      </c>
      <c r="BM91" s="2">
        <v>0</v>
      </c>
      <c r="BN91" s="2">
        <v>0</v>
      </c>
      <c r="BO91" s="2">
        <v>0</v>
      </c>
      <c r="BP91" s="2">
        <v>0</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0</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0</v>
      </c>
      <c r="DD91" s="2">
        <v>0</v>
      </c>
      <c r="DE91" s="2">
        <v>0</v>
      </c>
      <c r="DF91" s="2">
        <v>0</v>
      </c>
      <c r="DG91" s="2">
        <v>0</v>
      </c>
      <c r="DH91" s="2">
        <v>0</v>
      </c>
      <c r="DI91" s="2">
        <v>0</v>
      </c>
      <c r="DJ91" s="2">
        <v>0</v>
      </c>
      <c r="DK91" s="2">
        <v>0</v>
      </c>
      <c r="DL91" s="2">
        <v>0</v>
      </c>
      <c r="DM91" s="2">
        <v>0</v>
      </c>
      <c r="DN91" s="2">
        <v>0</v>
      </c>
      <c r="DO91" s="2">
        <v>0</v>
      </c>
      <c r="DP91" s="2">
        <v>0</v>
      </c>
      <c r="DQ91" s="2">
        <v>0</v>
      </c>
      <c r="DR91" s="2">
        <v>0</v>
      </c>
      <c r="DS91" s="2">
        <v>0</v>
      </c>
      <c r="DT91" s="2">
        <v>0</v>
      </c>
      <c r="DU91" s="2">
        <v>0</v>
      </c>
      <c r="DV91" s="2">
        <v>0</v>
      </c>
      <c r="DW91" s="2">
        <v>0</v>
      </c>
      <c r="DX91" s="2">
        <v>0</v>
      </c>
      <c r="DY91" s="2">
        <v>0</v>
      </c>
      <c r="DZ91" s="2">
        <v>0</v>
      </c>
      <c r="EA91" s="2">
        <v>0</v>
      </c>
      <c r="EB91" s="2">
        <v>0</v>
      </c>
      <c r="EC91" s="2">
        <v>0</v>
      </c>
      <c r="ED91" s="2">
        <v>0</v>
      </c>
      <c r="EE91" s="2">
        <v>0</v>
      </c>
      <c r="EF91" s="2">
        <v>0</v>
      </c>
      <c r="EG91" s="2">
        <v>0</v>
      </c>
      <c r="EH91" s="2">
        <v>0</v>
      </c>
      <c r="EI91" s="2">
        <v>0</v>
      </c>
      <c r="EJ91" s="2">
        <v>0</v>
      </c>
      <c r="EK91" s="2">
        <v>0</v>
      </c>
      <c r="EL91" s="2">
        <v>0</v>
      </c>
      <c r="EM91" s="2">
        <v>0</v>
      </c>
      <c r="EN91" s="2">
        <v>0</v>
      </c>
      <c r="EO91" s="2">
        <v>0</v>
      </c>
      <c r="EP91" s="2">
        <v>0</v>
      </c>
      <c r="EQ91" s="2">
        <v>10</v>
      </c>
      <c r="ER91" s="2">
        <v>0</v>
      </c>
      <c r="ES91" s="2">
        <v>0</v>
      </c>
      <c r="ET91" s="2">
        <v>0</v>
      </c>
      <c r="EU91" s="2">
        <v>0</v>
      </c>
      <c r="EV91" s="2">
        <v>0</v>
      </c>
      <c r="EW91" s="2">
        <v>0</v>
      </c>
      <c r="EX91" s="2">
        <v>0</v>
      </c>
      <c r="EY91" s="2">
        <v>0</v>
      </c>
      <c r="EZ91" s="2">
        <v>0</v>
      </c>
      <c r="FA91" s="2">
        <v>0</v>
      </c>
      <c r="FB91" s="2">
        <v>0</v>
      </c>
      <c r="FC91" s="2">
        <v>0</v>
      </c>
      <c r="FD91" s="2">
        <v>0</v>
      </c>
      <c r="FE91" s="2">
        <v>0</v>
      </c>
      <c r="FF91" s="2">
        <v>0</v>
      </c>
      <c r="FG91" s="2">
        <v>0</v>
      </c>
      <c r="FH91" s="2">
        <v>0</v>
      </c>
      <c r="FI91" s="2">
        <v>0</v>
      </c>
      <c r="FJ91" s="2">
        <v>0</v>
      </c>
      <c r="FK91" s="2">
        <v>0</v>
      </c>
      <c r="FL91" s="2">
        <v>0</v>
      </c>
      <c r="FM91" s="2">
        <v>0</v>
      </c>
      <c r="FN91" s="2">
        <v>0</v>
      </c>
      <c r="FO91" s="2">
        <v>0</v>
      </c>
      <c r="FP91" s="2">
        <v>0</v>
      </c>
      <c r="FQ91" s="2">
        <v>0</v>
      </c>
      <c r="FR91" s="2">
        <v>0</v>
      </c>
      <c r="FS91" s="2">
        <v>0</v>
      </c>
      <c r="FT91" s="2">
        <v>0</v>
      </c>
      <c r="FU91" s="2">
        <v>0</v>
      </c>
      <c r="FV91" s="2">
        <v>0</v>
      </c>
      <c r="FW91" s="2">
        <v>0</v>
      </c>
      <c r="FX91" s="2">
        <v>0</v>
      </c>
      <c r="FY91" s="2">
        <v>0</v>
      </c>
      <c r="FZ91" s="2">
        <v>0</v>
      </c>
      <c r="GA91" s="2">
        <v>0</v>
      </c>
      <c r="GB91" s="2">
        <v>0</v>
      </c>
      <c r="GC91" s="2">
        <v>0</v>
      </c>
      <c r="GD91" s="2">
        <v>0</v>
      </c>
      <c r="GE91" s="2">
        <v>0</v>
      </c>
      <c r="GF91" s="2">
        <v>0</v>
      </c>
      <c r="GG91" s="2">
        <v>0</v>
      </c>
      <c r="GH91" s="2">
        <v>0</v>
      </c>
      <c r="GI91" s="2">
        <v>0</v>
      </c>
      <c r="GJ91" s="2">
        <v>0</v>
      </c>
      <c r="GK91" s="2">
        <v>0</v>
      </c>
      <c r="GL91" s="2">
        <v>0</v>
      </c>
      <c r="GM91" s="2">
        <v>0</v>
      </c>
      <c r="GN91" s="2">
        <v>0</v>
      </c>
      <c r="GO91" s="2">
        <v>0</v>
      </c>
      <c r="GP91" s="2">
        <v>0</v>
      </c>
      <c r="GQ91" s="2">
        <v>0</v>
      </c>
      <c r="GR91" s="2">
        <v>0</v>
      </c>
      <c r="GS91" s="2">
        <v>0</v>
      </c>
      <c r="GT91" s="2">
        <v>0</v>
      </c>
      <c r="GU91" s="2">
        <v>0</v>
      </c>
      <c r="GV91" s="2">
        <v>0</v>
      </c>
      <c r="GW91" s="2">
        <v>0</v>
      </c>
      <c r="GX91" s="2">
        <v>0</v>
      </c>
      <c r="GY91" s="2">
        <v>0</v>
      </c>
      <c r="GZ91" s="2">
        <v>0</v>
      </c>
      <c r="HA91" s="2">
        <v>0</v>
      </c>
      <c r="HB91" s="2">
        <v>0</v>
      </c>
      <c r="HC91" s="2">
        <v>0</v>
      </c>
      <c r="HD91" s="2">
        <v>0</v>
      </c>
      <c r="HE91" s="2">
        <v>0</v>
      </c>
      <c r="HF91" s="2">
        <v>0</v>
      </c>
      <c r="HG91" s="2">
        <v>0</v>
      </c>
      <c r="HH91" s="2">
        <v>0</v>
      </c>
      <c r="HI91" s="2">
        <v>0</v>
      </c>
      <c r="HJ91" s="2">
        <v>0</v>
      </c>
      <c r="HK91" s="2">
        <v>0</v>
      </c>
      <c r="HL91" s="2">
        <v>0</v>
      </c>
      <c r="HM91" s="2">
        <v>0</v>
      </c>
      <c r="HN91" s="2">
        <v>0</v>
      </c>
      <c r="HO91" s="2">
        <v>0</v>
      </c>
      <c r="HP91" s="2">
        <v>0</v>
      </c>
      <c r="HQ91" s="2">
        <v>0</v>
      </c>
      <c r="HR91" s="2">
        <v>0</v>
      </c>
      <c r="HS91" s="2">
        <v>0</v>
      </c>
      <c r="HT91" s="2">
        <v>0</v>
      </c>
      <c r="HU91" s="2">
        <v>0</v>
      </c>
      <c r="HV91" s="2">
        <v>0</v>
      </c>
      <c r="HW91" s="2">
        <v>0</v>
      </c>
    </row>
    <row r="92" spans="1:231" s="2" customFormat="1" x14ac:dyDescent="0.2">
      <c r="A92" s="2">
        <v>46</v>
      </c>
      <c r="C92" s="6" t="s">
        <v>72</v>
      </c>
      <c r="F92" s="6" t="s">
        <v>72</v>
      </c>
      <c r="G92" s="2" t="s">
        <v>35</v>
      </c>
      <c r="H92" s="2">
        <v>24</v>
      </c>
      <c r="I92" s="2" t="s">
        <v>91</v>
      </c>
      <c r="J92" s="2">
        <v>0</v>
      </c>
      <c r="K92" s="2">
        <v>0</v>
      </c>
      <c r="L92" s="2">
        <v>0</v>
      </c>
      <c r="M92" s="2">
        <v>0</v>
      </c>
      <c r="N92" s="2">
        <v>0</v>
      </c>
      <c r="O92" s="2">
        <v>0</v>
      </c>
      <c r="P92" s="2">
        <v>0</v>
      </c>
      <c r="Q92" s="2">
        <v>0</v>
      </c>
      <c r="R92" s="2">
        <v>0</v>
      </c>
      <c r="S92" s="2">
        <v>0</v>
      </c>
      <c r="T92" s="2">
        <v>0</v>
      </c>
      <c r="U92" s="2">
        <v>0</v>
      </c>
      <c r="V92" s="2">
        <v>0</v>
      </c>
      <c r="W92" s="2">
        <v>0</v>
      </c>
      <c r="X92" s="2">
        <v>0</v>
      </c>
      <c r="Y92" s="2">
        <v>0</v>
      </c>
      <c r="Z92" s="2">
        <v>0</v>
      </c>
      <c r="AA92" s="2">
        <v>0</v>
      </c>
      <c r="AB92" s="2">
        <v>0</v>
      </c>
      <c r="AC92" s="2">
        <v>0</v>
      </c>
      <c r="AD92" s="2">
        <v>0</v>
      </c>
      <c r="AE92" s="2">
        <v>0</v>
      </c>
      <c r="AF92" s="2">
        <v>0</v>
      </c>
      <c r="AG92" s="2">
        <v>0</v>
      </c>
      <c r="AH92" s="2">
        <v>0</v>
      </c>
      <c r="AI92" s="2">
        <v>0</v>
      </c>
      <c r="AJ92" s="2">
        <v>0</v>
      </c>
      <c r="AK92" s="2">
        <v>0</v>
      </c>
      <c r="AL92" s="2">
        <v>0</v>
      </c>
      <c r="AM92" s="2">
        <v>0</v>
      </c>
      <c r="AN92" s="2">
        <v>0</v>
      </c>
      <c r="AO92" s="2">
        <v>0</v>
      </c>
      <c r="AP92" s="2">
        <v>0</v>
      </c>
      <c r="AQ92" s="2">
        <v>0</v>
      </c>
      <c r="AR92" s="2">
        <v>0</v>
      </c>
      <c r="AS92" s="2">
        <v>0</v>
      </c>
      <c r="AT92" s="2">
        <v>0</v>
      </c>
      <c r="AU92" s="2">
        <v>0</v>
      </c>
      <c r="AV92" s="2">
        <v>0</v>
      </c>
      <c r="AW92" s="2">
        <v>0</v>
      </c>
      <c r="AX92" s="2">
        <v>0</v>
      </c>
      <c r="AY92" s="2">
        <v>0</v>
      </c>
      <c r="AZ92" s="2">
        <v>0</v>
      </c>
      <c r="BA92" s="2">
        <v>0</v>
      </c>
      <c r="BB92" s="2">
        <v>0</v>
      </c>
      <c r="BC92" s="2">
        <v>0</v>
      </c>
      <c r="BD92" s="2">
        <v>0</v>
      </c>
      <c r="BE92" s="2">
        <v>0</v>
      </c>
      <c r="BF92" s="2">
        <v>0</v>
      </c>
      <c r="BG92" s="2">
        <v>0</v>
      </c>
      <c r="BH92" s="2">
        <v>0</v>
      </c>
      <c r="BI92" s="2">
        <v>0</v>
      </c>
      <c r="BJ92" s="2">
        <v>0</v>
      </c>
      <c r="BK92" s="2">
        <v>0</v>
      </c>
      <c r="BL92" s="2">
        <v>0</v>
      </c>
      <c r="BM92" s="2">
        <v>0</v>
      </c>
      <c r="BN92" s="2">
        <v>0</v>
      </c>
      <c r="BO92" s="2">
        <v>0</v>
      </c>
      <c r="BP92" s="2">
        <v>0</v>
      </c>
      <c r="BQ92" s="2">
        <v>0</v>
      </c>
      <c r="BR92" s="2">
        <v>0</v>
      </c>
      <c r="BS92" s="2">
        <v>0</v>
      </c>
      <c r="BT92" s="2">
        <v>0</v>
      </c>
      <c r="BU92" s="2">
        <v>0</v>
      </c>
      <c r="BV92" s="2">
        <v>0</v>
      </c>
      <c r="BW92" s="2">
        <v>0</v>
      </c>
      <c r="BX92" s="2">
        <v>0</v>
      </c>
      <c r="BY92" s="2">
        <v>0</v>
      </c>
      <c r="BZ92" s="2">
        <v>0</v>
      </c>
      <c r="CA92" s="2">
        <v>5</v>
      </c>
      <c r="CB92" s="2">
        <v>0</v>
      </c>
      <c r="CC92" s="2">
        <v>0</v>
      </c>
      <c r="CD92" s="2">
        <v>0</v>
      </c>
      <c r="CE92" s="2">
        <v>0</v>
      </c>
      <c r="CF92" s="2">
        <v>0</v>
      </c>
      <c r="CG92" s="2">
        <v>0</v>
      </c>
      <c r="CH92" s="2">
        <v>0</v>
      </c>
      <c r="CI92" s="2">
        <v>0</v>
      </c>
      <c r="CJ92" s="2">
        <v>0</v>
      </c>
      <c r="CK92" s="2">
        <v>0</v>
      </c>
      <c r="CL92" s="2">
        <v>0</v>
      </c>
      <c r="CM92" s="2">
        <v>0</v>
      </c>
      <c r="CN92" s="2">
        <v>0</v>
      </c>
      <c r="CO92" s="2">
        <v>0</v>
      </c>
      <c r="CP92" s="2">
        <v>0</v>
      </c>
      <c r="CQ92" s="2">
        <v>0</v>
      </c>
      <c r="CR92" s="2">
        <v>0</v>
      </c>
      <c r="CS92" s="2">
        <v>0</v>
      </c>
      <c r="CT92" s="2">
        <v>0</v>
      </c>
      <c r="CU92" s="2">
        <v>0</v>
      </c>
      <c r="CV92" s="2">
        <v>0</v>
      </c>
      <c r="CW92" s="2">
        <v>0</v>
      </c>
      <c r="CX92" s="2">
        <v>0</v>
      </c>
      <c r="CY92" s="2">
        <v>0</v>
      </c>
      <c r="CZ92" s="2">
        <v>0</v>
      </c>
      <c r="DA92" s="2">
        <v>0</v>
      </c>
      <c r="DB92" s="2">
        <v>0</v>
      </c>
      <c r="DC92" s="2">
        <v>0</v>
      </c>
      <c r="DD92" s="2">
        <v>0</v>
      </c>
      <c r="DE92" s="2">
        <v>0</v>
      </c>
      <c r="DF92" s="2">
        <v>0</v>
      </c>
      <c r="DG92" s="2">
        <v>0</v>
      </c>
      <c r="DH92" s="2">
        <v>0</v>
      </c>
      <c r="DI92" s="2">
        <v>0</v>
      </c>
      <c r="DJ92" s="2">
        <v>0</v>
      </c>
      <c r="DK92" s="2">
        <v>0</v>
      </c>
      <c r="DL92" s="2">
        <v>0</v>
      </c>
      <c r="DM92" s="2">
        <v>0</v>
      </c>
      <c r="DN92" s="2">
        <v>0</v>
      </c>
      <c r="DO92" s="2">
        <v>0</v>
      </c>
      <c r="DP92" s="2">
        <v>0</v>
      </c>
      <c r="DQ92" s="2">
        <v>0</v>
      </c>
      <c r="DR92" s="2">
        <v>0</v>
      </c>
      <c r="DS92" s="2">
        <v>0</v>
      </c>
      <c r="DT92" s="2">
        <v>0</v>
      </c>
      <c r="DU92" s="2">
        <v>0</v>
      </c>
      <c r="DV92" s="2">
        <v>0</v>
      </c>
      <c r="DW92" s="2">
        <v>0</v>
      </c>
      <c r="DX92" s="2">
        <v>0</v>
      </c>
      <c r="DY92" s="2">
        <v>0</v>
      </c>
      <c r="DZ92" s="2">
        <v>6</v>
      </c>
      <c r="EA92" s="2">
        <v>0</v>
      </c>
      <c r="EB92" s="2">
        <v>0</v>
      </c>
      <c r="EC92" s="2">
        <v>0</v>
      </c>
      <c r="ED92" s="2">
        <v>0</v>
      </c>
      <c r="EE92" s="2">
        <v>0</v>
      </c>
      <c r="EF92" s="2">
        <v>0</v>
      </c>
      <c r="EG92" s="2">
        <v>0</v>
      </c>
      <c r="EH92" s="2">
        <v>0</v>
      </c>
      <c r="EI92" s="2">
        <v>0</v>
      </c>
      <c r="EJ92" s="2">
        <v>0</v>
      </c>
      <c r="EK92" s="2">
        <v>0</v>
      </c>
      <c r="EL92" s="2">
        <v>0</v>
      </c>
      <c r="EM92" s="2">
        <v>0</v>
      </c>
      <c r="EN92" s="2">
        <v>0</v>
      </c>
      <c r="EO92" s="2">
        <v>0</v>
      </c>
      <c r="EP92" s="2">
        <v>0</v>
      </c>
      <c r="EQ92" s="2">
        <v>0</v>
      </c>
      <c r="ER92" s="2">
        <v>0</v>
      </c>
      <c r="ES92" s="2">
        <v>0</v>
      </c>
      <c r="ET92" s="2">
        <v>0</v>
      </c>
      <c r="EU92" s="2">
        <v>0</v>
      </c>
      <c r="EV92" s="2">
        <v>0</v>
      </c>
      <c r="EW92" s="2">
        <v>0</v>
      </c>
      <c r="EX92" s="2">
        <v>0</v>
      </c>
      <c r="EY92" s="2">
        <v>0</v>
      </c>
      <c r="EZ92" s="2">
        <v>0</v>
      </c>
      <c r="FA92" s="2">
        <v>0</v>
      </c>
      <c r="FB92" s="2">
        <v>0</v>
      </c>
      <c r="FC92" s="2">
        <v>0</v>
      </c>
      <c r="FD92" s="2">
        <v>0</v>
      </c>
      <c r="FE92" s="2">
        <v>0</v>
      </c>
      <c r="FF92" s="2">
        <v>0</v>
      </c>
      <c r="FG92" s="2">
        <v>0</v>
      </c>
      <c r="FH92" s="2">
        <v>0</v>
      </c>
      <c r="FI92" s="2">
        <v>0</v>
      </c>
      <c r="FJ92" s="2">
        <v>0</v>
      </c>
      <c r="FK92" s="2">
        <v>0</v>
      </c>
      <c r="FL92" s="2">
        <v>0</v>
      </c>
      <c r="FM92" s="2">
        <v>0</v>
      </c>
      <c r="FN92" s="2">
        <v>0</v>
      </c>
      <c r="FO92" s="2">
        <v>0</v>
      </c>
      <c r="FP92" s="2">
        <v>0</v>
      </c>
      <c r="FQ92" s="2">
        <v>0</v>
      </c>
      <c r="FR92" s="2">
        <v>0</v>
      </c>
      <c r="FS92" s="2">
        <v>0</v>
      </c>
      <c r="FT92" s="2">
        <v>0</v>
      </c>
      <c r="FU92" s="2">
        <v>0</v>
      </c>
      <c r="FV92" s="2">
        <v>0</v>
      </c>
      <c r="FW92" s="2">
        <v>0</v>
      </c>
      <c r="FX92" s="2">
        <v>0</v>
      </c>
      <c r="FY92" s="2">
        <v>0</v>
      </c>
      <c r="FZ92" s="2">
        <v>0</v>
      </c>
      <c r="GA92" s="2">
        <v>0</v>
      </c>
      <c r="GB92" s="2">
        <v>0</v>
      </c>
      <c r="GC92" s="2">
        <v>0</v>
      </c>
      <c r="GD92" s="2">
        <v>0</v>
      </c>
      <c r="GE92" s="2">
        <v>0</v>
      </c>
      <c r="GF92" s="2">
        <v>0</v>
      </c>
      <c r="GG92" s="2">
        <v>0</v>
      </c>
      <c r="GH92" s="2">
        <v>0</v>
      </c>
      <c r="GI92" s="2">
        <v>0</v>
      </c>
      <c r="GJ92" s="2">
        <v>0</v>
      </c>
      <c r="GK92" s="2">
        <v>0</v>
      </c>
      <c r="GL92" s="2">
        <v>0</v>
      </c>
      <c r="GM92" s="2">
        <v>0</v>
      </c>
      <c r="GN92" s="2">
        <v>0</v>
      </c>
      <c r="GO92" s="2">
        <v>0</v>
      </c>
      <c r="GP92" s="2">
        <v>0</v>
      </c>
      <c r="GQ92" s="2">
        <v>0</v>
      </c>
      <c r="GR92" s="2">
        <v>0</v>
      </c>
      <c r="GS92" s="2">
        <v>0</v>
      </c>
      <c r="GT92" s="2">
        <v>0</v>
      </c>
      <c r="GU92" s="2">
        <v>0</v>
      </c>
      <c r="GV92" s="2">
        <v>0</v>
      </c>
      <c r="GW92" s="2">
        <v>0</v>
      </c>
      <c r="GX92" s="2">
        <v>0</v>
      </c>
      <c r="GY92" s="2">
        <v>0</v>
      </c>
      <c r="GZ92" s="2">
        <v>0</v>
      </c>
      <c r="HA92" s="2">
        <v>0</v>
      </c>
      <c r="HB92" s="2">
        <v>0</v>
      </c>
      <c r="HC92" s="2">
        <v>0</v>
      </c>
      <c r="HD92" s="2">
        <v>0</v>
      </c>
      <c r="HE92" s="2">
        <v>0</v>
      </c>
      <c r="HF92" s="2">
        <v>0</v>
      </c>
      <c r="HG92" s="2">
        <v>0</v>
      </c>
      <c r="HH92" s="2">
        <v>0</v>
      </c>
      <c r="HI92" s="2">
        <v>0</v>
      </c>
      <c r="HJ92" s="2">
        <v>0</v>
      </c>
      <c r="HK92" s="2">
        <v>0</v>
      </c>
      <c r="HL92" s="2">
        <v>0</v>
      </c>
      <c r="HM92" s="2">
        <v>0</v>
      </c>
      <c r="HN92" s="2">
        <v>0</v>
      </c>
      <c r="HO92" s="2">
        <v>0</v>
      </c>
      <c r="HP92" s="2">
        <v>13</v>
      </c>
      <c r="HQ92" s="2">
        <v>0</v>
      </c>
      <c r="HR92" s="2">
        <v>0</v>
      </c>
      <c r="HS92" s="2">
        <v>0</v>
      </c>
      <c r="HT92" s="2">
        <v>0</v>
      </c>
      <c r="HU92" s="2">
        <v>0</v>
      </c>
      <c r="HV92" s="2">
        <v>0</v>
      </c>
      <c r="HW92" s="2">
        <v>0</v>
      </c>
    </row>
    <row r="93" spans="1:231" s="2" customFormat="1" x14ac:dyDescent="0.2">
      <c r="A93" s="2">
        <v>168</v>
      </c>
      <c r="F93" s="2" t="s">
        <v>224</v>
      </c>
      <c r="H93" s="2">
        <v>4590</v>
      </c>
      <c r="I93" s="2" t="s">
        <v>570</v>
      </c>
      <c r="J93" s="2">
        <v>0</v>
      </c>
      <c r="K93" s="2">
        <v>0</v>
      </c>
      <c r="L93" s="2">
        <v>0</v>
      </c>
      <c r="M93" s="2">
        <v>0</v>
      </c>
      <c r="N93" s="2">
        <v>0</v>
      </c>
      <c r="O93" s="2">
        <v>0</v>
      </c>
      <c r="P93" s="2">
        <v>0</v>
      </c>
      <c r="Q93" s="2">
        <v>0</v>
      </c>
      <c r="R93" s="2">
        <v>0</v>
      </c>
      <c r="S93" s="2">
        <v>0</v>
      </c>
      <c r="T93" s="2">
        <v>0</v>
      </c>
      <c r="U93" s="2">
        <v>0</v>
      </c>
      <c r="V93" s="2">
        <v>0</v>
      </c>
      <c r="W93" s="2">
        <v>0</v>
      </c>
      <c r="X93" s="2">
        <v>0</v>
      </c>
      <c r="Y93" s="2">
        <v>0</v>
      </c>
      <c r="Z93" s="2">
        <v>0</v>
      </c>
      <c r="AA93" s="2">
        <v>0</v>
      </c>
      <c r="AB93" s="2">
        <v>0</v>
      </c>
      <c r="AC93" s="2">
        <v>0</v>
      </c>
      <c r="AD93" s="2">
        <v>0</v>
      </c>
      <c r="AE93" s="2">
        <v>0</v>
      </c>
      <c r="AF93" s="2">
        <v>0</v>
      </c>
      <c r="AG93" s="2">
        <v>0</v>
      </c>
      <c r="AH93" s="2">
        <v>0</v>
      </c>
      <c r="AI93" s="2">
        <v>0</v>
      </c>
      <c r="AJ93" s="2">
        <v>0</v>
      </c>
      <c r="AK93" s="2">
        <v>0</v>
      </c>
      <c r="AL93" s="2">
        <v>0</v>
      </c>
      <c r="AM93" s="2">
        <v>0</v>
      </c>
      <c r="AN93" s="2">
        <v>0</v>
      </c>
      <c r="AO93" s="2">
        <v>0</v>
      </c>
      <c r="AP93" s="2">
        <v>0</v>
      </c>
      <c r="AQ93" s="2">
        <v>0</v>
      </c>
      <c r="AR93" s="2">
        <v>0</v>
      </c>
      <c r="AS93" s="2">
        <v>0</v>
      </c>
      <c r="AT93" s="2">
        <v>0</v>
      </c>
      <c r="AU93" s="2">
        <v>0</v>
      </c>
      <c r="AV93" s="2">
        <v>0</v>
      </c>
      <c r="AW93" s="2">
        <v>0</v>
      </c>
      <c r="AX93" s="2">
        <v>0</v>
      </c>
      <c r="AY93" s="2">
        <v>0</v>
      </c>
      <c r="AZ93" s="2">
        <v>0</v>
      </c>
      <c r="BA93" s="2">
        <v>0</v>
      </c>
      <c r="BB93" s="2">
        <v>0</v>
      </c>
      <c r="BC93" s="2">
        <v>0</v>
      </c>
      <c r="BD93" s="2">
        <v>0</v>
      </c>
      <c r="BE93" s="2">
        <v>0</v>
      </c>
      <c r="BF93" s="2">
        <v>0</v>
      </c>
      <c r="BG93" s="2">
        <v>0</v>
      </c>
      <c r="BH93" s="2">
        <v>0</v>
      </c>
      <c r="BI93" s="2">
        <v>0</v>
      </c>
      <c r="BJ93" s="2">
        <v>0</v>
      </c>
      <c r="BK93" s="2">
        <v>0</v>
      </c>
      <c r="BL93" s="2">
        <v>0</v>
      </c>
      <c r="BM93" s="2">
        <v>0</v>
      </c>
      <c r="BN93" s="2">
        <v>0</v>
      </c>
      <c r="BO93" s="2">
        <v>0</v>
      </c>
      <c r="BP93" s="2">
        <v>0</v>
      </c>
      <c r="BQ93" s="2">
        <v>0</v>
      </c>
      <c r="BR93" s="2">
        <v>0</v>
      </c>
      <c r="BS93" s="2">
        <v>0</v>
      </c>
      <c r="BT93" s="2">
        <v>0</v>
      </c>
      <c r="BU93" s="2">
        <v>0</v>
      </c>
      <c r="BV93" s="2">
        <v>0</v>
      </c>
      <c r="BW93" s="2">
        <v>0</v>
      </c>
      <c r="BX93" s="2">
        <v>0</v>
      </c>
      <c r="BY93" s="2">
        <v>0</v>
      </c>
      <c r="BZ93" s="2">
        <v>0</v>
      </c>
      <c r="CA93" s="2">
        <v>0</v>
      </c>
      <c r="CB93" s="2">
        <v>0</v>
      </c>
      <c r="CC93" s="2">
        <v>0</v>
      </c>
      <c r="CD93" s="2">
        <v>0</v>
      </c>
      <c r="CE93" s="2">
        <v>0</v>
      </c>
      <c r="CF93" s="2">
        <v>0</v>
      </c>
      <c r="CG93" s="2">
        <v>0</v>
      </c>
      <c r="CH93" s="2">
        <v>0</v>
      </c>
      <c r="CI93" s="2">
        <v>0</v>
      </c>
      <c r="CJ93" s="2">
        <v>0</v>
      </c>
      <c r="CK93" s="2">
        <v>0</v>
      </c>
      <c r="CL93" s="2">
        <v>0</v>
      </c>
      <c r="CM93" s="2">
        <v>0</v>
      </c>
      <c r="CN93" s="2">
        <v>0</v>
      </c>
      <c r="CO93" s="2">
        <v>0</v>
      </c>
      <c r="CP93" s="2">
        <v>0</v>
      </c>
      <c r="CQ93" s="2">
        <v>0</v>
      </c>
      <c r="CR93" s="2">
        <v>0</v>
      </c>
      <c r="CS93" s="2">
        <v>0</v>
      </c>
      <c r="CT93" s="2">
        <v>0</v>
      </c>
      <c r="CU93" s="2">
        <v>0</v>
      </c>
      <c r="CV93" s="2">
        <v>0</v>
      </c>
      <c r="CW93" s="2">
        <v>0</v>
      </c>
      <c r="CX93" s="2">
        <v>0</v>
      </c>
      <c r="CY93" s="2">
        <v>0</v>
      </c>
      <c r="CZ93" s="2">
        <v>0</v>
      </c>
      <c r="DA93" s="2">
        <v>0</v>
      </c>
      <c r="DB93" s="2">
        <v>0</v>
      </c>
      <c r="DC93" s="2">
        <v>0</v>
      </c>
      <c r="DD93" s="2">
        <v>0</v>
      </c>
      <c r="DE93" s="2">
        <v>0</v>
      </c>
      <c r="DF93" s="2">
        <v>0</v>
      </c>
      <c r="DG93" s="2">
        <v>0</v>
      </c>
      <c r="DH93" s="2">
        <v>0</v>
      </c>
      <c r="DI93" s="2">
        <v>0</v>
      </c>
      <c r="DJ93" s="2">
        <v>0</v>
      </c>
      <c r="DK93" s="2">
        <v>0</v>
      </c>
      <c r="DL93" s="2">
        <v>0</v>
      </c>
      <c r="DM93" s="2">
        <v>0</v>
      </c>
      <c r="DN93" s="2">
        <v>0</v>
      </c>
      <c r="DO93" s="2">
        <v>0</v>
      </c>
      <c r="DP93" s="2">
        <v>0</v>
      </c>
      <c r="DQ93" s="2">
        <v>0</v>
      </c>
      <c r="DR93" s="2">
        <v>0</v>
      </c>
      <c r="DS93" s="2">
        <v>0</v>
      </c>
      <c r="DT93" s="2">
        <v>0</v>
      </c>
      <c r="DU93" s="2">
        <v>0</v>
      </c>
      <c r="DV93" s="2">
        <v>0</v>
      </c>
      <c r="DW93" s="2">
        <v>0</v>
      </c>
      <c r="DX93" s="2">
        <v>0</v>
      </c>
      <c r="DY93" s="2">
        <v>0</v>
      </c>
      <c r="DZ93" s="2">
        <v>0</v>
      </c>
      <c r="EA93" s="2">
        <v>0</v>
      </c>
      <c r="EB93" s="2">
        <v>0</v>
      </c>
      <c r="EC93" s="2">
        <v>0</v>
      </c>
      <c r="ED93" s="2">
        <v>0</v>
      </c>
      <c r="EE93" s="2">
        <v>0</v>
      </c>
      <c r="EF93" s="2">
        <v>0</v>
      </c>
      <c r="EG93" s="2">
        <v>0</v>
      </c>
      <c r="EH93" s="2">
        <v>0</v>
      </c>
      <c r="EI93" s="2">
        <v>0</v>
      </c>
      <c r="EJ93" s="2">
        <v>0</v>
      </c>
      <c r="EK93" s="2">
        <v>0</v>
      </c>
      <c r="EL93" s="2">
        <v>0</v>
      </c>
      <c r="EM93" s="2">
        <v>0</v>
      </c>
      <c r="EN93" s="2">
        <v>0</v>
      </c>
      <c r="EO93" s="2">
        <v>0</v>
      </c>
      <c r="EP93" s="2">
        <v>0</v>
      </c>
      <c r="EQ93" s="2">
        <v>0</v>
      </c>
      <c r="ER93" s="2">
        <v>0</v>
      </c>
      <c r="ES93" s="2">
        <v>0</v>
      </c>
      <c r="ET93" s="2">
        <v>0</v>
      </c>
      <c r="EU93" s="2">
        <v>0</v>
      </c>
      <c r="EV93" s="2">
        <v>0</v>
      </c>
      <c r="EW93" s="2">
        <v>0</v>
      </c>
      <c r="EX93" s="2">
        <v>0</v>
      </c>
      <c r="EY93" s="2">
        <v>0</v>
      </c>
      <c r="EZ93" s="2">
        <v>0</v>
      </c>
      <c r="FA93" s="2">
        <v>0</v>
      </c>
      <c r="FB93" s="2">
        <v>0</v>
      </c>
      <c r="FC93" s="2">
        <v>0</v>
      </c>
      <c r="FD93" s="2">
        <v>0</v>
      </c>
      <c r="FE93" s="2">
        <v>0</v>
      </c>
      <c r="FF93" s="2">
        <v>0</v>
      </c>
      <c r="FG93" s="2">
        <v>0</v>
      </c>
      <c r="FH93" s="2">
        <v>0</v>
      </c>
      <c r="FI93" s="2">
        <v>0</v>
      </c>
      <c r="FJ93" s="2">
        <v>0</v>
      </c>
      <c r="FK93" s="2">
        <v>0</v>
      </c>
      <c r="FL93" s="2">
        <v>0</v>
      </c>
      <c r="FM93" s="2">
        <v>0</v>
      </c>
      <c r="FN93" s="2">
        <v>0</v>
      </c>
      <c r="FO93" s="2">
        <v>0</v>
      </c>
      <c r="FP93" s="2">
        <v>0</v>
      </c>
      <c r="FQ93" s="2">
        <v>0</v>
      </c>
      <c r="FR93" s="2">
        <v>0</v>
      </c>
      <c r="FS93" s="2">
        <v>0</v>
      </c>
      <c r="FT93" s="2">
        <v>0</v>
      </c>
      <c r="FU93" s="2">
        <v>0</v>
      </c>
      <c r="FV93" s="2">
        <v>0</v>
      </c>
      <c r="FW93" s="2">
        <v>0</v>
      </c>
      <c r="FX93" s="2">
        <v>0</v>
      </c>
      <c r="FY93" s="2">
        <v>0</v>
      </c>
      <c r="FZ93" s="2">
        <v>0</v>
      </c>
      <c r="GA93" s="2">
        <v>0</v>
      </c>
      <c r="GB93" s="2">
        <v>0</v>
      </c>
      <c r="GC93" s="2">
        <v>0</v>
      </c>
      <c r="GD93" s="2">
        <v>0</v>
      </c>
      <c r="GE93" s="2">
        <v>0</v>
      </c>
      <c r="GF93" s="2">
        <v>0</v>
      </c>
      <c r="GG93" s="2">
        <v>0</v>
      </c>
      <c r="GH93" s="2">
        <v>0</v>
      </c>
      <c r="GI93" s="2">
        <v>0</v>
      </c>
      <c r="GJ93" s="2">
        <v>0</v>
      </c>
      <c r="GK93" s="2">
        <v>0</v>
      </c>
      <c r="GL93" s="2">
        <v>0</v>
      </c>
      <c r="GM93" s="2">
        <v>0</v>
      </c>
      <c r="GN93" s="2">
        <v>0</v>
      </c>
      <c r="GO93" s="2">
        <v>0</v>
      </c>
      <c r="GP93" s="2">
        <v>0</v>
      </c>
      <c r="GQ93" s="2">
        <v>0</v>
      </c>
      <c r="GR93" s="2">
        <v>0</v>
      </c>
      <c r="GS93" s="2">
        <v>0</v>
      </c>
      <c r="GT93" s="2">
        <v>0</v>
      </c>
      <c r="GU93" s="2">
        <v>0</v>
      </c>
      <c r="GV93" s="2">
        <v>0</v>
      </c>
      <c r="GW93" s="2">
        <v>0</v>
      </c>
      <c r="GX93" s="2">
        <v>0</v>
      </c>
      <c r="GY93" s="2">
        <v>0</v>
      </c>
      <c r="GZ93" s="2">
        <v>0</v>
      </c>
      <c r="HA93" s="2">
        <v>0</v>
      </c>
      <c r="HB93" s="2">
        <v>0</v>
      </c>
      <c r="HC93" s="2">
        <v>0</v>
      </c>
      <c r="HD93" s="2">
        <v>0</v>
      </c>
      <c r="HE93" s="2">
        <v>0</v>
      </c>
      <c r="HF93" s="2">
        <v>0</v>
      </c>
      <c r="HG93" s="2">
        <v>0</v>
      </c>
      <c r="HH93" s="2">
        <v>0</v>
      </c>
      <c r="HI93" s="2">
        <v>0</v>
      </c>
      <c r="HJ93" s="2">
        <v>0</v>
      </c>
      <c r="HK93" s="2">
        <v>0</v>
      </c>
      <c r="HL93" s="2">
        <v>0</v>
      </c>
      <c r="HM93" s="2">
        <v>77</v>
      </c>
      <c r="HN93" s="2">
        <v>1456</v>
      </c>
      <c r="HO93" s="2">
        <v>740</v>
      </c>
      <c r="HP93" s="2">
        <v>1497</v>
      </c>
      <c r="HQ93" s="2">
        <v>483</v>
      </c>
      <c r="HR93" s="2">
        <v>337</v>
      </c>
      <c r="HS93" s="2">
        <v>0</v>
      </c>
      <c r="HT93" s="2">
        <v>0</v>
      </c>
      <c r="HU93" s="2">
        <v>0</v>
      </c>
      <c r="HV93" s="2">
        <v>0</v>
      </c>
      <c r="HW93" s="2">
        <v>0</v>
      </c>
    </row>
    <row r="94" spans="1:231" s="2" customFormat="1" x14ac:dyDescent="0.2">
      <c r="A94" s="2">
        <v>37</v>
      </c>
      <c r="F94" s="2" t="s">
        <v>224</v>
      </c>
      <c r="H94" s="2">
        <v>3238</v>
      </c>
      <c r="I94" s="2" t="s">
        <v>579</v>
      </c>
      <c r="J94" s="2">
        <v>0</v>
      </c>
      <c r="K94" s="2">
        <v>0</v>
      </c>
      <c r="L94" s="2">
        <v>0</v>
      </c>
      <c r="M94" s="2">
        <v>0</v>
      </c>
      <c r="N94" s="2">
        <v>0</v>
      </c>
      <c r="O94" s="2">
        <v>0</v>
      </c>
      <c r="P94" s="2">
        <v>0</v>
      </c>
      <c r="Q94" s="2">
        <v>0</v>
      </c>
      <c r="R94" s="2">
        <v>0</v>
      </c>
      <c r="S94" s="2">
        <v>0</v>
      </c>
      <c r="T94" s="2">
        <v>0</v>
      </c>
      <c r="U94" s="2">
        <v>0</v>
      </c>
      <c r="V94" s="2">
        <v>0</v>
      </c>
      <c r="W94" s="2">
        <v>0</v>
      </c>
      <c r="X94" s="2">
        <v>0</v>
      </c>
      <c r="Y94" s="2">
        <v>0</v>
      </c>
      <c r="Z94" s="2">
        <v>0</v>
      </c>
      <c r="AA94" s="2">
        <v>0</v>
      </c>
      <c r="AB94" s="2">
        <v>0</v>
      </c>
      <c r="AC94" s="2">
        <v>0</v>
      </c>
      <c r="AD94" s="2">
        <v>0</v>
      </c>
      <c r="AE94" s="2">
        <v>0</v>
      </c>
      <c r="AF94" s="2">
        <v>0</v>
      </c>
      <c r="AG94" s="2">
        <v>0</v>
      </c>
      <c r="AH94" s="2">
        <v>0</v>
      </c>
      <c r="AI94" s="2">
        <v>0</v>
      </c>
      <c r="AJ94" s="2">
        <v>0</v>
      </c>
      <c r="AK94" s="2">
        <v>0</v>
      </c>
      <c r="AL94" s="2">
        <v>0</v>
      </c>
      <c r="AM94" s="2">
        <v>0</v>
      </c>
      <c r="AN94" s="2">
        <v>0</v>
      </c>
      <c r="AO94" s="2">
        <v>0</v>
      </c>
      <c r="AP94" s="2">
        <v>0</v>
      </c>
      <c r="AQ94" s="2">
        <v>0</v>
      </c>
      <c r="AR94" s="2">
        <v>0</v>
      </c>
      <c r="AS94" s="2">
        <v>0</v>
      </c>
      <c r="AT94" s="2">
        <v>0</v>
      </c>
      <c r="AU94" s="2">
        <v>0</v>
      </c>
      <c r="AV94" s="2">
        <v>0</v>
      </c>
      <c r="AW94" s="2">
        <v>0</v>
      </c>
      <c r="AX94" s="2">
        <v>0</v>
      </c>
      <c r="AY94" s="2">
        <v>0</v>
      </c>
      <c r="AZ94" s="2">
        <v>0</v>
      </c>
      <c r="BA94" s="2">
        <v>0</v>
      </c>
      <c r="BB94" s="2">
        <v>0</v>
      </c>
      <c r="BC94" s="2">
        <v>0</v>
      </c>
      <c r="BD94" s="2">
        <v>0</v>
      </c>
      <c r="BE94" s="2">
        <v>0</v>
      </c>
      <c r="BF94" s="2">
        <v>0</v>
      </c>
      <c r="BG94" s="2">
        <v>0</v>
      </c>
      <c r="BH94" s="2">
        <v>0</v>
      </c>
      <c r="BI94" s="2">
        <v>0</v>
      </c>
      <c r="BJ94" s="2">
        <v>0</v>
      </c>
      <c r="BK94" s="2">
        <v>0</v>
      </c>
      <c r="BL94" s="2">
        <v>0</v>
      </c>
      <c r="BM94" s="2">
        <v>0</v>
      </c>
      <c r="BN94" s="2">
        <v>0</v>
      </c>
      <c r="BO94" s="2">
        <v>0</v>
      </c>
      <c r="BP94" s="2">
        <v>0</v>
      </c>
      <c r="BQ94" s="2">
        <v>0</v>
      </c>
      <c r="BR94" s="2">
        <v>0</v>
      </c>
      <c r="BS94" s="2">
        <v>0</v>
      </c>
      <c r="BT94" s="2">
        <v>0</v>
      </c>
      <c r="BU94" s="2">
        <v>0</v>
      </c>
      <c r="BV94" s="2">
        <v>0</v>
      </c>
      <c r="BW94" s="2">
        <v>0</v>
      </c>
      <c r="BX94" s="2">
        <v>0</v>
      </c>
      <c r="BY94" s="2">
        <v>0</v>
      </c>
      <c r="BZ94" s="2">
        <v>0</v>
      </c>
      <c r="CA94" s="2">
        <v>0</v>
      </c>
      <c r="CB94" s="2">
        <v>0</v>
      </c>
      <c r="CC94" s="2">
        <v>0</v>
      </c>
      <c r="CD94" s="2">
        <v>0</v>
      </c>
      <c r="CE94" s="2">
        <v>0</v>
      </c>
      <c r="CF94" s="2">
        <v>0</v>
      </c>
      <c r="CG94" s="2">
        <v>0</v>
      </c>
      <c r="CH94" s="2">
        <v>0</v>
      </c>
      <c r="CI94" s="2">
        <v>0</v>
      </c>
      <c r="CJ94" s="2">
        <v>0</v>
      </c>
      <c r="CK94" s="2">
        <v>0</v>
      </c>
      <c r="CL94" s="2">
        <v>0</v>
      </c>
      <c r="CM94" s="2">
        <v>0</v>
      </c>
      <c r="CN94" s="2">
        <v>0</v>
      </c>
      <c r="CO94" s="2">
        <v>0</v>
      </c>
      <c r="CP94" s="2">
        <v>0</v>
      </c>
      <c r="CQ94" s="2">
        <v>0</v>
      </c>
      <c r="CR94" s="2">
        <v>0</v>
      </c>
      <c r="CS94" s="2">
        <v>0</v>
      </c>
      <c r="CT94" s="2">
        <v>0</v>
      </c>
      <c r="CU94" s="2">
        <v>0</v>
      </c>
      <c r="CV94" s="2">
        <v>0</v>
      </c>
      <c r="CW94" s="2">
        <v>0</v>
      </c>
      <c r="CX94" s="2">
        <v>0</v>
      </c>
      <c r="CY94" s="2">
        <v>0</v>
      </c>
      <c r="CZ94" s="2">
        <v>0</v>
      </c>
      <c r="DA94" s="2">
        <v>0</v>
      </c>
      <c r="DB94" s="2">
        <v>0</v>
      </c>
      <c r="DC94" s="2">
        <v>0</v>
      </c>
      <c r="DD94" s="2">
        <v>0</v>
      </c>
      <c r="DE94" s="2">
        <v>0</v>
      </c>
      <c r="DF94" s="2">
        <v>0</v>
      </c>
      <c r="DG94" s="2">
        <v>0</v>
      </c>
      <c r="DH94" s="2">
        <v>0</v>
      </c>
      <c r="DI94" s="2">
        <v>0</v>
      </c>
      <c r="DJ94" s="2">
        <v>0</v>
      </c>
      <c r="DK94" s="2">
        <v>0</v>
      </c>
      <c r="DL94" s="2">
        <v>0</v>
      </c>
      <c r="DM94" s="2">
        <v>0</v>
      </c>
      <c r="DN94" s="2">
        <v>0</v>
      </c>
      <c r="DO94" s="2">
        <v>0</v>
      </c>
      <c r="DP94" s="2">
        <v>0</v>
      </c>
      <c r="DQ94" s="2">
        <v>0</v>
      </c>
      <c r="DR94" s="2">
        <v>0</v>
      </c>
      <c r="DS94" s="2">
        <v>28</v>
      </c>
      <c r="DT94" s="2">
        <v>632</v>
      </c>
      <c r="DU94" s="2">
        <v>0</v>
      </c>
      <c r="DV94" s="2">
        <v>0</v>
      </c>
      <c r="DW94" s="2">
        <v>101</v>
      </c>
      <c r="DX94" s="2">
        <v>895</v>
      </c>
      <c r="DY94" s="2">
        <v>0</v>
      </c>
      <c r="DZ94" s="2">
        <v>0</v>
      </c>
      <c r="EA94" s="2">
        <v>0</v>
      </c>
      <c r="EB94" s="2">
        <v>0</v>
      </c>
      <c r="EC94" s="2">
        <v>0</v>
      </c>
      <c r="ED94" s="2">
        <v>0</v>
      </c>
      <c r="EE94" s="2">
        <v>0</v>
      </c>
      <c r="EF94" s="2">
        <v>0</v>
      </c>
      <c r="EG94" s="2">
        <v>0</v>
      </c>
      <c r="EH94" s="2">
        <v>0</v>
      </c>
      <c r="EI94" s="2">
        <v>0</v>
      </c>
      <c r="EJ94" s="2">
        <v>0</v>
      </c>
      <c r="EK94" s="2">
        <v>0</v>
      </c>
      <c r="EL94" s="2">
        <v>0</v>
      </c>
      <c r="EM94" s="2">
        <v>0</v>
      </c>
      <c r="EN94" s="2">
        <v>0</v>
      </c>
      <c r="EO94" s="2">
        <v>0</v>
      </c>
      <c r="EP94" s="2">
        <v>0</v>
      </c>
      <c r="EQ94" s="2">
        <v>0</v>
      </c>
      <c r="ER94" s="2">
        <v>0</v>
      </c>
      <c r="ES94" s="2">
        <v>0</v>
      </c>
      <c r="ET94" s="2">
        <v>0</v>
      </c>
      <c r="EU94" s="2">
        <v>0</v>
      </c>
      <c r="EV94" s="2">
        <v>0</v>
      </c>
      <c r="EW94" s="2">
        <v>0</v>
      </c>
      <c r="EX94" s="2">
        <v>0</v>
      </c>
      <c r="EY94" s="2">
        <v>0</v>
      </c>
      <c r="EZ94" s="2">
        <v>0</v>
      </c>
      <c r="FA94" s="2">
        <v>0</v>
      </c>
      <c r="FB94" s="2">
        <v>0</v>
      </c>
      <c r="FC94" s="2">
        <v>0</v>
      </c>
      <c r="FD94" s="2">
        <v>0</v>
      </c>
      <c r="FE94" s="2">
        <v>0</v>
      </c>
      <c r="FF94" s="2">
        <v>4</v>
      </c>
      <c r="FG94" s="2">
        <v>0</v>
      </c>
      <c r="FH94" s="2">
        <v>0</v>
      </c>
      <c r="FI94" s="2">
        <v>0</v>
      </c>
      <c r="FJ94" s="2">
        <v>0</v>
      </c>
      <c r="FK94" s="2">
        <v>0</v>
      </c>
      <c r="FL94" s="2">
        <v>0</v>
      </c>
      <c r="FM94" s="2">
        <v>0</v>
      </c>
      <c r="FN94" s="2">
        <v>0</v>
      </c>
      <c r="FO94" s="2">
        <v>0</v>
      </c>
      <c r="FP94" s="2">
        <v>0</v>
      </c>
      <c r="FQ94" s="2">
        <v>0</v>
      </c>
      <c r="FR94" s="2">
        <v>0</v>
      </c>
      <c r="FS94" s="2">
        <v>0</v>
      </c>
      <c r="FT94" s="2">
        <v>0</v>
      </c>
      <c r="FU94" s="2">
        <v>0</v>
      </c>
      <c r="FV94" s="2">
        <v>0</v>
      </c>
      <c r="FW94" s="2">
        <v>0</v>
      </c>
      <c r="FX94" s="2">
        <v>0</v>
      </c>
      <c r="FY94" s="2">
        <v>0</v>
      </c>
      <c r="FZ94" s="2">
        <v>0</v>
      </c>
      <c r="GA94" s="2">
        <v>0</v>
      </c>
      <c r="GB94" s="2">
        <v>0</v>
      </c>
      <c r="GC94" s="2">
        <v>0</v>
      </c>
      <c r="GD94" s="2">
        <v>0</v>
      </c>
      <c r="GE94" s="2">
        <v>0</v>
      </c>
      <c r="GF94" s="2">
        <v>0</v>
      </c>
      <c r="GG94" s="2">
        <v>0</v>
      </c>
      <c r="GH94" s="2">
        <v>0</v>
      </c>
      <c r="GI94" s="2">
        <v>0</v>
      </c>
      <c r="GJ94" s="2">
        <v>0</v>
      </c>
      <c r="GK94" s="2">
        <v>0</v>
      </c>
      <c r="GL94" s="2">
        <v>0</v>
      </c>
      <c r="GM94" s="2">
        <v>0</v>
      </c>
      <c r="GN94" s="2">
        <v>0</v>
      </c>
      <c r="GO94" s="2">
        <v>12</v>
      </c>
      <c r="GP94" s="2">
        <v>0</v>
      </c>
      <c r="GQ94" s="2">
        <v>0</v>
      </c>
      <c r="GR94" s="2">
        <v>0</v>
      </c>
      <c r="GS94" s="2">
        <v>0</v>
      </c>
      <c r="GT94" s="2">
        <v>0</v>
      </c>
      <c r="GU94" s="2">
        <v>0</v>
      </c>
      <c r="GV94" s="2">
        <v>0</v>
      </c>
      <c r="GW94" s="2">
        <v>0</v>
      </c>
      <c r="GX94" s="2">
        <v>0</v>
      </c>
      <c r="GY94" s="2">
        <v>0</v>
      </c>
      <c r="GZ94" s="2">
        <v>0</v>
      </c>
      <c r="HA94" s="2">
        <v>0</v>
      </c>
      <c r="HB94" s="2">
        <v>0</v>
      </c>
      <c r="HC94" s="2">
        <v>0</v>
      </c>
      <c r="HD94" s="2">
        <v>0</v>
      </c>
      <c r="HE94" s="2">
        <v>0</v>
      </c>
      <c r="HF94" s="2">
        <v>0</v>
      </c>
      <c r="HG94" s="2">
        <v>0</v>
      </c>
      <c r="HH94" s="2">
        <v>0</v>
      </c>
      <c r="HI94" s="2">
        <v>250</v>
      </c>
      <c r="HJ94" s="2">
        <v>0</v>
      </c>
      <c r="HK94" s="2">
        <v>92</v>
      </c>
      <c r="HL94" s="2">
        <v>0</v>
      </c>
      <c r="HM94" s="2">
        <v>50</v>
      </c>
      <c r="HN94" s="2">
        <v>9</v>
      </c>
      <c r="HO94" s="2">
        <v>388</v>
      </c>
      <c r="HP94" s="2">
        <v>613</v>
      </c>
      <c r="HQ94" s="2">
        <v>85</v>
      </c>
      <c r="HR94" s="2">
        <v>79</v>
      </c>
      <c r="HS94" s="2">
        <v>0</v>
      </c>
      <c r="HT94" s="2">
        <v>0</v>
      </c>
      <c r="HU94" s="2">
        <v>0</v>
      </c>
      <c r="HV94" s="2">
        <v>0</v>
      </c>
      <c r="HW94" s="2">
        <v>0</v>
      </c>
    </row>
    <row r="95" spans="1:231" s="2" customFormat="1" x14ac:dyDescent="0.2">
      <c r="A95" s="2">
        <v>22</v>
      </c>
      <c r="F95" s="2" t="s">
        <v>224</v>
      </c>
      <c r="H95" s="2">
        <v>2609</v>
      </c>
      <c r="I95" s="2" t="s">
        <v>581</v>
      </c>
      <c r="J95" s="2">
        <v>0</v>
      </c>
      <c r="K95" s="2">
        <v>0</v>
      </c>
      <c r="L95" s="2">
        <v>0</v>
      </c>
      <c r="M95" s="2">
        <v>0</v>
      </c>
      <c r="N95" s="2">
        <v>0</v>
      </c>
      <c r="O95" s="2">
        <v>0</v>
      </c>
      <c r="P95" s="2">
        <v>0</v>
      </c>
      <c r="Q95" s="2">
        <v>0</v>
      </c>
      <c r="R95" s="2">
        <v>0</v>
      </c>
      <c r="S95" s="2">
        <v>0</v>
      </c>
      <c r="T95" s="2">
        <v>0</v>
      </c>
      <c r="U95" s="2">
        <v>0</v>
      </c>
      <c r="V95" s="2">
        <v>0</v>
      </c>
      <c r="W95" s="2">
        <v>0</v>
      </c>
      <c r="X95" s="2">
        <v>0</v>
      </c>
      <c r="Y95" s="2">
        <v>0</v>
      </c>
      <c r="Z95" s="2">
        <v>0</v>
      </c>
      <c r="AA95" s="2">
        <v>0</v>
      </c>
      <c r="AB95" s="2">
        <v>0</v>
      </c>
      <c r="AC95" s="2">
        <v>0</v>
      </c>
      <c r="AD95" s="2">
        <v>0</v>
      </c>
      <c r="AE95" s="2">
        <v>0</v>
      </c>
      <c r="AF95" s="2">
        <v>0</v>
      </c>
      <c r="AG95" s="2">
        <v>0</v>
      </c>
      <c r="AH95" s="2">
        <v>0</v>
      </c>
      <c r="AI95" s="2">
        <v>0</v>
      </c>
      <c r="AJ95" s="2">
        <v>0</v>
      </c>
      <c r="AK95" s="2">
        <v>0</v>
      </c>
      <c r="AL95" s="2">
        <v>0</v>
      </c>
      <c r="AM95" s="2">
        <v>0</v>
      </c>
      <c r="AN95" s="2">
        <v>0</v>
      </c>
      <c r="AO95" s="2">
        <v>0</v>
      </c>
      <c r="AP95" s="2">
        <v>0</v>
      </c>
      <c r="AQ95" s="2">
        <v>0</v>
      </c>
      <c r="AR95" s="2">
        <v>0</v>
      </c>
      <c r="AS95" s="2">
        <v>0</v>
      </c>
      <c r="AT95" s="2">
        <v>0</v>
      </c>
      <c r="AU95" s="2">
        <v>0</v>
      </c>
      <c r="AV95" s="2">
        <v>0</v>
      </c>
      <c r="AW95" s="2">
        <v>0</v>
      </c>
      <c r="AX95" s="2">
        <v>0</v>
      </c>
      <c r="AY95" s="2">
        <v>0</v>
      </c>
      <c r="AZ95" s="2">
        <v>0</v>
      </c>
      <c r="BA95" s="2">
        <v>0</v>
      </c>
      <c r="BB95" s="2">
        <v>0</v>
      </c>
      <c r="BC95" s="2">
        <v>0</v>
      </c>
      <c r="BD95" s="2">
        <v>0</v>
      </c>
      <c r="BE95" s="2">
        <v>0</v>
      </c>
      <c r="BF95" s="2">
        <v>0</v>
      </c>
      <c r="BG95" s="2">
        <v>0</v>
      </c>
      <c r="BH95" s="2">
        <v>0</v>
      </c>
      <c r="BI95" s="2">
        <v>0</v>
      </c>
      <c r="BJ95" s="2">
        <v>0</v>
      </c>
      <c r="BK95" s="2">
        <v>0</v>
      </c>
      <c r="BL95" s="2">
        <v>0</v>
      </c>
      <c r="BM95" s="2">
        <v>0</v>
      </c>
      <c r="BN95" s="2">
        <v>0</v>
      </c>
      <c r="BO95" s="2">
        <v>0</v>
      </c>
      <c r="BP95" s="2">
        <v>0</v>
      </c>
      <c r="BQ95" s="2">
        <v>0</v>
      </c>
      <c r="BR95" s="2">
        <v>0</v>
      </c>
      <c r="BS95" s="2">
        <v>0</v>
      </c>
      <c r="BT95" s="2">
        <v>0</v>
      </c>
      <c r="BU95" s="2">
        <v>0</v>
      </c>
      <c r="BV95" s="2">
        <v>0</v>
      </c>
      <c r="BW95" s="2">
        <v>0</v>
      </c>
      <c r="BX95" s="2">
        <v>0</v>
      </c>
      <c r="BY95" s="2">
        <v>0</v>
      </c>
      <c r="BZ95" s="2">
        <v>0</v>
      </c>
      <c r="CA95" s="2">
        <v>0</v>
      </c>
      <c r="CB95" s="2">
        <v>0</v>
      </c>
      <c r="CC95" s="2">
        <v>0</v>
      </c>
      <c r="CD95" s="2">
        <v>0</v>
      </c>
      <c r="CE95" s="2">
        <v>0</v>
      </c>
      <c r="CF95" s="2">
        <v>0</v>
      </c>
      <c r="CG95" s="2">
        <v>0</v>
      </c>
      <c r="CH95" s="2">
        <v>0</v>
      </c>
      <c r="CI95" s="2">
        <v>0</v>
      </c>
      <c r="CJ95" s="2">
        <v>0</v>
      </c>
      <c r="CK95" s="2">
        <v>0</v>
      </c>
      <c r="CL95" s="2">
        <v>0</v>
      </c>
      <c r="CM95" s="2">
        <v>0</v>
      </c>
      <c r="CN95" s="2">
        <v>0</v>
      </c>
      <c r="CO95" s="2">
        <v>0</v>
      </c>
      <c r="CP95" s="2">
        <v>0</v>
      </c>
      <c r="CQ95" s="2">
        <v>0</v>
      </c>
      <c r="CR95" s="2">
        <v>0</v>
      </c>
      <c r="CS95" s="2">
        <v>0</v>
      </c>
      <c r="CT95" s="2">
        <v>0</v>
      </c>
      <c r="CU95" s="2">
        <v>26</v>
      </c>
      <c r="CV95" s="2">
        <v>0</v>
      </c>
      <c r="CW95" s="2">
        <v>0</v>
      </c>
      <c r="CX95" s="2">
        <v>0</v>
      </c>
      <c r="CY95" s="2">
        <v>0</v>
      </c>
      <c r="CZ95" s="2">
        <v>0</v>
      </c>
      <c r="DA95" s="2">
        <v>0</v>
      </c>
      <c r="DB95" s="2">
        <v>0</v>
      </c>
      <c r="DC95" s="2">
        <v>0</v>
      </c>
      <c r="DD95" s="2">
        <v>0</v>
      </c>
      <c r="DE95" s="2">
        <v>0</v>
      </c>
      <c r="DF95" s="2">
        <v>0</v>
      </c>
      <c r="DG95" s="2">
        <v>0</v>
      </c>
      <c r="DH95" s="2">
        <v>0</v>
      </c>
      <c r="DI95" s="2">
        <v>0</v>
      </c>
      <c r="DJ95" s="2">
        <v>0</v>
      </c>
      <c r="DK95" s="2">
        <v>0</v>
      </c>
      <c r="DL95" s="2">
        <v>0</v>
      </c>
      <c r="DM95" s="2">
        <v>0</v>
      </c>
      <c r="DN95" s="2">
        <v>0</v>
      </c>
      <c r="DO95" s="2">
        <v>0</v>
      </c>
      <c r="DP95" s="2">
        <v>0</v>
      </c>
      <c r="DQ95" s="2">
        <v>0</v>
      </c>
      <c r="DR95" s="2">
        <v>0</v>
      </c>
      <c r="DS95" s="2">
        <v>0</v>
      </c>
      <c r="DT95" s="2">
        <v>0</v>
      </c>
      <c r="DU95" s="2">
        <v>0</v>
      </c>
      <c r="DV95" s="2">
        <v>0</v>
      </c>
      <c r="DW95" s="2">
        <v>0</v>
      </c>
      <c r="DX95" s="2">
        <v>0</v>
      </c>
      <c r="DY95" s="2">
        <v>0</v>
      </c>
      <c r="DZ95" s="2">
        <v>0</v>
      </c>
      <c r="EA95" s="2">
        <v>0</v>
      </c>
      <c r="EB95" s="2">
        <v>0</v>
      </c>
      <c r="EC95" s="2">
        <v>0</v>
      </c>
      <c r="ED95" s="2">
        <v>0</v>
      </c>
      <c r="EE95" s="2">
        <v>0</v>
      </c>
      <c r="EF95" s="2">
        <v>0</v>
      </c>
      <c r="EG95" s="2">
        <v>0</v>
      </c>
      <c r="EH95" s="2">
        <v>0</v>
      </c>
      <c r="EI95" s="2">
        <v>0</v>
      </c>
      <c r="EJ95" s="2">
        <v>0</v>
      </c>
      <c r="EK95" s="2">
        <v>0</v>
      </c>
      <c r="EL95" s="2">
        <v>0</v>
      </c>
      <c r="EM95" s="2">
        <v>0</v>
      </c>
      <c r="EN95" s="2">
        <v>0</v>
      </c>
      <c r="EO95" s="2">
        <v>0</v>
      </c>
      <c r="EP95" s="2">
        <v>0</v>
      </c>
      <c r="EQ95" s="2">
        <v>0</v>
      </c>
      <c r="ER95" s="2">
        <v>0</v>
      </c>
      <c r="ES95" s="2">
        <v>0</v>
      </c>
      <c r="ET95" s="2">
        <v>0</v>
      </c>
      <c r="EU95" s="2">
        <v>0</v>
      </c>
      <c r="EV95" s="2">
        <v>0</v>
      </c>
      <c r="EW95" s="2">
        <v>0</v>
      </c>
      <c r="EX95" s="2">
        <v>0</v>
      </c>
      <c r="EY95" s="2">
        <v>0</v>
      </c>
      <c r="EZ95" s="2">
        <v>0</v>
      </c>
      <c r="FA95" s="2">
        <v>0</v>
      </c>
      <c r="FB95" s="2">
        <v>0</v>
      </c>
      <c r="FC95" s="2">
        <v>0</v>
      </c>
      <c r="FD95" s="2">
        <v>0</v>
      </c>
      <c r="FE95" s="2">
        <v>0</v>
      </c>
      <c r="FF95" s="2">
        <v>0</v>
      </c>
      <c r="FG95" s="2">
        <v>0</v>
      </c>
      <c r="FH95" s="2">
        <v>0</v>
      </c>
      <c r="FI95" s="2">
        <v>0</v>
      </c>
      <c r="FJ95" s="2">
        <v>0</v>
      </c>
      <c r="FK95" s="2">
        <v>0</v>
      </c>
      <c r="FL95" s="2">
        <v>0</v>
      </c>
      <c r="FM95" s="2">
        <v>0</v>
      </c>
      <c r="FN95" s="2">
        <v>0</v>
      </c>
      <c r="FO95" s="2">
        <v>0</v>
      </c>
      <c r="FP95" s="2">
        <v>0</v>
      </c>
      <c r="FQ95" s="2">
        <v>0</v>
      </c>
      <c r="FR95" s="2">
        <v>0</v>
      </c>
      <c r="FS95" s="2">
        <v>0</v>
      </c>
      <c r="FT95" s="2">
        <v>0</v>
      </c>
      <c r="FU95" s="2">
        <v>0</v>
      </c>
      <c r="FV95" s="2">
        <v>0</v>
      </c>
      <c r="FW95" s="2">
        <v>0</v>
      </c>
      <c r="FX95" s="2">
        <v>0</v>
      </c>
      <c r="FY95" s="2">
        <v>0</v>
      </c>
      <c r="FZ95" s="2">
        <v>0</v>
      </c>
      <c r="GA95" s="2">
        <v>0</v>
      </c>
      <c r="GB95" s="2">
        <v>0</v>
      </c>
      <c r="GC95" s="2">
        <v>0</v>
      </c>
      <c r="GD95" s="2">
        <v>0</v>
      </c>
      <c r="GE95" s="2">
        <v>0</v>
      </c>
      <c r="GF95" s="2">
        <v>0</v>
      </c>
      <c r="GG95" s="2">
        <v>0</v>
      </c>
      <c r="GH95" s="2">
        <v>0</v>
      </c>
      <c r="GI95" s="2">
        <v>0</v>
      </c>
      <c r="GJ95" s="2">
        <v>0</v>
      </c>
      <c r="GK95" s="2">
        <v>0</v>
      </c>
      <c r="GL95" s="2">
        <v>0</v>
      </c>
      <c r="GM95" s="2">
        <v>0</v>
      </c>
      <c r="GN95" s="2">
        <v>0</v>
      </c>
      <c r="GO95" s="2">
        <v>14</v>
      </c>
      <c r="GP95" s="2">
        <v>0</v>
      </c>
      <c r="GQ95" s="2">
        <v>0</v>
      </c>
      <c r="GR95" s="2">
        <v>0</v>
      </c>
      <c r="GS95" s="2">
        <v>0</v>
      </c>
      <c r="GT95" s="2">
        <v>0</v>
      </c>
      <c r="GU95" s="2">
        <v>0</v>
      </c>
      <c r="GV95" s="2">
        <v>0</v>
      </c>
      <c r="GW95" s="2">
        <v>0</v>
      </c>
      <c r="GX95" s="2">
        <v>0</v>
      </c>
      <c r="GY95" s="2">
        <v>0</v>
      </c>
      <c r="GZ95" s="2">
        <v>0</v>
      </c>
      <c r="HA95" s="2">
        <v>0</v>
      </c>
      <c r="HB95" s="2">
        <v>0</v>
      </c>
      <c r="HC95" s="2">
        <v>0</v>
      </c>
      <c r="HD95" s="2">
        <v>0</v>
      </c>
      <c r="HE95" s="2">
        <v>0</v>
      </c>
      <c r="HF95" s="2">
        <v>27</v>
      </c>
      <c r="HG95" s="2">
        <v>0</v>
      </c>
      <c r="HH95" s="2">
        <v>0</v>
      </c>
      <c r="HI95" s="2">
        <v>0</v>
      </c>
      <c r="HJ95" s="2">
        <v>0</v>
      </c>
      <c r="HK95" s="2">
        <v>0</v>
      </c>
      <c r="HL95" s="2">
        <v>22</v>
      </c>
      <c r="HM95" s="2">
        <v>26</v>
      </c>
      <c r="HN95" s="2">
        <v>612</v>
      </c>
      <c r="HO95" s="2">
        <v>424</v>
      </c>
      <c r="HP95" s="2">
        <v>567</v>
      </c>
      <c r="HQ95" s="2">
        <v>442</v>
      </c>
      <c r="HR95" s="2">
        <v>449</v>
      </c>
      <c r="HS95" s="2">
        <v>0</v>
      </c>
      <c r="HT95" s="2">
        <v>0</v>
      </c>
      <c r="HU95" s="2">
        <v>0</v>
      </c>
      <c r="HV95" s="2">
        <v>0</v>
      </c>
      <c r="HW95" s="2">
        <v>0</v>
      </c>
    </row>
    <row r="96" spans="1:231" s="2" customFormat="1" x14ac:dyDescent="0.2">
      <c r="A96" s="2">
        <v>71</v>
      </c>
      <c r="F96" s="2" t="s">
        <v>224</v>
      </c>
      <c r="H96" s="2">
        <v>987</v>
      </c>
      <c r="I96" s="2" t="s">
        <v>80</v>
      </c>
      <c r="J96" s="2">
        <v>0</v>
      </c>
      <c r="K96" s="2">
        <v>0</v>
      </c>
      <c r="L96" s="2">
        <v>0</v>
      </c>
      <c r="M96" s="2">
        <v>0</v>
      </c>
      <c r="N96" s="2">
        <v>0</v>
      </c>
      <c r="O96" s="2">
        <v>0</v>
      </c>
      <c r="P96" s="2">
        <v>0</v>
      </c>
      <c r="Q96" s="2">
        <v>0</v>
      </c>
      <c r="R96" s="2">
        <v>0</v>
      </c>
      <c r="S96" s="2">
        <v>0</v>
      </c>
      <c r="T96" s="2">
        <v>0</v>
      </c>
      <c r="U96" s="2">
        <v>0</v>
      </c>
      <c r="V96" s="2">
        <v>0</v>
      </c>
      <c r="W96" s="2">
        <v>0</v>
      </c>
      <c r="X96" s="2">
        <v>0</v>
      </c>
      <c r="Y96" s="2">
        <v>0</v>
      </c>
      <c r="Z96" s="2">
        <v>0</v>
      </c>
      <c r="AA96" s="2">
        <v>0</v>
      </c>
      <c r="AB96" s="2">
        <v>0</v>
      </c>
      <c r="AC96" s="2">
        <v>0</v>
      </c>
      <c r="AD96" s="2">
        <v>0</v>
      </c>
      <c r="AE96" s="2">
        <v>0</v>
      </c>
      <c r="AF96" s="2">
        <v>0</v>
      </c>
      <c r="AG96" s="2">
        <v>0</v>
      </c>
      <c r="AH96" s="2">
        <v>0</v>
      </c>
      <c r="AI96" s="2">
        <v>0</v>
      </c>
      <c r="AJ96" s="2">
        <v>0</v>
      </c>
      <c r="AK96" s="2">
        <v>0</v>
      </c>
      <c r="AL96" s="2">
        <v>0</v>
      </c>
      <c r="AM96" s="2">
        <v>0</v>
      </c>
      <c r="AN96" s="2">
        <v>0</v>
      </c>
      <c r="AO96" s="2">
        <v>0</v>
      </c>
      <c r="AP96" s="2">
        <v>0</v>
      </c>
      <c r="AQ96" s="2">
        <v>0</v>
      </c>
      <c r="AR96" s="2">
        <v>0</v>
      </c>
      <c r="AS96" s="2">
        <v>0</v>
      </c>
      <c r="AT96" s="2">
        <v>0</v>
      </c>
      <c r="AU96" s="2">
        <v>0</v>
      </c>
      <c r="AV96" s="2">
        <v>0</v>
      </c>
      <c r="AW96" s="2">
        <v>0</v>
      </c>
      <c r="AX96" s="2">
        <v>0</v>
      </c>
      <c r="AY96" s="2">
        <v>0</v>
      </c>
      <c r="AZ96" s="2">
        <v>0</v>
      </c>
      <c r="BA96" s="2">
        <v>0</v>
      </c>
      <c r="BB96" s="2">
        <v>0</v>
      </c>
      <c r="BC96" s="2">
        <v>0</v>
      </c>
      <c r="BD96" s="2">
        <v>0</v>
      </c>
      <c r="BE96" s="2">
        <v>0</v>
      </c>
      <c r="BF96" s="2">
        <v>0</v>
      </c>
      <c r="BG96" s="2">
        <v>0</v>
      </c>
      <c r="BH96" s="2">
        <v>0</v>
      </c>
      <c r="BI96" s="2">
        <v>0</v>
      </c>
      <c r="BJ96" s="2">
        <v>0</v>
      </c>
      <c r="BK96" s="2">
        <v>0</v>
      </c>
      <c r="BL96" s="2">
        <v>0</v>
      </c>
      <c r="BM96" s="2">
        <v>0</v>
      </c>
      <c r="BN96" s="2">
        <v>0</v>
      </c>
      <c r="BO96" s="2">
        <v>0</v>
      </c>
      <c r="BP96" s="2">
        <v>0</v>
      </c>
      <c r="BQ96" s="2">
        <v>0</v>
      </c>
      <c r="BR96" s="2">
        <v>0</v>
      </c>
      <c r="BS96" s="2">
        <v>0</v>
      </c>
      <c r="BT96" s="2">
        <v>0</v>
      </c>
      <c r="BU96" s="2">
        <v>0</v>
      </c>
      <c r="BV96" s="2">
        <v>0</v>
      </c>
      <c r="BW96" s="2">
        <v>0</v>
      </c>
      <c r="BX96" s="2">
        <v>0</v>
      </c>
      <c r="BY96" s="2">
        <v>0</v>
      </c>
      <c r="BZ96" s="2">
        <v>0</v>
      </c>
      <c r="CA96" s="2">
        <v>0</v>
      </c>
      <c r="CB96" s="2">
        <v>0</v>
      </c>
      <c r="CC96" s="2">
        <v>0</v>
      </c>
      <c r="CD96" s="2">
        <v>0</v>
      </c>
      <c r="CE96" s="2">
        <v>0</v>
      </c>
      <c r="CF96" s="2">
        <v>0</v>
      </c>
      <c r="CG96" s="2">
        <v>0</v>
      </c>
      <c r="CH96" s="2">
        <v>0</v>
      </c>
      <c r="CI96" s="2">
        <v>0</v>
      </c>
      <c r="CJ96" s="2">
        <v>0</v>
      </c>
      <c r="CK96" s="2">
        <v>0</v>
      </c>
      <c r="CL96" s="2">
        <v>0</v>
      </c>
      <c r="CM96" s="2">
        <v>0</v>
      </c>
      <c r="CN96" s="2">
        <v>0</v>
      </c>
      <c r="CO96" s="2">
        <v>0</v>
      </c>
      <c r="CP96" s="2">
        <v>0</v>
      </c>
      <c r="CQ96" s="2">
        <v>0</v>
      </c>
      <c r="CR96" s="2">
        <v>0</v>
      </c>
      <c r="CS96" s="2">
        <v>0</v>
      </c>
      <c r="CT96" s="2">
        <v>0</v>
      </c>
      <c r="CU96" s="2">
        <v>0</v>
      </c>
      <c r="CV96" s="2">
        <v>0</v>
      </c>
      <c r="CW96" s="2">
        <v>0</v>
      </c>
      <c r="CX96" s="2">
        <v>0</v>
      </c>
      <c r="CY96" s="2">
        <v>0</v>
      </c>
      <c r="CZ96" s="2">
        <v>0</v>
      </c>
      <c r="DA96" s="2">
        <v>0</v>
      </c>
      <c r="DB96" s="2">
        <v>0</v>
      </c>
      <c r="DC96" s="2">
        <v>0</v>
      </c>
      <c r="DD96" s="2">
        <v>0</v>
      </c>
      <c r="DE96" s="2">
        <v>0</v>
      </c>
      <c r="DF96" s="2">
        <v>0</v>
      </c>
      <c r="DG96" s="2">
        <v>0</v>
      </c>
      <c r="DH96" s="2">
        <v>0</v>
      </c>
      <c r="DI96" s="2">
        <v>0</v>
      </c>
      <c r="DJ96" s="2">
        <v>0</v>
      </c>
      <c r="DK96" s="2">
        <v>0</v>
      </c>
      <c r="DL96" s="2">
        <v>0</v>
      </c>
      <c r="DM96" s="2">
        <v>0</v>
      </c>
      <c r="DN96" s="2">
        <v>0</v>
      </c>
      <c r="DO96" s="2">
        <v>0</v>
      </c>
      <c r="DP96" s="2">
        <v>0</v>
      </c>
      <c r="DQ96" s="2">
        <v>0</v>
      </c>
      <c r="DR96" s="2">
        <v>0</v>
      </c>
      <c r="DS96" s="2">
        <v>0</v>
      </c>
      <c r="DT96" s="2">
        <v>57</v>
      </c>
      <c r="DU96" s="2">
        <v>0</v>
      </c>
      <c r="DV96" s="2">
        <v>0</v>
      </c>
      <c r="DW96" s="2">
        <v>42</v>
      </c>
      <c r="DX96" s="2">
        <v>116</v>
      </c>
      <c r="DY96" s="2">
        <v>0</v>
      </c>
      <c r="DZ96" s="2">
        <v>0</v>
      </c>
      <c r="EA96" s="2">
        <v>0</v>
      </c>
      <c r="EB96" s="2">
        <v>0</v>
      </c>
      <c r="EC96" s="2">
        <v>0</v>
      </c>
      <c r="ED96" s="2">
        <v>0</v>
      </c>
      <c r="EE96" s="2">
        <v>0</v>
      </c>
      <c r="EF96" s="2">
        <v>0</v>
      </c>
      <c r="EG96" s="2">
        <v>0</v>
      </c>
      <c r="EH96" s="2">
        <v>0</v>
      </c>
      <c r="EI96" s="2">
        <v>57</v>
      </c>
      <c r="EJ96" s="2">
        <v>0</v>
      </c>
      <c r="EK96" s="2">
        <v>55</v>
      </c>
      <c r="EL96" s="2">
        <v>0</v>
      </c>
      <c r="EM96" s="2">
        <v>0</v>
      </c>
      <c r="EN96" s="2">
        <v>0</v>
      </c>
      <c r="EO96" s="2">
        <v>0</v>
      </c>
      <c r="EP96" s="2">
        <v>0</v>
      </c>
      <c r="EQ96" s="2">
        <v>0</v>
      </c>
      <c r="ER96" s="2">
        <v>0</v>
      </c>
      <c r="ES96" s="2">
        <v>397</v>
      </c>
      <c r="ET96" s="2">
        <v>0</v>
      </c>
      <c r="EU96" s="2">
        <v>0</v>
      </c>
      <c r="EV96" s="2">
        <v>0</v>
      </c>
      <c r="EW96" s="2">
        <v>0</v>
      </c>
      <c r="EX96" s="2">
        <v>0</v>
      </c>
      <c r="EY96" s="2">
        <v>0</v>
      </c>
      <c r="EZ96" s="2">
        <v>0</v>
      </c>
      <c r="FA96" s="2">
        <v>0</v>
      </c>
      <c r="FB96" s="2">
        <v>0</v>
      </c>
      <c r="FC96" s="2">
        <v>0</v>
      </c>
      <c r="FD96" s="2">
        <v>0</v>
      </c>
      <c r="FE96" s="2">
        <v>0</v>
      </c>
      <c r="FF96" s="2">
        <v>0</v>
      </c>
      <c r="FG96" s="2">
        <v>0</v>
      </c>
      <c r="FH96" s="2">
        <v>0</v>
      </c>
      <c r="FI96" s="2">
        <v>0</v>
      </c>
      <c r="FJ96" s="2">
        <v>0</v>
      </c>
      <c r="FK96" s="2">
        <v>0</v>
      </c>
      <c r="FL96" s="2">
        <v>0</v>
      </c>
      <c r="FM96" s="2">
        <v>0</v>
      </c>
      <c r="FN96" s="2">
        <v>228</v>
      </c>
      <c r="FO96" s="2">
        <v>0</v>
      </c>
      <c r="FP96" s="2">
        <v>0</v>
      </c>
      <c r="FQ96" s="2">
        <v>0</v>
      </c>
      <c r="FR96" s="2">
        <v>0</v>
      </c>
      <c r="FS96" s="2">
        <v>0</v>
      </c>
      <c r="FT96" s="2">
        <v>0</v>
      </c>
      <c r="FU96" s="2">
        <v>0</v>
      </c>
      <c r="FV96" s="2">
        <v>0</v>
      </c>
      <c r="FW96" s="2">
        <v>0</v>
      </c>
      <c r="FX96" s="2">
        <v>0</v>
      </c>
      <c r="FY96" s="2">
        <v>0</v>
      </c>
      <c r="FZ96" s="2">
        <v>0</v>
      </c>
      <c r="GA96" s="2">
        <v>0</v>
      </c>
      <c r="GB96" s="2">
        <v>0</v>
      </c>
      <c r="GC96" s="2">
        <v>0</v>
      </c>
      <c r="GD96" s="2">
        <v>0</v>
      </c>
      <c r="GE96" s="2">
        <v>0</v>
      </c>
      <c r="GF96" s="2">
        <v>0</v>
      </c>
      <c r="GG96" s="2">
        <v>0</v>
      </c>
      <c r="GH96" s="2">
        <v>0</v>
      </c>
      <c r="GI96" s="2">
        <v>0</v>
      </c>
      <c r="GJ96" s="2">
        <v>0</v>
      </c>
      <c r="GK96" s="2">
        <v>0</v>
      </c>
      <c r="GL96" s="2">
        <v>0</v>
      </c>
      <c r="GM96" s="2">
        <v>0</v>
      </c>
      <c r="GN96" s="2">
        <v>0</v>
      </c>
      <c r="GO96" s="2">
        <v>0</v>
      </c>
      <c r="GP96" s="2">
        <v>0</v>
      </c>
      <c r="GQ96" s="2">
        <v>0</v>
      </c>
      <c r="GR96" s="2">
        <v>0</v>
      </c>
      <c r="GS96" s="2">
        <v>0</v>
      </c>
      <c r="GT96" s="2">
        <v>0</v>
      </c>
      <c r="GU96" s="2">
        <v>0</v>
      </c>
      <c r="GV96" s="2">
        <v>0</v>
      </c>
      <c r="GW96" s="2">
        <v>0</v>
      </c>
      <c r="GX96" s="2">
        <v>0</v>
      </c>
      <c r="GY96" s="2">
        <v>0</v>
      </c>
      <c r="GZ96" s="2">
        <v>0</v>
      </c>
      <c r="HA96" s="2">
        <v>0</v>
      </c>
      <c r="HB96" s="2">
        <v>0</v>
      </c>
      <c r="HC96" s="2">
        <v>0</v>
      </c>
      <c r="HD96" s="2">
        <v>0</v>
      </c>
      <c r="HE96" s="2">
        <v>0</v>
      </c>
      <c r="HF96" s="2">
        <v>0</v>
      </c>
      <c r="HG96" s="2">
        <v>0</v>
      </c>
      <c r="HH96" s="2">
        <v>0</v>
      </c>
      <c r="HI96" s="2">
        <v>0</v>
      </c>
      <c r="HJ96" s="2">
        <v>0</v>
      </c>
      <c r="HK96" s="2">
        <v>0</v>
      </c>
      <c r="HL96" s="2">
        <v>0</v>
      </c>
      <c r="HM96" s="2">
        <v>0</v>
      </c>
      <c r="HN96" s="2">
        <v>0</v>
      </c>
      <c r="HO96" s="2">
        <v>35</v>
      </c>
      <c r="HP96" s="2">
        <v>0</v>
      </c>
      <c r="HQ96" s="2">
        <v>0</v>
      </c>
      <c r="HR96" s="2">
        <v>0</v>
      </c>
      <c r="HS96" s="2">
        <v>0</v>
      </c>
      <c r="HT96" s="2">
        <v>0</v>
      </c>
      <c r="HU96" s="2">
        <v>0</v>
      </c>
      <c r="HV96" s="2">
        <v>0</v>
      </c>
      <c r="HW96" s="2">
        <v>0</v>
      </c>
    </row>
    <row r="97" spans="1:231" s="2" customFormat="1" x14ac:dyDescent="0.2">
      <c r="A97" s="2">
        <v>116</v>
      </c>
      <c r="F97" s="2" t="s">
        <v>224</v>
      </c>
      <c r="H97" s="2">
        <v>846</v>
      </c>
      <c r="I97" s="2" t="s">
        <v>128</v>
      </c>
      <c r="J97" s="2">
        <v>0</v>
      </c>
      <c r="K97" s="2">
        <v>0</v>
      </c>
      <c r="L97" s="2">
        <v>0</v>
      </c>
      <c r="M97" s="2">
        <v>0</v>
      </c>
      <c r="N97" s="2">
        <v>0</v>
      </c>
      <c r="O97" s="2">
        <v>0</v>
      </c>
      <c r="P97" s="2">
        <v>0</v>
      </c>
      <c r="Q97" s="2">
        <v>0</v>
      </c>
      <c r="R97" s="2">
        <v>0</v>
      </c>
      <c r="S97" s="2">
        <v>0</v>
      </c>
      <c r="T97" s="2">
        <v>0</v>
      </c>
      <c r="U97" s="2">
        <v>0</v>
      </c>
      <c r="V97" s="2">
        <v>0</v>
      </c>
      <c r="W97" s="2">
        <v>0</v>
      </c>
      <c r="X97" s="2">
        <v>0</v>
      </c>
      <c r="Y97" s="2">
        <v>0</v>
      </c>
      <c r="Z97" s="2">
        <v>0</v>
      </c>
      <c r="AA97" s="2">
        <v>0</v>
      </c>
      <c r="AB97" s="2">
        <v>0</v>
      </c>
      <c r="AC97" s="2">
        <v>0</v>
      </c>
      <c r="AD97" s="2">
        <v>0</v>
      </c>
      <c r="AE97" s="2">
        <v>0</v>
      </c>
      <c r="AF97" s="2">
        <v>0</v>
      </c>
      <c r="AG97" s="2">
        <v>0</v>
      </c>
      <c r="AH97" s="2">
        <v>0</v>
      </c>
      <c r="AI97" s="2">
        <v>0</v>
      </c>
      <c r="AJ97" s="2">
        <v>0</v>
      </c>
      <c r="AK97" s="2">
        <v>0</v>
      </c>
      <c r="AL97" s="2">
        <v>0</v>
      </c>
      <c r="AM97" s="2">
        <v>0</v>
      </c>
      <c r="AN97" s="2">
        <v>0</v>
      </c>
      <c r="AO97" s="2">
        <v>0</v>
      </c>
      <c r="AP97" s="2">
        <v>0</v>
      </c>
      <c r="AQ97" s="2">
        <v>0</v>
      </c>
      <c r="AR97" s="2">
        <v>0</v>
      </c>
      <c r="AS97" s="2">
        <v>0</v>
      </c>
      <c r="AT97" s="2">
        <v>0</v>
      </c>
      <c r="AU97" s="2">
        <v>0</v>
      </c>
      <c r="AV97" s="2">
        <v>0</v>
      </c>
      <c r="AW97" s="2">
        <v>0</v>
      </c>
      <c r="AX97" s="2">
        <v>0</v>
      </c>
      <c r="AY97" s="2">
        <v>0</v>
      </c>
      <c r="AZ97" s="2">
        <v>0</v>
      </c>
      <c r="BA97" s="2">
        <v>0</v>
      </c>
      <c r="BB97" s="2">
        <v>0</v>
      </c>
      <c r="BC97" s="2">
        <v>0</v>
      </c>
      <c r="BD97" s="2">
        <v>0</v>
      </c>
      <c r="BE97" s="2">
        <v>0</v>
      </c>
      <c r="BF97" s="2">
        <v>0</v>
      </c>
      <c r="BG97" s="2">
        <v>0</v>
      </c>
      <c r="BH97" s="2">
        <v>0</v>
      </c>
      <c r="BI97" s="2">
        <v>0</v>
      </c>
      <c r="BJ97" s="2">
        <v>0</v>
      </c>
      <c r="BK97" s="2">
        <v>0</v>
      </c>
      <c r="BL97" s="2">
        <v>0</v>
      </c>
      <c r="BM97" s="2">
        <v>0</v>
      </c>
      <c r="BN97" s="2">
        <v>0</v>
      </c>
      <c r="BO97" s="2">
        <v>0</v>
      </c>
      <c r="BP97" s="2">
        <v>0</v>
      </c>
      <c r="BQ97" s="2">
        <v>0</v>
      </c>
      <c r="BR97" s="2">
        <v>0</v>
      </c>
      <c r="BS97" s="2">
        <v>0</v>
      </c>
      <c r="BT97" s="2">
        <v>0</v>
      </c>
      <c r="BU97" s="2">
        <v>0</v>
      </c>
      <c r="BV97" s="2">
        <v>0</v>
      </c>
      <c r="BW97" s="2">
        <v>0</v>
      </c>
      <c r="BX97" s="2">
        <v>0</v>
      </c>
      <c r="BY97" s="2">
        <v>0</v>
      </c>
      <c r="BZ97" s="2">
        <v>0</v>
      </c>
      <c r="CA97" s="2">
        <v>0</v>
      </c>
      <c r="CB97" s="2">
        <v>0</v>
      </c>
      <c r="CC97" s="2">
        <v>0</v>
      </c>
      <c r="CD97" s="2">
        <v>45</v>
      </c>
      <c r="CE97" s="2">
        <v>418</v>
      </c>
      <c r="CF97" s="2">
        <v>0</v>
      </c>
      <c r="CG97" s="2">
        <v>0</v>
      </c>
      <c r="CH97" s="2">
        <v>0</v>
      </c>
      <c r="CI97" s="2">
        <v>0</v>
      </c>
      <c r="CJ97" s="2">
        <v>0</v>
      </c>
      <c r="CK97" s="2">
        <v>0</v>
      </c>
      <c r="CL97" s="2">
        <v>0</v>
      </c>
      <c r="CM97" s="2">
        <v>0</v>
      </c>
      <c r="CN97" s="2">
        <v>0</v>
      </c>
      <c r="CO97" s="2">
        <v>0</v>
      </c>
      <c r="CP97" s="2">
        <v>0</v>
      </c>
      <c r="CQ97" s="2">
        <v>0</v>
      </c>
      <c r="CR97" s="2">
        <v>0</v>
      </c>
      <c r="CS97" s="2">
        <v>0</v>
      </c>
      <c r="CT97" s="2">
        <v>0</v>
      </c>
      <c r="CU97" s="2">
        <v>0</v>
      </c>
      <c r="CV97" s="2">
        <v>0</v>
      </c>
      <c r="CW97" s="2">
        <v>0</v>
      </c>
      <c r="CX97" s="2">
        <v>0</v>
      </c>
      <c r="CY97" s="2">
        <v>0</v>
      </c>
      <c r="CZ97" s="2">
        <v>0</v>
      </c>
      <c r="DA97" s="2">
        <v>0</v>
      </c>
      <c r="DB97" s="2">
        <v>0</v>
      </c>
      <c r="DC97" s="2">
        <v>0</v>
      </c>
      <c r="DD97" s="2">
        <v>0</v>
      </c>
      <c r="DE97" s="2">
        <v>0</v>
      </c>
      <c r="DF97" s="2">
        <v>0</v>
      </c>
      <c r="DG97" s="2">
        <v>0</v>
      </c>
      <c r="DH97" s="2">
        <v>0</v>
      </c>
      <c r="DI97" s="2">
        <v>0</v>
      </c>
      <c r="DJ97" s="2">
        <v>0</v>
      </c>
      <c r="DK97" s="2">
        <v>0</v>
      </c>
      <c r="DL97" s="2">
        <v>0</v>
      </c>
      <c r="DM97" s="2">
        <v>0</v>
      </c>
      <c r="DN97" s="2">
        <v>0</v>
      </c>
      <c r="DO97" s="2">
        <v>0</v>
      </c>
      <c r="DP97" s="2">
        <v>0</v>
      </c>
      <c r="DQ97" s="2">
        <v>0</v>
      </c>
      <c r="DR97" s="2">
        <v>0</v>
      </c>
      <c r="DS97" s="2">
        <v>0</v>
      </c>
      <c r="DT97" s="2">
        <v>0</v>
      </c>
      <c r="DU97" s="2">
        <v>0</v>
      </c>
      <c r="DV97" s="2">
        <v>0</v>
      </c>
      <c r="DW97" s="2">
        <v>0</v>
      </c>
      <c r="DX97" s="2">
        <v>0</v>
      </c>
      <c r="DY97" s="2">
        <v>0</v>
      </c>
      <c r="DZ97" s="2">
        <v>0</v>
      </c>
      <c r="EA97" s="2">
        <v>0</v>
      </c>
      <c r="EB97" s="2">
        <v>0</v>
      </c>
      <c r="EC97" s="2">
        <v>0</v>
      </c>
      <c r="ED97" s="2">
        <v>0</v>
      </c>
      <c r="EE97" s="2">
        <v>0</v>
      </c>
      <c r="EF97" s="2">
        <v>0</v>
      </c>
      <c r="EG97" s="2">
        <v>0</v>
      </c>
      <c r="EH97" s="2">
        <v>0</v>
      </c>
      <c r="EI97" s="2">
        <v>0</v>
      </c>
      <c r="EJ97" s="2">
        <v>0</v>
      </c>
      <c r="EK97" s="2">
        <v>41</v>
      </c>
      <c r="EL97" s="2">
        <v>0</v>
      </c>
      <c r="EM97" s="2">
        <v>0</v>
      </c>
      <c r="EN97" s="2">
        <v>0</v>
      </c>
      <c r="EO97" s="2">
        <v>0</v>
      </c>
      <c r="EP97" s="2">
        <v>0</v>
      </c>
      <c r="EQ97" s="2">
        <v>0</v>
      </c>
      <c r="ER97" s="2">
        <v>0</v>
      </c>
      <c r="ES97" s="2">
        <v>342</v>
      </c>
      <c r="ET97" s="2">
        <v>0</v>
      </c>
      <c r="EU97" s="2">
        <v>0</v>
      </c>
      <c r="EV97" s="2">
        <v>0</v>
      </c>
      <c r="EW97" s="2">
        <v>0</v>
      </c>
      <c r="EX97" s="2">
        <v>0</v>
      </c>
      <c r="EY97" s="2">
        <v>0</v>
      </c>
      <c r="EZ97" s="2">
        <v>0</v>
      </c>
      <c r="FA97" s="2">
        <v>0</v>
      </c>
      <c r="FB97" s="2">
        <v>0</v>
      </c>
      <c r="FC97" s="2">
        <v>0</v>
      </c>
      <c r="FD97" s="2">
        <v>0</v>
      </c>
      <c r="FE97" s="2">
        <v>0</v>
      </c>
      <c r="FF97" s="2">
        <v>0</v>
      </c>
      <c r="FG97" s="2">
        <v>0</v>
      </c>
      <c r="FH97" s="2">
        <v>0</v>
      </c>
      <c r="FI97" s="2">
        <v>0</v>
      </c>
      <c r="FJ97" s="2">
        <v>0</v>
      </c>
      <c r="FK97" s="2">
        <v>0</v>
      </c>
      <c r="FL97" s="2">
        <v>0</v>
      </c>
      <c r="FM97" s="2">
        <v>0</v>
      </c>
      <c r="FN97" s="2">
        <v>0</v>
      </c>
      <c r="FO97" s="2">
        <v>0</v>
      </c>
      <c r="FP97" s="2">
        <v>0</v>
      </c>
      <c r="FQ97" s="2">
        <v>0</v>
      </c>
      <c r="FR97" s="2">
        <v>0</v>
      </c>
      <c r="FS97" s="2">
        <v>0</v>
      </c>
      <c r="FT97" s="2">
        <v>0</v>
      </c>
      <c r="FU97" s="2">
        <v>0</v>
      </c>
      <c r="FV97" s="2">
        <v>0</v>
      </c>
      <c r="FW97" s="2">
        <v>0</v>
      </c>
      <c r="FX97" s="2">
        <v>0</v>
      </c>
      <c r="FY97" s="2">
        <v>0</v>
      </c>
      <c r="FZ97" s="2">
        <v>0</v>
      </c>
      <c r="GA97" s="2">
        <v>0</v>
      </c>
      <c r="GB97" s="2">
        <v>0</v>
      </c>
      <c r="GC97" s="2">
        <v>0</v>
      </c>
      <c r="GD97" s="2">
        <v>0</v>
      </c>
      <c r="GE97" s="2">
        <v>0</v>
      </c>
      <c r="GF97" s="2">
        <v>0</v>
      </c>
      <c r="GG97" s="2">
        <v>0</v>
      </c>
      <c r="GH97" s="2">
        <v>0</v>
      </c>
      <c r="GI97" s="2">
        <v>0</v>
      </c>
      <c r="GJ97" s="2">
        <v>0</v>
      </c>
      <c r="GK97" s="2">
        <v>0</v>
      </c>
      <c r="GL97" s="2">
        <v>0</v>
      </c>
      <c r="GM97" s="2">
        <v>0</v>
      </c>
      <c r="GN97" s="2">
        <v>0</v>
      </c>
      <c r="GO97" s="2">
        <v>0</v>
      </c>
      <c r="GP97" s="2">
        <v>0</v>
      </c>
      <c r="GQ97" s="2">
        <v>0</v>
      </c>
      <c r="GR97" s="2">
        <v>0</v>
      </c>
      <c r="GS97" s="2">
        <v>0</v>
      </c>
      <c r="GT97" s="2">
        <v>0</v>
      </c>
      <c r="GU97" s="2">
        <v>0</v>
      </c>
      <c r="GV97" s="2">
        <v>0</v>
      </c>
      <c r="GW97" s="2">
        <v>0</v>
      </c>
      <c r="GX97" s="2">
        <v>0</v>
      </c>
      <c r="GY97" s="2">
        <v>0</v>
      </c>
      <c r="GZ97" s="2">
        <v>0</v>
      </c>
      <c r="HA97" s="2">
        <v>0</v>
      </c>
      <c r="HB97" s="2">
        <v>0</v>
      </c>
      <c r="HC97" s="2">
        <v>0</v>
      </c>
      <c r="HD97" s="2">
        <v>0</v>
      </c>
      <c r="HE97" s="2">
        <v>0</v>
      </c>
      <c r="HF97" s="2">
        <v>0</v>
      </c>
      <c r="HG97" s="2">
        <v>0</v>
      </c>
      <c r="HH97" s="2">
        <v>0</v>
      </c>
      <c r="HI97" s="2">
        <v>0</v>
      </c>
      <c r="HJ97" s="2">
        <v>0</v>
      </c>
      <c r="HK97" s="2">
        <v>0</v>
      </c>
      <c r="HL97" s="2">
        <v>0</v>
      </c>
      <c r="HM97" s="2">
        <v>0</v>
      </c>
      <c r="HN97" s="2">
        <v>0</v>
      </c>
      <c r="HO97" s="2">
        <v>0</v>
      </c>
      <c r="HP97" s="2">
        <v>0</v>
      </c>
      <c r="HQ97" s="2">
        <v>0</v>
      </c>
      <c r="HR97" s="2">
        <v>0</v>
      </c>
      <c r="HS97" s="2">
        <v>0</v>
      </c>
      <c r="HT97" s="2">
        <v>0</v>
      </c>
      <c r="HU97" s="2">
        <v>0</v>
      </c>
      <c r="HV97" s="2">
        <v>0</v>
      </c>
      <c r="HW97" s="2">
        <v>0</v>
      </c>
    </row>
    <row r="98" spans="1:231" s="2" customFormat="1" x14ac:dyDescent="0.2">
      <c r="A98" s="2">
        <v>136</v>
      </c>
      <c r="F98" s="2" t="s">
        <v>224</v>
      </c>
      <c r="H98" s="2">
        <v>41</v>
      </c>
      <c r="I98" s="2" t="s">
        <v>89</v>
      </c>
      <c r="J98" s="2">
        <v>0</v>
      </c>
      <c r="K98" s="2">
        <v>0</v>
      </c>
      <c r="L98" s="2">
        <v>0</v>
      </c>
      <c r="M98" s="2">
        <v>0</v>
      </c>
      <c r="N98" s="2">
        <v>0</v>
      </c>
      <c r="O98" s="2">
        <v>0</v>
      </c>
      <c r="P98" s="2">
        <v>0</v>
      </c>
      <c r="Q98" s="2">
        <v>0</v>
      </c>
      <c r="R98" s="2">
        <v>0</v>
      </c>
      <c r="S98" s="2">
        <v>0</v>
      </c>
      <c r="T98" s="2">
        <v>0</v>
      </c>
      <c r="U98" s="2">
        <v>0</v>
      </c>
      <c r="V98" s="2">
        <v>0</v>
      </c>
      <c r="W98" s="2">
        <v>0</v>
      </c>
      <c r="X98" s="2">
        <v>0</v>
      </c>
      <c r="Y98" s="2">
        <v>0</v>
      </c>
      <c r="Z98" s="2">
        <v>0</v>
      </c>
      <c r="AA98" s="2">
        <v>0</v>
      </c>
      <c r="AB98" s="2">
        <v>0</v>
      </c>
      <c r="AC98" s="2">
        <v>0</v>
      </c>
      <c r="AD98" s="2">
        <v>0</v>
      </c>
      <c r="AE98" s="2">
        <v>0</v>
      </c>
      <c r="AF98" s="2">
        <v>0</v>
      </c>
      <c r="AG98" s="2">
        <v>0</v>
      </c>
      <c r="AH98" s="2">
        <v>0</v>
      </c>
      <c r="AI98" s="2">
        <v>0</v>
      </c>
      <c r="AJ98" s="2">
        <v>0</v>
      </c>
      <c r="AK98" s="2">
        <v>0</v>
      </c>
      <c r="AL98" s="2">
        <v>0</v>
      </c>
      <c r="AM98" s="2">
        <v>0</v>
      </c>
      <c r="AN98" s="2">
        <v>0</v>
      </c>
      <c r="AO98" s="2">
        <v>0</v>
      </c>
      <c r="AP98" s="2">
        <v>0</v>
      </c>
      <c r="AQ98" s="2">
        <v>0</v>
      </c>
      <c r="AR98" s="2">
        <v>0</v>
      </c>
      <c r="AS98" s="2">
        <v>0</v>
      </c>
      <c r="AT98" s="2">
        <v>0</v>
      </c>
      <c r="AU98" s="2">
        <v>0</v>
      </c>
      <c r="AV98" s="2">
        <v>0</v>
      </c>
      <c r="AW98" s="2">
        <v>0</v>
      </c>
      <c r="AX98" s="2">
        <v>0</v>
      </c>
      <c r="AY98" s="2">
        <v>0</v>
      </c>
      <c r="AZ98" s="2">
        <v>0</v>
      </c>
      <c r="BA98" s="2">
        <v>0</v>
      </c>
      <c r="BB98" s="2">
        <v>0</v>
      </c>
      <c r="BC98" s="2">
        <v>0</v>
      </c>
      <c r="BD98" s="2">
        <v>0</v>
      </c>
      <c r="BE98" s="2">
        <v>0</v>
      </c>
      <c r="BF98" s="2">
        <v>0</v>
      </c>
      <c r="BG98" s="2">
        <v>0</v>
      </c>
      <c r="BH98" s="2">
        <v>0</v>
      </c>
      <c r="BI98" s="2">
        <v>0</v>
      </c>
      <c r="BJ98" s="2">
        <v>0</v>
      </c>
      <c r="BK98" s="2">
        <v>0</v>
      </c>
      <c r="BL98" s="2">
        <v>0</v>
      </c>
      <c r="BM98" s="2">
        <v>0</v>
      </c>
      <c r="BN98" s="2">
        <v>0</v>
      </c>
      <c r="BO98" s="2">
        <v>0</v>
      </c>
      <c r="BP98" s="2">
        <v>0</v>
      </c>
      <c r="BQ98" s="2">
        <v>0</v>
      </c>
      <c r="BR98" s="2">
        <v>0</v>
      </c>
      <c r="BS98" s="2">
        <v>0</v>
      </c>
      <c r="BT98" s="2">
        <v>0</v>
      </c>
      <c r="BU98" s="2">
        <v>0</v>
      </c>
      <c r="BV98" s="2">
        <v>0</v>
      </c>
      <c r="BW98" s="2">
        <v>0</v>
      </c>
      <c r="BX98" s="2">
        <v>0</v>
      </c>
      <c r="BY98" s="2">
        <v>0</v>
      </c>
      <c r="BZ98" s="2">
        <v>0</v>
      </c>
      <c r="CA98" s="2">
        <v>0</v>
      </c>
      <c r="CB98" s="2">
        <v>0</v>
      </c>
      <c r="CC98" s="2">
        <v>0</v>
      </c>
      <c r="CD98" s="2">
        <v>0</v>
      </c>
      <c r="CE98" s="2">
        <v>0</v>
      </c>
      <c r="CF98" s="2">
        <v>0</v>
      </c>
      <c r="CG98" s="2">
        <v>0</v>
      </c>
      <c r="CH98" s="2">
        <v>0</v>
      </c>
      <c r="CI98" s="2">
        <v>0</v>
      </c>
      <c r="CJ98" s="2">
        <v>0</v>
      </c>
      <c r="CK98" s="2">
        <v>0</v>
      </c>
      <c r="CL98" s="2">
        <v>0</v>
      </c>
      <c r="CM98" s="2">
        <v>0</v>
      </c>
      <c r="CN98" s="2">
        <v>0</v>
      </c>
      <c r="CO98" s="2">
        <v>0</v>
      </c>
      <c r="CP98" s="2">
        <v>0</v>
      </c>
      <c r="CQ98" s="2">
        <v>0</v>
      </c>
      <c r="CR98" s="2">
        <v>0</v>
      </c>
      <c r="CS98" s="2">
        <v>0</v>
      </c>
      <c r="CT98" s="2">
        <v>0</v>
      </c>
      <c r="CU98" s="2">
        <v>0</v>
      </c>
      <c r="CV98" s="2">
        <v>0</v>
      </c>
      <c r="CW98" s="2">
        <v>0</v>
      </c>
      <c r="CX98" s="2">
        <v>0</v>
      </c>
      <c r="CY98" s="2">
        <v>0</v>
      </c>
      <c r="CZ98" s="2">
        <v>0</v>
      </c>
      <c r="DA98" s="2">
        <v>0</v>
      </c>
      <c r="DB98" s="2">
        <v>0</v>
      </c>
      <c r="DC98" s="2">
        <v>0</v>
      </c>
      <c r="DD98" s="2">
        <v>0</v>
      </c>
      <c r="DE98" s="2">
        <v>0</v>
      </c>
      <c r="DF98" s="2">
        <v>0</v>
      </c>
      <c r="DG98" s="2">
        <v>0</v>
      </c>
      <c r="DH98" s="2">
        <v>0</v>
      </c>
      <c r="DI98" s="2">
        <v>0</v>
      </c>
      <c r="DJ98" s="2">
        <v>0</v>
      </c>
      <c r="DK98" s="2">
        <v>0</v>
      </c>
      <c r="DL98" s="2">
        <v>0</v>
      </c>
      <c r="DM98" s="2">
        <v>0</v>
      </c>
      <c r="DN98" s="2">
        <v>0</v>
      </c>
      <c r="DO98" s="2">
        <v>0</v>
      </c>
      <c r="DP98" s="2">
        <v>0</v>
      </c>
      <c r="DQ98" s="2">
        <v>0</v>
      </c>
      <c r="DR98" s="2">
        <v>0</v>
      </c>
      <c r="DS98" s="2">
        <v>0</v>
      </c>
      <c r="DT98" s="2">
        <v>0</v>
      </c>
      <c r="DU98" s="2">
        <v>0</v>
      </c>
      <c r="DV98" s="2">
        <v>0</v>
      </c>
      <c r="DW98" s="2">
        <v>0</v>
      </c>
      <c r="DX98" s="2">
        <v>0</v>
      </c>
      <c r="DY98" s="2">
        <v>0</v>
      </c>
      <c r="DZ98" s="2">
        <v>0</v>
      </c>
      <c r="EA98" s="2">
        <v>0</v>
      </c>
      <c r="EB98" s="2">
        <v>0</v>
      </c>
      <c r="EC98" s="2">
        <v>0</v>
      </c>
      <c r="ED98" s="2">
        <v>0</v>
      </c>
      <c r="EE98" s="2">
        <v>0</v>
      </c>
      <c r="EF98" s="2">
        <v>0</v>
      </c>
      <c r="EG98" s="2">
        <v>0</v>
      </c>
      <c r="EH98" s="2">
        <v>0</v>
      </c>
      <c r="EI98" s="2">
        <v>0</v>
      </c>
      <c r="EJ98" s="2">
        <v>0</v>
      </c>
      <c r="EK98" s="2">
        <v>0</v>
      </c>
      <c r="EL98" s="2">
        <v>0</v>
      </c>
      <c r="EM98" s="2">
        <v>0</v>
      </c>
      <c r="EN98" s="2">
        <v>0</v>
      </c>
      <c r="EO98" s="2">
        <v>0</v>
      </c>
      <c r="EP98" s="2">
        <v>0</v>
      </c>
      <c r="EQ98" s="2">
        <v>0</v>
      </c>
      <c r="ER98" s="2">
        <v>0</v>
      </c>
      <c r="ES98" s="2">
        <v>0</v>
      </c>
      <c r="ET98" s="2">
        <v>0</v>
      </c>
      <c r="EU98" s="2">
        <v>0</v>
      </c>
      <c r="EV98" s="2">
        <v>0</v>
      </c>
      <c r="EW98" s="2">
        <v>0</v>
      </c>
      <c r="EX98" s="2">
        <v>0</v>
      </c>
      <c r="EY98" s="2">
        <v>0</v>
      </c>
      <c r="EZ98" s="2">
        <v>0</v>
      </c>
      <c r="FA98" s="2">
        <v>0</v>
      </c>
      <c r="FB98" s="2">
        <v>0</v>
      </c>
      <c r="FC98" s="2">
        <v>0</v>
      </c>
      <c r="FD98" s="2">
        <v>0</v>
      </c>
      <c r="FE98" s="2">
        <v>0</v>
      </c>
      <c r="FF98" s="2">
        <v>0</v>
      </c>
      <c r="FG98" s="2">
        <v>0</v>
      </c>
      <c r="FH98" s="2">
        <v>0</v>
      </c>
      <c r="FI98" s="2">
        <v>0</v>
      </c>
      <c r="FJ98" s="2">
        <v>0</v>
      </c>
      <c r="FK98" s="2">
        <v>0</v>
      </c>
      <c r="FL98" s="2">
        <v>0</v>
      </c>
      <c r="FM98" s="2">
        <v>0</v>
      </c>
      <c r="FN98" s="2">
        <v>0</v>
      </c>
      <c r="FO98" s="2">
        <v>0</v>
      </c>
      <c r="FP98" s="2">
        <v>0</v>
      </c>
      <c r="FQ98" s="2">
        <v>0</v>
      </c>
      <c r="FR98" s="2">
        <v>0</v>
      </c>
      <c r="FS98" s="2">
        <v>0</v>
      </c>
      <c r="FT98" s="2">
        <v>0</v>
      </c>
      <c r="FU98" s="2">
        <v>0</v>
      </c>
      <c r="FV98" s="2">
        <v>0</v>
      </c>
      <c r="FW98" s="2">
        <v>0</v>
      </c>
      <c r="FX98" s="2">
        <v>0</v>
      </c>
      <c r="FY98" s="2">
        <v>0</v>
      </c>
      <c r="FZ98" s="2">
        <v>0</v>
      </c>
      <c r="GA98" s="2">
        <v>0</v>
      </c>
      <c r="GB98" s="2">
        <v>0</v>
      </c>
      <c r="GC98" s="2">
        <v>0</v>
      </c>
      <c r="GD98" s="2">
        <v>0</v>
      </c>
      <c r="GE98" s="2">
        <v>0</v>
      </c>
      <c r="GF98" s="2">
        <v>0</v>
      </c>
      <c r="GG98" s="2">
        <v>0</v>
      </c>
      <c r="GH98" s="2">
        <v>0</v>
      </c>
      <c r="GI98" s="2">
        <v>0</v>
      </c>
      <c r="GJ98" s="2">
        <v>0</v>
      </c>
      <c r="GK98" s="2">
        <v>0</v>
      </c>
      <c r="GL98" s="2">
        <v>0</v>
      </c>
      <c r="GM98" s="2">
        <v>0</v>
      </c>
      <c r="GN98" s="2">
        <v>0</v>
      </c>
      <c r="GO98" s="2">
        <v>0</v>
      </c>
      <c r="GP98" s="2">
        <v>0</v>
      </c>
      <c r="GQ98" s="2">
        <v>0</v>
      </c>
      <c r="GR98" s="2">
        <v>0</v>
      </c>
      <c r="GS98" s="2">
        <v>0</v>
      </c>
      <c r="GT98" s="2">
        <v>0</v>
      </c>
      <c r="GU98" s="2">
        <v>0</v>
      </c>
      <c r="GV98" s="2">
        <v>0</v>
      </c>
      <c r="GW98" s="2">
        <v>0</v>
      </c>
      <c r="GX98" s="2">
        <v>0</v>
      </c>
      <c r="GY98" s="2">
        <v>0</v>
      </c>
      <c r="GZ98" s="2">
        <v>0</v>
      </c>
      <c r="HA98" s="2">
        <v>0</v>
      </c>
      <c r="HB98" s="2">
        <v>0</v>
      </c>
      <c r="HC98" s="2">
        <v>0</v>
      </c>
      <c r="HD98" s="2">
        <v>0</v>
      </c>
      <c r="HE98" s="2">
        <v>0</v>
      </c>
      <c r="HF98" s="2">
        <v>0</v>
      </c>
      <c r="HG98" s="2">
        <v>0</v>
      </c>
      <c r="HH98" s="2">
        <v>0</v>
      </c>
      <c r="HI98" s="2">
        <v>0</v>
      </c>
      <c r="HJ98" s="2">
        <v>0</v>
      </c>
      <c r="HK98" s="2">
        <v>0</v>
      </c>
      <c r="HL98" s="2">
        <v>41</v>
      </c>
      <c r="HM98" s="2">
        <v>0</v>
      </c>
      <c r="HN98" s="2">
        <v>0</v>
      </c>
      <c r="HO98" s="2">
        <v>0</v>
      </c>
      <c r="HP98" s="2">
        <v>0</v>
      </c>
      <c r="HQ98" s="2">
        <v>0</v>
      </c>
      <c r="HR98" s="2">
        <v>0</v>
      </c>
      <c r="HS98" s="2">
        <v>0</v>
      </c>
      <c r="HT98" s="2">
        <v>0</v>
      </c>
      <c r="HU98" s="2">
        <v>0</v>
      </c>
      <c r="HV98" s="2">
        <v>0</v>
      </c>
      <c r="HW98" s="2">
        <v>0</v>
      </c>
    </row>
    <row r="99" spans="1:231" s="2" customFormat="1" x14ac:dyDescent="0.2">
      <c r="A99" s="2">
        <v>45</v>
      </c>
      <c r="F99" s="2" t="s">
        <v>224</v>
      </c>
      <c r="H99" s="2">
        <v>20</v>
      </c>
      <c r="I99" s="2" t="s">
        <v>622</v>
      </c>
      <c r="J99" s="2">
        <v>0</v>
      </c>
      <c r="K99" s="2">
        <v>0</v>
      </c>
      <c r="L99" s="2">
        <v>0</v>
      </c>
      <c r="M99" s="2">
        <v>0</v>
      </c>
      <c r="N99" s="2">
        <v>0</v>
      </c>
      <c r="O99" s="2">
        <v>0</v>
      </c>
      <c r="P99" s="2">
        <v>0</v>
      </c>
      <c r="Q99" s="2">
        <v>0</v>
      </c>
      <c r="R99" s="2">
        <v>0</v>
      </c>
      <c r="S99" s="2">
        <v>0</v>
      </c>
      <c r="T99" s="2">
        <v>0</v>
      </c>
      <c r="U99" s="2">
        <v>0</v>
      </c>
      <c r="V99" s="2">
        <v>0</v>
      </c>
      <c r="W99" s="2">
        <v>0</v>
      </c>
      <c r="X99" s="2">
        <v>0</v>
      </c>
      <c r="Y99" s="2">
        <v>0</v>
      </c>
      <c r="Z99" s="2">
        <v>0</v>
      </c>
      <c r="AA99" s="2">
        <v>0</v>
      </c>
      <c r="AB99" s="2">
        <v>0</v>
      </c>
      <c r="AC99" s="2">
        <v>0</v>
      </c>
      <c r="AD99" s="2">
        <v>0</v>
      </c>
      <c r="AE99" s="2">
        <v>0</v>
      </c>
      <c r="AF99" s="2">
        <v>0</v>
      </c>
      <c r="AG99" s="2">
        <v>0</v>
      </c>
      <c r="AH99" s="2">
        <v>0</v>
      </c>
      <c r="AI99" s="2">
        <v>0</v>
      </c>
      <c r="AJ99" s="2">
        <v>0</v>
      </c>
      <c r="AK99" s="2">
        <v>0</v>
      </c>
      <c r="AL99" s="2">
        <v>0</v>
      </c>
      <c r="AM99" s="2">
        <v>0</v>
      </c>
      <c r="AN99" s="2">
        <v>0</v>
      </c>
      <c r="AO99" s="2">
        <v>0</v>
      </c>
      <c r="AP99" s="2">
        <v>0</v>
      </c>
      <c r="AQ99" s="2">
        <v>0</v>
      </c>
      <c r="AR99" s="2">
        <v>0</v>
      </c>
      <c r="AS99" s="2">
        <v>0</v>
      </c>
      <c r="AT99" s="2">
        <v>0</v>
      </c>
      <c r="AU99" s="2">
        <v>0</v>
      </c>
      <c r="AV99" s="2">
        <v>0</v>
      </c>
      <c r="AW99" s="2">
        <v>0</v>
      </c>
      <c r="AX99" s="2">
        <v>0</v>
      </c>
      <c r="AY99" s="2">
        <v>0</v>
      </c>
      <c r="AZ99" s="2">
        <v>0</v>
      </c>
      <c r="BA99" s="2">
        <v>0</v>
      </c>
      <c r="BB99" s="2">
        <v>0</v>
      </c>
      <c r="BC99" s="2">
        <v>0</v>
      </c>
      <c r="BD99" s="2">
        <v>0</v>
      </c>
      <c r="BE99" s="2">
        <v>0</v>
      </c>
      <c r="BF99" s="2">
        <v>0</v>
      </c>
      <c r="BG99" s="2">
        <v>0</v>
      </c>
      <c r="BH99" s="2">
        <v>0</v>
      </c>
      <c r="BI99" s="2">
        <v>0</v>
      </c>
      <c r="BJ99" s="2">
        <v>0</v>
      </c>
      <c r="BK99" s="2">
        <v>0</v>
      </c>
      <c r="BL99" s="2">
        <v>0</v>
      </c>
      <c r="BM99" s="2">
        <v>0</v>
      </c>
      <c r="BN99" s="2">
        <v>0</v>
      </c>
      <c r="BO99" s="2">
        <v>0</v>
      </c>
      <c r="BP99" s="2">
        <v>0</v>
      </c>
      <c r="BQ99" s="2">
        <v>0</v>
      </c>
      <c r="BR99" s="2">
        <v>0</v>
      </c>
      <c r="BS99" s="2">
        <v>0</v>
      </c>
      <c r="BT99" s="2">
        <v>0</v>
      </c>
      <c r="BU99" s="2">
        <v>0</v>
      </c>
      <c r="BV99" s="2">
        <v>0</v>
      </c>
      <c r="BW99" s="2">
        <v>0</v>
      </c>
      <c r="BX99" s="2">
        <v>0</v>
      </c>
      <c r="BY99" s="2">
        <v>0</v>
      </c>
      <c r="BZ99" s="2">
        <v>0</v>
      </c>
      <c r="CA99" s="2">
        <v>0</v>
      </c>
      <c r="CB99" s="2">
        <v>0</v>
      </c>
      <c r="CC99" s="2">
        <v>0</v>
      </c>
      <c r="CD99" s="2">
        <v>0</v>
      </c>
      <c r="CE99" s="2">
        <v>0</v>
      </c>
      <c r="CF99" s="2">
        <v>0</v>
      </c>
      <c r="CG99" s="2">
        <v>0</v>
      </c>
      <c r="CH99" s="2">
        <v>0</v>
      </c>
      <c r="CI99" s="2">
        <v>0</v>
      </c>
      <c r="CJ99" s="2">
        <v>0</v>
      </c>
      <c r="CK99" s="2">
        <v>0</v>
      </c>
      <c r="CL99" s="2">
        <v>0</v>
      </c>
      <c r="CM99" s="2">
        <v>0</v>
      </c>
      <c r="CN99" s="2">
        <v>0</v>
      </c>
      <c r="CO99" s="2">
        <v>0</v>
      </c>
      <c r="CP99" s="2">
        <v>0</v>
      </c>
      <c r="CQ99" s="2">
        <v>0</v>
      </c>
      <c r="CR99" s="2">
        <v>0</v>
      </c>
      <c r="CS99" s="2">
        <v>0</v>
      </c>
      <c r="CT99" s="2">
        <v>0</v>
      </c>
      <c r="CU99" s="2">
        <v>0</v>
      </c>
      <c r="CV99" s="2">
        <v>0</v>
      </c>
      <c r="CW99" s="2">
        <v>0</v>
      </c>
      <c r="CX99" s="2">
        <v>0</v>
      </c>
      <c r="CY99" s="2">
        <v>0</v>
      </c>
      <c r="CZ99" s="2">
        <v>0</v>
      </c>
      <c r="DA99" s="2">
        <v>0</v>
      </c>
      <c r="DB99" s="2">
        <v>0</v>
      </c>
      <c r="DC99" s="2">
        <v>0</v>
      </c>
      <c r="DD99" s="2">
        <v>0</v>
      </c>
      <c r="DE99" s="2">
        <v>0</v>
      </c>
      <c r="DF99" s="2">
        <v>0</v>
      </c>
      <c r="DG99" s="2">
        <v>0</v>
      </c>
      <c r="DH99" s="2">
        <v>0</v>
      </c>
      <c r="DI99" s="2">
        <v>0</v>
      </c>
      <c r="DJ99" s="2">
        <v>0</v>
      </c>
      <c r="DK99" s="2">
        <v>0</v>
      </c>
      <c r="DL99" s="2">
        <v>0</v>
      </c>
      <c r="DM99" s="2">
        <v>0</v>
      </c>
      <c r="DN99" s="2">
        <v>0</v>
      </c>
      <c r="DO99" s="2">
        <v>0</v>
      </c>
      <c r="DP99" s="2">
        <v>0</v>
      </c>
      <c r="DQ99" s="2">
        <v>0</v>
      </c>
      <c r="DR99" s="2">
        <v>0</v>
      </c>
      <c r="DS99" s="2">
        <v>0</v>
      </c>
      <c r="DT99" s="2">
        <v>0</v>
      </c>
      <c r="DU99" s="2">
        <v>0</v>
      </c>
      <c r="DV99" s="2">
        <v>0</v>
      </c>
      <c r="DW99" s="2">
        <v>0</v>
      </c>
      <c r="DX99" s="2">
        <v>0</v>
      </c>
      <c r="DY99" s="2">
        <v>0</v>
      </c>
      <c r="DZ99" s="2">
        <v>0</v>
      </c>
      <c r="EA99" s="2">
        <v>0</v>
      </c>
      <c r="EB99" s="2">
        <v>0</v>
      </c>
      <c r="EC99" s="2">
        <v>0</v>
      </c>
      <c r="ED99" s="2">
        <v>0</v>
      </c>
      <c r="EE99" s="2">
        <v>0</v>
      </c>
      <c r="EF99" s="2">
        <v>0</v>
      </c>
      <c r="EG99" s="2">
        <v>0</v>
      </c>
      <c r="EH99" s="2">
        <v>0</v>
      </c>
      <c r="EI99" s="2">
        <v>0</v>
      </c>
      <c r="EJ99" s="2">
        <v>0</v>
      </c>
      <c r="EK99" s="2">
        <v>0</v>
      </c>
      <c r="EL99" s="2">
        <v>0</v>
      </c>
      <c r="EM99" s="2">
        <v>0</v>
      </c>
      <c r="EN99" s="2">
        <v>0</v>
      </c>
      <c r="EO99" s="2">
        <v>0</v>
      </c>
      <c r="EP99" s="2">
        <v>0</v>
      </c>
      <c r="EQ99" s="2">
        <v>0</v>
      </c>
      <c r="ER99" s="2">
        <v>0</v>
      </c>
      <c r="ES99" s="2">
        <v>0</v>
      </c>
      <c r="ET99" s="2">
        <v>0</v>
      </c>
      <c r="EU99" s="2">
        <v>0</v>
      </c>
      <c r="EV99" s="2">
        <v>0</v>
      </c>
      <c r="EW99" s="2">
        <v>0</v>
      </c>
      <c r="EX99" s="2">
        <v>0</v>
      </c>
      <c r="EY99" s="2">
        <v>20</v>
      </c>
      <c r="EZ99" s="2">
        <v>0</v>
      </c>
      <c r="FA99" s="2">
        <v>0</v>
      </c>
      <c r="FB99" s="2">
        <v>0</v>
      </c>
      <c r="FC99" s="2">
        <v>0</v>
      </c>
      <c r="FD99" s="2">
        <v>0</v>
      </c>
      <c r="FE99" s="2">
        <v>0</v>
      </c>
      <c r="FF99" s="2">
        <v>0</v>
      </c>
      <c r="FG99" s="2">
        <v>0</v>
      </c>
      <c r="FH99" s="2">
        <v>0</v>
      </c>
      <c r="FI99" s="2">
        <v>0</v>
      </c>
      <c r="FJ99" s="2">
        <v>0</v>
      </c>
      <c r="FK99" s="2">
        <v>0</v>
      </c>
      <c r="FL99" s="2">
        <v>0</v>
      </c>
      <c r="FM99" s="2">
        <v>0</v>
      </c>
      <c r="FN99" s="2">
        <v>0</v>
      </c>
      <c r="FO99" s="2">
        <v>0</v>
      </c>
      <c r="FP99" s="2">
        <v>0</v>
      </c>
      <c r="FQ99" s="2">
        <v>0</v>
      </c>
      <c r="FR99" s="2">
        <v>0</v>
      </c>
      <c r="FS99" s="2">
        <v>0</v>
      </c>
      <c r="FT99" s="2">
        <v>0</v>
      </c>
      <c r="FU99" s="2">
        <v>0</v>
      </c>
      <c r="FV99" s="2">
        <v>0</v>
      </c>
      <c r="FW99" s="2">
        <v>0</v>
      </c>
      <c r="FX99" s="2">
        <v>0</v>
      </c>
      <c r="FY99" s="2">
        <v>0</v>
      </c>
      <c r="FZ99" s="2">
        <v>0</v>
      </c>
      <c r="GA99" s="2">
        <v>0</v>
      </c>
      <c r="GB99" s="2">
        <v>0</v>
      </c>
      <c r="GC99" s="2">
        <v>0</v>
      </c>
      <c r="GD99" s="2">
        <v>0</v>
      </c>
      <c r="GE99" s="2">
        <v>0</v>
      </c>
      <c r="GF99" s="2">
        <v>0</v>
      </c>
      <c r="GG99" s="2">
        <v>0</v>
      </c>
      <c r="GH99" s="2">
        <v>0</v>
      </c>
      <c r="GI99" s="2">
        <v>0</v>
      </c>
      <c r="GJ99" s="2">
        <v>0</v>
      </c>
      <c r="GK99" s="2">
        <v>0</v>
      </c>
      <c r="GL99" s="2">
        <v>0</v>
      </c>
      <c r="GM99" s="2">
        <v>0</v>
      </c>
      <c r="GN99" s="2">
        <v>0</v>
      </c>
      <c r="GO99" s="2">
        <v>0</v>
      </c>
      <c r="GP99" s="2">
        <v>0</v>
      </c>
      <c r="GQ99" s="2">
        <v>0</v>
      </c>
      <c r="GR99" s="2">
        <v>0</v>
      </c>
      <c r="GS99" s="2">
        <v>0</v>
      </c>
      <c r="GT99" s="2">
        <v>0</v>
      </c>
      <c r="GU99" s="2">
        <v>0</v>
      </c>
      <c r="GV99" s="2">
        <v>0</v>
      </c>
      <c r="GW99" s="2">
        <v>0</v>
      </c>
      <c r="GX99" s="2">
        <v>0</v>
      </c>
      <c r="GY99" s="2">
        <v>0</v>
      </c>
      <c r="GZ99" s="2">
        <v>0</v>
      </c>
      <c r="HA99" s="2">
        <v>0</v>
      </c>
      <c r="HB99" s="2">
        <v>0</v>
      </c>
      <c r="HC99" s="2">
        <v>0</v>
      </c>
      <c r="HD99" s="2">
        <v>0</v>
      </c>
      <c r="HE99" s="2">
        <v>0</v>
      </c>
      <c r="HF99" s="2">
        <v>0</v>
      </c>
      <c r="HG99" s="2">
        <v>0</v>
      </c>
      <c r="HH99" s="2">
        <v>0</v>
      </c>
      <c r="HI99" s="2">
        <v>0</v>
      </c>
      <c r="HJ99" s="2">
        <v>0</v>
      </c>
      <c r="HK99" s="2">
        <v>0</v>
      </c>
      <c r="HL99" s="2">
        <v>0</v>
      </c>
      <c r="HM99" s="2">
        <v>0</v>
      </c>
      <c r="HN99" s="2">
        <v>0</v>
      </c>
      <c r="HO99" s="2">
        <v>0</v>
      </c>
      <c r="HP99" s="2">
        <v>0</v>
      </c>
      <c r="HQ99" s="2">
        <v>0</v>
      </c>
      <c r="HR99" s="2">
        <v>0</v>
      </c>
      <c r="HS99" s="2">
        <v>0</v>
      </c>
      <c r="HT99" s="2">
        <v>0</v>
      </c>
      <c r="HU99" s="2">
        <v>0</v>
      </c>
      <c r="HV99" s="2">
        <v>0</v>
      </c>
      <c r="HW99" s="2">
        <v>0</v>
      </c>
    </row>
    <row r="100" spans="1:231" s="2" customFormat="1" x14ac:dyDescent="0.2">
      <c r="A100" s="2">
        <v>88</v>
      </c>
      <c r="F100" s="2" t="s">
        <v>224</v>
      </c>
      <c r="H100" s="2">
        <v>9</v>
      </c>
      <c r="I100" s="2" t="s">
        <v>82</v>
      </c>
      <c r="J100" s="2">
        <v>0</v>
      </c>
      <c r="K100" s="2">
        <v>0</v>
      </c>
      <c r="L100" s="2">
        <v>0</v>
      </c>
      <c r="M100" s="2">
        <v>0</v>
      </c>
      <c r="N100" s="2">
        <v>0</v>
      </c>
      <c r="O100" s="2">
        <v>0</v>
      </c>
      <c r="P100" s="2">
        <v>0</v>
      </c>
      <c r="Q100" s="2">
        <v>0</v>
      </c>
      <c r="R100" s="2">
        <v>0</v>
      </c>
      <c r="S100" s="2">
        <v>0</v>
      </c>
      <c r="T100" s="2">
        <v>0</v>
      </c>
      <c r="U100" s="2">
        <v>0</v>
      </c>
      <c r="V100" s="2">
        <v>0</v>
      </c>
      <c r="W100" s="2">
        <v>0</v>
      </c>
      <c r="X100" s="2">
        <v>0</v>
      </c>
      <c r="Y100" s="2">
        <v>0</v>
      </c>
      <c r="Z100" s="2">
        <v>0</v>
      </c>
      <c r="AA100" s="2">
        <v>0</v>
      </c>
      <c r="AB100" s="2">
        <v>0</v>
      </c>
      <c r="AC100" s="2">
        <v>0</v>
      </c>
      <c r="AD100" s="2">
        <v>0</v>
      </c>
      <c r="AE100" s="2">
        <v>0</v>
      </c>
      <c r="AF100" s="2">
        <v>0</v>
      </c>
      <c r="AG100" s="2">
        <v>0</v>
      </c>
      <c r="AH100" s="2">
        <v>0</v>
      </c>
      <c r="AI100" s="2">
        <v>0</v>
      </c>
      <c r="AJ100" s="2">
        <v>0</v>
      </c>
      <c r="AK100" s="2">
        <v>0</v>
      </c>
      <c r="AL100" s="2">
        <v>0</v>
      </c>
      <c r="AM100" s="2">
        <v>0</v>
      </c>
      <c r="AN100" s="2">
        <v>0</v>
      </c>
      <c r="AO100" s="2">
        <v>0</v>
      </c>
      <c r="AP100" s="2">
        <v>0</v>
      </c>
      <c r="AQ100" s="2">
        <v>0</v>
      </c>
      <c r="AR100" s="2">
        <v>0</v>
      </c>
      <c r="AS100" s="2">
        <v>0</v>
      </c>
      <c r="AT100" s="2">
        <v>0</v>
      </c>
      <c r="AU100" s="2">
        <v>0</v>
      </c>
      <c r="AV100" s="2">
        <v>0</v>
      </c>
      <c r="AW100" s="2">
        <v>0</v>
      </c>
      <c r="AX100" s="2">
        <v>0</v>
      </c>
      <c r="AY100" s="2">
        <v>0</v>
      </c>
      <c r="AZ100" s="2">
        <v>0</v>
      </c>
      <c r="BA100" s="2">
        <v>0</v>
      </c>
      <c r="BB100" s="2">
        <v>0</v>
      </c>
      <c r="BC100" s="2">
        <v>0</v>
      </c>
      <c r="BD100" s="2">
        <v>0</v>
      </c>
      <c r="BE100" s="2">
        <v>0</v>
      </c>
      <c r="BF100" s="2">
        <v>0</v>
      </c>
      <c r="BG100" s="2">
        <v>0</v>
      </c>
      <c r="BH100" s="2">
        <v>0</v>
      </c>
      <c r="BI100" s="2">
        <v>0</v>
      </c>
      <c r="BJ100" s="2">
        <v>0</v>
      </c>
      <c r="BK100" s="2">
        <v>0</v>
      </c>
      <c r="BL100" s="2">
        <v>0</v>
      </c>
      <c r="BM100" s="2">
        <v>0</v>
      </c>
      <c r="BN100" s="2">
        <v>0</v>
      </c>
      <c r="BO100" s="2">
        <v>0</v>
      </c>
      <c r="BP100" s="2">
        <v>0</v>
      </c>
      <c r="BQ100" s="2">
        <v>0</v>
      </c>
      <c r="BR100" s="2">
        <v>0</v>
      </c>
      <c r="BS100" s="2">
        <v>0</v>
      </c>
      <c r="BT100" s="2">
        <v>0</v>
      </c>
      <c r="BU100" s="2">
        <v>0</v>
      </c>
      <c r="BV100" s="2">
        <v>0</v>
      </c>
      <c r="BW100" s="2">
        <v>0</v>
      </c>
      <c r="BX100" s="2">
        <v>0</v>
      </c>
      <c r="BY100" s="2">
        <v>0</v>
      </c>
      <c r="BZ100" s="2">
        <v>0</v>
      </c>
      <c r="CA100" s="2">
        <v>0</v>
      </c>
      <c r="CB100" s="2">
        <v>0</v>
      </c>
      <c r="CC100" s="2">
        <v>0</v>
      </c>
      <c r="CD100" s="2">
        <v>0</v>
      </c>
      <c r="CE100" s="2">
        <v>0</v>
      </c>
      <c r="CF100" s="2">
        <v>0</v>
      </c>
      <c r="CG100" s="2">
        <v>0</v>
      </c>
      <c r="CH100" s="2">
        <v>0</v>
      </c>
      <c r="CI100" s="2">
        <v>0</v>
      </c>
      <c r="CJ100" s="2">
        <v>0</v>
      </c>
      <c r="CK100" s="2">
        <v>0</v>
      </c>
      <c r="CL100" s="2">
        <v>0</v>
      </c>
      <c r="CM100" s="2">
        <v>0</v>
      </c>
      <c r="CN100" s="2">
        <v>0</v>
      </c>
      <c r="CO100" s="2">
        <v>0</v>
      </c>
      <c r="CP100" s="2">
        <v>0</v>
      </c>
      <c r="CQ100" s="2">
        <v>0</v>
      </c>
      <c r="CR100" s="2">
        <v>0</v>
      </c>
      <c r="CS100" s="2">
        <v>0</v>
      </c>
      <c r="CT100" s="2">
        <v>0</v>
      </c>
      <c r="CU100" s="2">
        <v>0</v>
      </c>
      <c r="CV100" s="2">
        <v>0</v>
      </c>
      <c r="CW100" s="2">
        <v>0</v>
      </c>
      <c r="CX100" s="2">
        <v>0</v>
      </c>
      <c r="CY100" s="2">
        <v>0</v>
      </c>
      <c r="CZ100" s="2">
        <v>0</v>
      </c>
      <c r="DA100" s="2">
        <v>0</v>
      </c>
      <c r="DB100" s="2">
        <v>0</v>
      </c>
      <c r="DC100" s="2">
        <v>0</v>
      </c>
      <c r="DD100" s="2">
        <v>0</v>
      </c>
      <c r="DE100" s="2">
        <v>0</v>
      </c>
      <c r="DF100" s="2">
        <v>0</v>
      </c>
      <c r="DG100" s="2">
        <v>0</v>
      </c>
      <c r="DH100" s="2">
        <v>0</v>
      </c>
      <c r="DI100" s="2">
        <v>0</v>
      </c>
      <c r="DJ100" s="2">
        <v>0</v>
      </c>
      <c r="DK100" s="2">
        <v>0</v>
      </c>
      <c r="DL100" s="2">
        <v>0</v>
      </c>
      <c r="DM100" s="2">
        <v>0</v>
      </c>
      <c r="DN100" s="2">
        <v>0</v>
      </c>
      <c r="DO100" s="2">
        <v>0</v>
      </c>
      <c r="DP100" s="2">
        <v>0</v>
      </c>
      <c r="DQ100" s="2">
        <v>0</v>
      </c>
      <c r="DR100" s="2">
        <v>0</v>
      </c>
      <c r="DS100" s="2">
        <v>0</v>
      </c>
      <c r="DT100" s="2">
        <v>0</v>
      </c>
      <c r="DU100" s="2">
        <v>0</v>
      </c>
      <c r="DV100" s="2">
        <v>0</v>
      </c>
      <c r="DW100" s="2">
        <v>0</v>
      </c>
      <c r="DX100" s="2">
        <v>0</v>
      </c>
      <c r="DY100" s="2">
        <v>0</v>
      </c>
      <c r="DZ100" s="2">
        <v>0</v>
      </c>
      <c r="EA100" s="2">
        <v>0</v>
      </c>
      <c r="EB100" s="2">
        <v>0</v>
      </c>
      <c r="EC100" s="2">
        <v>0</v>
      </c>
      <c r="ED100" s="2">
        <v>0</v>
      </c>
      <c r="EE100" s="2">
        <v>0</v>
      </c>
      <c r="EF100" s="2">
        <v>0</v>
      </c>
      <c r="EG100" s="2">
        <v>0</v>
      </c>
      <c r="EH100" s="2">
        <v>0</v>
      </c>
      <c r="EI100" s="2">
        <v>0</v>
      </c>
      <c r="EJ100" s="2">
        <v>0</v>
      </c>
      <c r="EK100" s="2">
        <v>0</v>
      </c>
      <c r="EL100" s="2">
        <v>0</v>
      </c>
      <c r="EM100" s="2">
        <v>0</v>
      </c>
      <c r="EN100" s="2">
        <v>0</v>
      </c>
      <c r="EO100" s="2">
        <v>0</v>
      </c>
      <c r="EP100" s="2">
        <v>0</v>
      </c>
      <c r="EQ100" s="2">
        <v>0</v>
      </c>
      <c r="ER100" s="2">
        <v>0</v>
      </c>
      <c r="ES100" s="2">
        <v>0</v>
      </c>
      <c r="ET100" s="2">
        <v>0</v>
      </c>
      <c r="EU100" s="2">
        <v>0</v>
      </c>
      <c r="EV100" s="2">
        <v>0</v>
      </c>
      <c r="EW100" s="2">
        <v>0</v>
      </c>
      <c r="EX100" s="2">
        <v>0</v>
      </c>
      <c r="EY100" s="2">
        <v>0</v>
      </c>
      <c r="EZ100" s="2">
        <v>0</v>
      </c>
      <c r="FA100" s="2">
        <v>0</v>
      </c>
      <c r="FB100" s="2">
        <v>0</v>
      </c>
      <c r="FC100" s="2">
        <v>0</v>
      </c>
      <c r="FD100" s="2">
        <v>0</v>
      </c>
      <c r="FE100" s="2">
        <v>0</v>
      </c>
      <c r="FF100" s="2">
        <v>0</v>
      </c>
      <c r="FG100" s="2">
        <v>0</v>
      </c>
      <c r="FH100" s="2">
        <v>0</v>
      </c>
      <c r="FI100" s="2">
        <v>0</v>
      </c>
      <c r="FJ100" s="2">
        <v>0</v>
      </c>
      <c r="FK100" s="2">
        <v>0</v>
      </c>
      <c r="FL100" s="2">
        <v>0</v>
      </c>
      <c r="FM100" s="2">
        <v>0</v>
      </c>
      <c r="FN100" s="2">
        <v>0</v>
      </c>
      <c r="FO100" s="2">
        <v>0</v>
      </c>
      <c r="FP100" s="2">
        <v>0</v>
      </c>
      <c r="FQ100" s="2">
        <v>0</v>
      </c>
      <c r="FR100" s="2">
        <v>0</v>
      </c>
      <c r="FS100" s="2">
        <v>0</v>
      </c>
      <c r="FT100" s="2">
        <v>0</v>
      </c>
      <c r="FU100" s="2">
        <v>0</v>
      </c>
      <c r="FV100" s="2">
        <v>0</v>
      </c>
      <c r="FW100" s="2">
        <v>0</v>
      </c>
      <c r="FX100" s="2">
        <v>0</v>
      </c>
      <c r="FY100" s="2">
        <v>0</v>
      </c>
      <c r="FZ100" s="2">
        <v>0</v>
      </c>
      <c r="GA100" s="2">
        <v>0</v>
      </c>
      <c r="GB100" s="2">
        <v>0</v>
      </c>
      <c r="GC100" s="2">
        <v>0</v>
      </c>
      <c r="GD100" s="2">
        <v>0</v>
      </c>
      <c r="GE100" s="2">
        <v>0</v>
      </c>
      <c r="GF100" s="2">
        <v>0</v>
      </c>
      <c r="GG100" s="2">
        <v>0</v>
      </c>
      <c r="GH100" s="2">
        <v>0</v>
      </c>
      <c r="GI100" s="2">
        <v>0</v>
      </c>
      <c r="GJ100" s="2">
        <v>0</v>
      </c>
      <c r="GK100" s="2">
        <v>0</v>
      </c>
      <c r="GL100" s="2">
        <v>0</v>
      </c>
      <c r="GM100" s="2">
        <v>0</v>
      </c>
      <c r="GN100" s="2">
        <v>0</v>
      </c>
      <c r="GO100" s="2">
        <v>0</v>
      </c>
      <c r="GP100" s="2">
        <v>0</v>
      </c>
      <c r="GQ100" s="2">
        <v>0</v>
      </c>
      <c r="GR100" s="2">
        <v>0</v>
      </c>
      <c r="GS100" s="2">
        <v>0</v>
      </c>
      <c r="GT100" s="2">
        <v>0</v>
      </c>
      <c r="GU100" s="2">
        <v>0</v>
      </c>
      <c r="GV100" s="2">
        <v>0</v>
      </c>
      <c r="GW100" s="2">
        <v>0</v>
      </c>
      <c r="GX100" s="2">
        <v>0</v>
      </c>
      <c r="GY100" s="2">
        <v>0</v>
      </c>
      <c r="GZ100" s="2">
        <v>0</v>
      </c>
      <c r="HA100" s="2">
        <v>0</v>
      </c>
      <c r="HB100" s="2">
        <v>0</v>
      </c>
      <c r="HC100" s="2">
        <v>0</v>
      </c>
      <c r="HD100" s="2">
        <v>0</v>
      </c>
      <c r="HE100" s="2">
        <v>0</v>
      </c>
      <c r="HF100" s="2">
        <v>9</v>
      </c>
      <c r="HG100" s="2">
        <v>0</v>
      </c>
      <c r="HH100" s="2">
        <v>0</v>
      </c>
      <c r="HI100" s="2">
        <v>0</v>
      </c>
      <c r="HJ100" s="2">
        <v>0</v>
      </c>
      <c r="HK100" s="2">
        <v>0</v>
      </c>
      <c r="HL100" s="2">
        <v>0</v>
      </c>
      <c r="HM100" s="2">
        <v>0</v>
      </c>
      <c r="HN100" s="2">
        <v>0</v>
      </c>
      <c r="HO100" s="2">
        <v>0</v>
      </c>
      <c r="HP100" s="2">
        <v>0</v>
      </c>
      <c r="HQ100" s="2">
        <v>0</v>
      </c>
      <c r="HR100" s="2">
        <v>0</v>
      </c>
      <c r="HS100" s="2">
        <v>0</v>
      </c>
      <c r="HT100" s="2">
        <v>0</v>
      </c>
      <c r="HU100" s="2">
        <v>0</v>
      </c>
      <c r="HV100" s="2">
        <v>0</v>
      </c>
      <c r="HW100" s="2">
        <v>0</v>
      </c>
    </row>
    <row r="101" spans="1:231" s="2" customFormat="1" x14ac:dyDescent="0.2">
      <c r="A101" s="2">
        <v>123</v>
      </c>
      <c r="F101" s="2" t="s">
        <v>224</v>
      </c>
      <c r="H101" s="2">
        <v>7</v>
      </c>
      <c r="I101" s="2" t="s">
        <v>130</v>
      </c>
      <c r="J101" s="2">
        <v>0</v>
      </c>
      <c r="K101" s="2">
        <v>0</v>
      </c>
      <c r="L101" s="2">
        <v>0</v>
      </c>
      <c r="M101" s="2">
        <v>0</v>
      </c>
      <c r="N101" s="2">
        <v>0</v>
      </c>
      <c r="O101" s="2">
        <v>0</v>
      </c>
      <c r="P101" s="2">
        <v>0</v>
      </c>
      <c r="Q101" s="2">
        <v>0</v>
      </c>
      <c r="R101" s="2">
        <v>0</v>
      </c>
      <c r="S101" s="2">
        <v>0</v>
      </c>
      <c r="T101" s="2">
        <v>0</v>
      </c>
      <c r="U101" s="2">
        <v>0</v>
      </c>
      <c r="V101" s="2">
        <v>0</v>
      </c>
      <c r="W101" s="2">
        <v>0</v>
      </c>
      <c r="X101" s="2">
        <v>0</v>
      </c>
      <c r="Y101" s="2">
        <v>0</v>
      </c>
      <c r="Z101" s="2">
        <v>0</v>
      </c>
      <c r="AA101" s="2">
        <v>0</v>
      </c>
      <c r="AB101" s="2">
        <v>0</v>
      </c>
      <c r="AC101" s="2">
        <v>0</v>
      </c>
      <c r="AD101" s="2">
        <v>0</v>
      </c>
      <c r="AE101" s="2">
        <v>0</v>
      </c>
      <c r="AF101" s="2">
        <v>0</v>
      </c>
      <c r="AG101" s="2">
        <v>0</v>
      </c>
      <c r="AH101" s="2">
        <v>0</v>
      </c>
      <c r="AI101" s="2">
        <v>0</v>
      </c>
      <c r="AJ101" s="2">
        <v>0</v>
      </c>
      <c r="AK101" s="2">
        <v>0</v>
      </c>
      <c r="AL101" s="2">
        <v>0</v>
      </c>
      <c r="AM101" s="2">
        <v>0</v>
      </c>
      <c r="AN101" s="2">
        <v>0</v>
      </c>
      <c r="AO101" s="2">
        <v>0</v>
      </c>
      <c r="AP101" s="2">
        <v>0</v>
      </c>
      <c r="AQ101" s="2">
        <v>0</v>
      </c>
      <c r="AR101" s="2">
        <v>0</v>
      </c>
      <c r="AS101" s="2">
        <v>0</v>
      </c>
      <c r="AT101" s="2">
        <v>0</v>
      </c>
      <c r="AU101" s="2">
        <v>0</v>
      </c>
      <c r="AV101" s="2">
        <v>0</v>
      </c>
      <c r="AW101" s="2">
        <v>0</v>
      </c>
      <c r="AX101" s="2">
        <v>0</v>
      </c>
      <c r="AY101" s="2">
        <v>0</v>
      </c>
      <c r="AZ101" s="2">
        <v>0</v>
      </c>
      <c r="BA101" s="2">
        <v>0</v>
      </c>
      <c r="BB101" s="2">
        <v>0</v>
      </c>
      <c r="BC101" s="2">
        <v>0</v>
      </c>
      <c r="BD101" s="2">
        <v>0</v>
      </c>
      <c r="BE101" s="2">
        <v>0</v>
      </c>
      <c r="BF101" s="2">
        <v>0</v>
      </c>
      <c r="BG101" s="2">
        <v>0</v>
      </c>
      <c r="BH101" s="2">
        <v>0</v>
      </c>
      <c r="BI101" s="2">
        <v>0</v>
      </c>
      <c r="BJ101" s="2">
        <v>0</v>
      </c>
      <c r="BK101" s="2">
        <v>0</v>
      </c>
      <c r="BL101" s="2">
        <v>0</v>
      </c>
      <c r="BM101" s="2">
        <v>0</v>
      </c>
      <c r="BN101" s="2">
        <v>0</v>
      </c>
      <c r="BO101" s="2">
        <v>0</v>
      </c>
      <c r="BP101" s="2">
        <v>0</v>
      </c>
      <c r="BQ101" s="2">
        <v>0</v>
      </c>
      <c r="BR101" s="2">
        <v>0</v>
      </c>
      <c r="BS101" s="2">
        <v>0</v>
      </c>
      <c r="BT101" s="2">
        <v>0</v>
      </c>
      <c r="BU101" s="2">
        <v>0</v>
      </c>
      <c r="BV101" s="2">
        <v>0</v>
      </c>
      <c r="BW101" s="2">
        <v>0</v>
      </c>
      <c r="BX101" s="2">
        <v>0</v>
      </c>
      <c r="BY101" s="2">
        <v>0</v>
      </c>
      <c r="BZ101" s="2">
        <v>0</v>
      </c>
      <c r="CA101" s="2">
        <v>0</v>
      </c>
      <c r="CB101" s="2">
        <v>0</v>
      </c>
      <c r="CC101" s="2">
        <v>0</v>
      </c>
      <c r="CD101" s="2">
        <v>0</v>
      </c>
      <c r="CE101" s="2">
        <v>0</v>
      </c>
      <c r="CF101" s="2">
        <v>0</v>
      </c>
      <c r="CG101" s="2">
        <v>0</v>
      </c>
      <c r="CH101" s="2">
        <v>0</v>
      </c>
      <c r="CI101" s="2">
        <v>0</v>
      </c>
      <c r="CJ101" s="2">
        <v>0</v>
      </c>
      <c r="CK101" s="2">
        <v>0</v>
      </c>
      <c r="CL101" s="2">
        <v>0</v>
      </c>
      <c r="CM101" s="2">
        <v>0</v>
      </c>
      <c r="CN101" s="2">
        <v>0</v>
      </c>
      <c r="CO101" s="2">
        <v>0</v>
      </c>
      <c r="CP101" s="2">
        <v>0</v>
      </c>
      <c r="CQ101" s="2">
        <v>0</v>
      </c>
      <c r="CR101" s="2">
        <v>0</v>
      </c>
      <c r="CS101" s="2">
        <v>0</v>
      </c>
      <c r="CT101" s="2">
        <v>0</v>
      </c>
      <c r="CU101" s="2">
        <v>0</v>
      </c>
      <c r="CV101" s="2">
        <v>0</v>
      </c>
      <c r="CW101" s="2">
        <v>0</v>
      </c>
      <c r="CX101" s="2">
        <v>0</v>
      </c>
      <c r="CY101" s="2">
        <v>0</v>
      </c>
      <c r="CZ101" s="2">
        <v>0</v>
      </c>
      <c r="DA101" s="2">
        <v>0</v>
      </c>
      <c r="DB101" s="2">
        <v>0</v>
      </c>
      <c r="DC101" s="2">
        <v>0</v>
      </c>
      <c r="DD101" s="2">
        <v>0</v>
      </c>
      <c r="DE101" s="2">
        <v>0</v>
      </c>
      <c r="DF101" s="2">
        <v>0</v>
      </c>
      <c r="DG101" s="2">
        <v>0</v>
      </c>
      <c r="DH101" s="2">
        <v>0</v>
      </c>
      <c r="DI101" s="2">
        <v>0</v>
      </c>
      <c r="DJ101" s="2">
        <v>0</v>
      </c>
      <c r="DK101" s="2">
        <v>0</v>
      </c>
      <c r="DL101" s="2">
        <v>0</v>
      </c>
      <c r="DM101" s="2">
        <v>0</v>
      </c>
      <c r="DN101" s="2">
        <v>0</v>
      </c>
      <c r="DO101" s="2">
        <v>0</v>
      </c>
      <c r="DP101" s="2">
        <v>0</v>
      </c>
      <c r="DQ101" s="2">
        <v>0</v>
      </c>
      <c r="DR101" s="2">
        <v>0</v>
      </c>
      <c r="DS101" s="2">
        <v>0</v>
      </c>
      <c r="DT101" s="2">
        <v>0</v>
      </c>
      <c r="DU101" s="2">
        <v>0</v>
      </c>
      <c r="DV101" s="2">
        <v>0</v>
      </c>
      <c r="DW101" s="2">
        <v>0</v>
      </c>
      <c r="DX101" s="2">
        <v>0</v>
      </c>
      <c r="DY101" s="2">
        <v>0</v>
      </c>
      <c r="DZ101" s="2">
        <v>0</v>
      </c>
      <c r="EA101" s="2">
        <v>0</v>
      </c>
      <c r="EB101" s="2">
        <v>0</v>
      </c>
      <c r="EC101" s="2">
        <v>0</v>
      </c>
      <c r="ED101" s="2">
        <v>0</v>
      </c>
      <c r="EE101" s="2">
        <v>0</v>
      </c>
      <c r="EF101" s="2">
        <v>0</v>
      </c>
      <c r="EG101" s="2">
        <v>0</v>
      </c>
      <c r="EH101" s="2">
        <v>0</v>
      </c>
      <c r="EI101" s="2">
        <v>0</v>
      </c>
      <c r="EJ101" s="2">
        <v>0</v>
      </c>
      <c r="EK101" s="2">
        <v>0</v>
      </c>
      <c r="EL101" s="2">
        <v>0</v>
      </c>
      <c r="EM101" s="2">
        <v>0</v>
      </c>
      <c r="EN101" s="2">
        <v>0</v>
      </c>
      <c r="EO101" s="2">
        <v>0</v>
      </c>
      <c r="EP101" s="2">
        <v>0</v>
      </c>
      <c r="EQ101" s="2">
        <v>0</v>
      </c>
      <c r="ER101" s="2">
        <v>0</v>
      </c>
      <c r="ES101" s="2">
        <v>0</v>
      </c>
      <c r="ET101" s="2">
        <v>0</v>
      </c>
      <c r="EU101" s="2">
        <v>0</v>
      </c>
      <c r="EV101" s="2">
        <v>0</v>
      </c>
      <c r="EW101" s="2">
        <v>0</v>
      </c>
      <c r="EX101" s="2">
        <v>0</v>
      </c>
      <c r="EY101" s="2">
        <v>0</v>
      </c>
      <c r="EZ101" s="2">
        <v>0</v>
      </c>
      <c r="FA101" s="2">
        <v>0</v>
      </c>
      <c r="FB101" s="2">
        <v>0</v>
      </c>
      <c r="FC101" s="2">
        <v>0</v>
      </c>
      <c r="FD101" s="2">
        <v>0</v>
      </c>
      <c r="FE101" s="2">
        <v>0</v>
      </c>
      <c r="FF101" s="2">
        <v>0</v>
      </c>
      <c r="FG101" s="2">
        <v>0</v>
      </c>
      <c r="FH101" s="2">
        <v>0</v>
      </c>
      <c r="FI101" s="2">
        <v>0</v>
      </c>
      <c r="FJ101" s="2">
        <v>0</v>
      </c>
      <c r="FK101" s="2">
        <v>0</v>
      </c>
      <c r="FL101" s="2">
        <v>0</v>
      </c>
      <c r="FM101" s="2">
        <v>0</v>
      </c>
      <c r="FN101" s="2">
        <v>0</v>
      </c>
      <c r="FO101" s="2">
        <v>0</v>
      </c>
      <c r="FP101" s="2">
        <v>0</v>
      </c>
      <c r="FQ101" s="2">
        <v>0</v>
      </c>
      <c r="FR101" s="2">
        <v>0</v>
      </c>
      <c r="FS101" s="2">
        <v>0</v>
      </c>
      <c r="FT101" s="2">
        <v>0</v>
      </c>
      <c r="FU101" s="2">
        <v>0</v>
      </c>
      <c r="FV101" s="2">
        <v>0</v>
      </c>
      <c r="FW101" s="2">
        <v>0</v>
      </c>
      <c r="FX101" s="2">
        <v>0</v>
      </c>
      <c r="FY101" s="2">
        <v>0</v>
      </c>
      <c r="FZ101" s="2">
        <v>0</v>
      </c>
      <c r="GA101" s="2">
        <v>0</v>
      </c>
      <c r="GB101" s="2">
        <v>0</v>
      </c>
      <c r="GC101" s="2">
        <v>0</v>
      </c>
      <c r="GD101" s="2">
        <v>0</v>
      </c>
      <c r="GE101" s="2">
        <v>0</v>
      </c>
      <c r="GF101" s="2">
        <v>0</v>
      </c>
      <c r="GG101" s="2">
        <v>0</v>
      </c>
      <c r="GH101" s="2">
        <v>0</v>
      </c>
      <c r="GI101" s="2">
        <v>0</v>
      </c>
      <c r="GJ101" s="2">
        <v>0</v>
      </c>
      <c r="GK101" s="2">
        <v>0</v>
      </c>
      <c r="GL101" s="2">
        <v>0</v>
      </c>
      <c r="GM101" s="2">
        <v>0</v>
      </c>
      <c r="GN101" s="2">
        <v>0</v>
      </c>
      <c r="GO101" s="2">
        <v>0</v>
      </c>
      <c r="GP101" s="2">
        <v>0</v>
      </c>
      <c r="GQ101" s="2">
        <v>0</v>
      </c>
      <c r="GR101" s="2">
        <v>0</v>
      </c>
      <c r="GS101" s="2">
        <v>0</v>
      </c>
      <c r="GT101" s="2">
        <v>0</v>
      </c>
      <c r="GU101" s="2">
        <v>0</v>
      </c>
      <c r="GV101" s="2">
        <v>0</v>
      </c>
      <c r="GW101" s="2">
        <v>0</v>
      </c>
      <c r="GX101" s="2">
        <v>0</v>
      </c>
      <c r="GY101" s="2">
        <v>0</v>
      </c>
      <c r="GZ101" s="2">
        <v>0</v>
      </c>
      <c r="HA101" s="2">
        <v>0</v>
      </c>
      <c r="HB101" s="2">
        <v>0</v>
      </c>
      <c r="HC101" s="2">
        <v>0</v>
      </c>
      <c r="HD101" s="2">
        <v>0</v>
      </c>
      <c r="HE101" s="2">
        <v>0</v>
      </c>
      <c r="HF101" s="2">
        <v>0</v>
      </c>
      <c r="HG101" s="2">
        <v>0</v>
      </c>
      <c r="HH101" s="2">
        <v>0</v>
      </c>
      <c r="HI101" s="2">
        <v>0</v>
      </c>
      <c r="HJ101" s="2">
        <v>0</v>
      </c>
      <c r="HK101" s="2">
        <v>0</v>
      </c>
      <c r="HL101" s="2">
        <v>0</v>
      </c>
      <c r="HM101" s="2">
        <v>0</v>
      </c>
      <c r="HN101" s="2">
        <v>0</v>
      </c>
      <c r="HO101" s="2">
        <v>0</v>
      </c>
      <c r="HP101" s="2">
        <v>0</v>
      </c>
      <c r="HQ101" s="2">
        <v>0</v>
      </c>
      <c r="HR101" s="2">
        <v>7</v>
      </c>
      <c r="HS101" s="2">
        <v>0</v>
      </c>
      <c r="HT101" s="2">
        <v>0</v>
      </c>
      <c r="HU101" s="2">
        <v>0</v>
      </c>
      <c r="HV101" s="2">
        <v>0</v>
      </c>
      <c r="HW101" s="2">
        <v>0</v>
      </c>
    </row>
    <row r="102" spans="1:231" s="2" customFormat="1" x14ac:dyDescent="0.2">
      <c r="A102" s="2">
        <v>89</v>
      </c>
      <c r="C102" s="6" t="s">
        <v>654</v>
      </c>
      <c r="F102" s="6" t="s">
        <v>654</v>
      </c>
      <c r="G102" s="2" t="s">
        <v>655</v>
      </c>
      <c r="H102" s="2">
        <v>4</v>
      </c>
      <c r="I102" s="2" t="s">
        <v>64</v>
      </c>
      <c r="J102" s="2">
        <v>0</v>
      </c>
      <c r="K102" s="2">
        <v>0</v>
      </c>
      <c r="L102" s="2">
        <v>0</v>
      </c>
      <c r="M102" s="2">
        <v>0</v>
      </c>
      <c r="N102" s="2">
        <v>0</v>
      </c>
      <c r="O102" s="2">
        <v>0</v>
      </c>
      <c r="P102" s="2">
        <v>0</v>
      </c>
      <c r="Q102" s="2">
        <v>0</v>
      </c>
      <c r="R102" s="2">
        <v>0</v>
      </c>
      <c r="S102" s="2">
        <v>0</v>
      </c>
      <c r="T102" s="2">
        <v>0</v>
      </c>
      <c r="U102" s="2">
        <v>0</v>
      </c>
      <c r="V102" s="2">
        <v>0</v>
      </c>
      <c r="W102" s="2">
        <v>0</v>
      </c>
      <c r="X102" s="2">
        <v>0</v>
      </c>
      <c r="Y102" s="2">
        <v>0</v>
      </c>
      <c r="Z102" s="2">
        <v>0</v>
      </c>
      <c r="AA102" s="2">
        <v>0</v>
      </c>
      <c r="AB102" s="2">
        <v>0</v>
      </c>
      <c r="AC102" s="2">
        <v>0</v>
      </c>
      <c r="AD102" s="2">
        <v>0</v>
      </c>
      <c r="AE102" s="2">
        <v>0</v>
      </c>
      <c r="AF102" s="2">
        <v>0</v>
      </c>
      <c r="AG102" s="2">
        <v>0</v>
      </c>
      <c r="AH102" s="2">
        <v>0</v>
      </c>
      <c r="AI102" s="2">
        <v>0</v>
      </c>
      <c r="AJ102" s="2">
        <v>0</v>
      </c>
      <c r="AK102" s="2">
        <v>0</v>
      </c>
      <c r="AL102" s="2">
        <v>0</v>
      </c>
      <c r="AM102" s="2">
        <v>0</v>
      </c>
      <c r="AN102" s="2">
        <v>0</v>
      </c>
      <c r="AO102" s="2">
        <v>0</v>
      </c>
      <c r="AP102" s="2">
        <v>0</v>
      </c>
      <c r="AQ102" s="2">
        <v>0</v>
      </c>
      <c r="AR102" s="2">
        <v>0</v>
      </c>
      <c r="AS102" s="2">
        <v>0</v>
      </c>
      <c r="AT102" s="2">
        <v>0</v>
      </c>
      <c r="AU102" s="2">
        <v>0</v>
      </c>
      <c r="AV102" s="2">
        <v>0</v>
      </c>
      <c r="AW102" s="2">
        <v>0</v>
      </c>
      <c r="AX102" s="2">
        <v>0</v>
      </c>
      <c r="AY102" s="2">
        <v>0</v>
      </c>
      <c r="AZ102" s="2">
        <v>0</v>
      </c>
      <c r="BA102" s="2">
        <v>0</v>
      </c>
      <c r="BB102" s="2">
        <v>0</v>
      </c>
      <c r="BC102" s="2">
        <v>0</v>
      </c>
      <c r="BD102" s="2">
        <v>0</v>
      </c>
      <c r="BE102" s="2">
        <v>0</v>
      </c>
      <c r="BF102" s="2">
        <v>0</v>
      </c>
      <c r="BG102" s="2">
        <v>0</v>
      </c>
      <c r="BH102" s="2">
        <v>0</v>
      </c>
      <c r="BI102" s="2">
        <v>0</v>
      </c>
      <c r="BJ102" s="2">
        <v>0</v>
      </c>
      <c r="BK102" s="2">
        <v>0</v>
      </c>
      <c r="BL102" s="2">
        <v>0</v>
      </c>
      <c r="BM102" s="2">
        <v>0</v>
      </c>
      <c r="BN102" s="2">
        <v>0</v>
      </c>
      <c r="BO102" s="2">
        <v>0</v>
      </c>
      <c r="BP102" s="2">
        <v>0</v>
      </c>
      <c r="BQ102" s="2">
        <v>0</v>
      </c>
      <c r="BR102" s="2">
        <v>0</v>
      </c>
      <c r="BS102" s="2">
        <v>0</v>
      </c>
      <c r="BT102" s="2">
        <v>0</v>
      </c>
      <c r="BU102" s="2">
        <v>0</v>
      </c>
      <c r="BV102" s="2">
        <v>0</v>
      </c>
      <c r="BW102" s="2">
        <v>0</v>
      </c>
      <c r="BX102" s="2">
        <v>0</v>
      </c>
      <c r="BY102" s="2">
        <v>0</v>
      </c>
      <c r="BZ102" s="2">
        <v>0</v>
      </c>
      <c r="CA102" s="2">
        <v>0</v>
      </c>
      <c r="CB102" s="2">
        <v>0</v>
      </c>
      <c r="CC102" s="2">
        <v>0</v>
      </c>
      <c r="CD102" s="2">
        <v>0</v>
      </c>
      <c r="CE102" s="2">
        <v>0</v>
      </c>
      <c r="CF102" s="2">
        <v>0</v>
      </c>
      <c r="CG102" s="2">
        <v>0</v>
      </c>
      <c r="CH102" s="2">
        <v>0</v>
      </c>
      <c r="CI102" s="2">
        <v>0</v>
      </c>
      <c r="CJ102" s="2">
        <v>0</v>
      </c>
      <c r="CK102" s="2">
        <v>0</v>
      </c>
      <c r="CL102" s="2">
        <v>0</v>
      </c>
      <c r="CM102" s="2">
        <v>0</v>
      </c>
      <c r="CN102" s="2">
        <v>0</v>
      </c>
      <c r="CO102" s="2">
        <v>0</v>
      </c>
      <c r="CP102" s="2">
        <v>0</v>
      </c>
      <c r="CQ102" s="2">
        <v>0</v>
      </c>
      <c r="CR102" s="2">
        <v>0</v>
      </c>
      <c r="CS102" s="2">
        <v>0</v>
      </c>
      <c r="CT102" s="2">
        <v>0</v>
      </c>
      <c r="CU102" s="2">
        <v>0</v>
      </c>
      <c r="CV102" s="2">
        <v>0</v>
      </c>
      <c r="CW102" s="2">
        <v>0</v>
      </c>
      <c r="CX102" s="2">
        <v>0</v>
      </c>
      <c r="CY102" s="2">
        <v>0</v>
      </c>
      <c r="CZ102" s="2">
        <v>0</v>
      </c>
      <c r="DA102" s="2">
        <v>0</v>
      </c>
      <c r="DB102" s="2">
        <v>0</v>
      </c>
      <c r="DC102" s="2">
        <v>0</v>
      </c>
      <c r="DD102" s="2">
        <v>0</v>
      </c>
      <c r="DE102" s="2">
        <v>0</v>
      </c>
      <c r="DF102" s="2">
        <v>0</v>
      </c>
      <c r="DG102" s="2">
        <v>0</v>
      </c>
      <c r="DH102" s="2">
        <v>0</v>
      </c>
      <c r="DI102" s="2">
        <v>0</v>
      </c>
      <c r="DJ102" s="2">
        <v>0</v>
      </c>
      <c r="DK102" s="2">
        <v>0</v>
      </c>
      <c r="DL102" s="2">
        <v>0</v>
      </c>
      <c r="DM102" s="2">
        <v>0</v>
      </c>
      <c r="DN102" s="2">
        <v>0</v>
      </c>
      <c r="DO102" s="2">
        <v>0</v>
      </c>
      <c r="DP102" s="2">
        <v>0</v>
      </c>
      <c r="DQ102" s="2">
        <v>0</v>
      </c>
      <c r="DR102" s="2">
        <v>0</v>
      </c>
      <c r="DS102" s="2">
        <v>0</v>
      </c>
      <c r="DT102" s="2">
        <v>0</v>
      </c>
      <c r="DU102" s="2">
        <v>0</v>
      </c>
      <c r="DV102" s="2">
        <v>0</v>
      </c>
      <c r="DW102" s="2">
        <v>0</v>
      </c>
      <c r="DX102" s="2">
        <v>0</v>
      </c>
      <c r="DY102" s="2">
        <v>0</v>
      </c>
      <c r="DZ102" s="2">
        <v>0</v>
      </c>
      <c r="EA102" s="2">
        <v>0</v>
      </c>
      <c r="EB102" s="2">
        <v>0</v>
      </c>
      <c r="EC102" s="2">
        <v>0</v>
      </c>
      <c r="ED102" s="2">
        <v>0</v>
      </c>
      <c r="EE102" s="2">
        <v>0</v>
      </c>
      <c r="EF102" s="2">
        <v>0</v>
      </c>
      <c r="EG102" s="2">
        <v>0</v>
      </c>
      <c r="EH102" s="2">
        <v>0</v>
      </c>
      <c r="EI102" s="2">
        <v>0</v>
      </c>
      <c r="EJ102" s="2">
        <v>0</v>
      </c>
      <c r="EK102" s="2">
        <v>0</v>
      </c>
      <c r="EL102" s="2">
        <v>0</v>
      </c>
      <c r="EM102" s="2">
        <v>0</v>
      </c>
      <c r="EN102" s="2">
        <v>0</v>
      </c>
      <c r="EO102" s="2">
        <v>0</v>
      </c>
      <c r="EP102" s="2">
        <v>0</v>
      </c>
      <c r="EQ102" s="2">
        <v>0</v>
      </c>
      <c r="ER102" s="2">
        <v>0</v>
      </c>
      <c r="ES102" s="2">
        <v>0</v>
      </c>
      <c r="ET102" s="2">
        <v>0</v>
      </c>
      <c r="EU102" s="2">
        <v>0</v>
      </c>
      <c r="EV102" s="2">
        <v>0</v>
      </c>
      <c r="EW102" s="2">
        <v>0</v>
      </c>
      <c r="EX102" s="2">
        <v>0</v>
      </c>
      <c r="EY102" s="2">
        <v>0</v>
      </c>
      <c r="EZ102" s="2">
        <v>0</v>
      </c>
      <c r="FA102" s="2">
        <v>0</v>
      </c>
      <c r="FB102" s="2">
        <v>0</v>
      </c>
      <c r="FC102" s="2">
        <v>0</v>
      </c>
      <c r="FD102" s="2">
        <v>4</v>
      </c>
      <c r="FE102" s="2">
        <v>0</v>
      </c>
      <c r="FF102" s="2">
        <v>0</v>
      </c>
      <c r="FG102" s="2">
        <v>0</v>
      </c>
      <c r="FH102" s="2">
        <v>0</v>
      </c>
      <c r="FI102" s="2">
        <v>0</v>
      </c>
      <c r="FJ102" s="2">
        <v>0</v>
      </c>
      <c r="FK102" s="2">
        <v>0</v>
      </c>
      <c r="FL102" s="2">
        <v>0</v>
      </c>
      <c r="FM102" s="2">
        <v>0</v>
      </c>
      <c r="FN102" s="2">
        <v>0</v>
      </c>
      <c r="FO102" s="2">
        <v>0</v>
      </c>
      <c r="FP102" s="2">
        <v>0</v>
      </c>
      <c r="FQ102" s="2">
        <v>0</v>
      </c>
      <c r="FR102" s="2">
        <v>0</v>
      </c>
      <c r="FS102" s="2">
        <v>0</v>
      </c>
      <c r="FT102" s="2">
        <v>0</v>
      </c>
      <c r="FU102" s="2">
        <v>0</v>
      </c>
      <c r="FV102" s="2">
        <v>0</v>
      </c>
      <c r="FW102" s="2">
        <v>0</v>
      </c>
      <c r="FX102" s="2">
        <v>0</v>
      </c>
      <c r="FY102" s="2">
        <v>0</v>
      </c>
      <c r="FZ102" s="2">
        <v>0</v>
      </c>
      <c r="GA102" s="2">
        <v>0</v>
      </c>
      <c r="GB102" s="2">
        <v>0</v>
      </c>
      <c r="GC102" s="2">
        <v>0</v>
      </c>
      <c r="GD102" s="2">
        <v>0</v>
      </c>
      <c r="GE102" s="2">
        <v>0</v>
      </c>
      <c r="GF102" s="2">
        <v>0</v>
      </c>
      <c r="GG102" s="2">
        <v>0</v>
      </c>
      <c r="GH102" s="2">
        <v>0</v>
      </c>
      <c r="GI102" s="2">
        <v>0</v>
      </c>
      <c r="GJ102" s="2">
        <v>0</v>
      </c>
      <c r="GK102" s="2">
        <v>0</v>
      </c>
      <c r="GL102" s="2">
        <v>0</v>
      </c>
      <c r="GM102" s="2">
        <v>0</v>
      </c>
      <c r="GN102" s="2">
        <v>0</v>
      </c>
      <c r="GO102" s="2">
        <v>0</v>
      </c>
      <c r="GP102" s="2">
        <v>0</v>
      </c>
      <c r="GQ102" s="2">
        <v>0</v>
      </c>
      <c r="GR102" s="2">
        <v>0</v>
      </c>
      <c r="GS102" s="2">
        <v>0</v>
      </c>
      <c r="GT102" s="2">
        <v>0</v>
      </c>
      <c r="GU102" s="2">
        <v>0</v>
      </c>
      <c r="GV102" s="2">
        <v>0</v>
      </c>
      <c r="GW102" s="2">
        <v>0</v>
      </c>
      <c r="GX102" s="2">
        <v>0</v>
      </c>
      <c r="GY102" s="2">
        <v>0</v>
      </c>
      <c r="GZ102" s="2">
        <v>0</v>
      </c>
      <c r="HA102" s="2">
        <v>0</v>
      </c>
      <c r="HB102" s="2">
        <v>0</v>
      </c>
      <c r="HC102" s="2">
        <v>0</v>
      </c>
      <c r="HD102" s="2">
        <v>0</v>
      </c>
      <c r="HE102" s="2">
        <v>0</v>
      </c>
      <c r="HF102" s="2">
        <v>0</v>
      </c>
      <c r="HG102" s="2">
        <v>0</v>
      </c>
      <c r="HH102" s="2">
        <v>0</v>
      </c>
      <c r="HI102" s="2">
        <v>0</v>
      </c>
      <c r="HJ102" s="2">
        <v>0</v>
      </c>
      <c r="HK102" s="2">
        <v>0</v>
      </c>
      <c r="HL102" s="2">
        <v>0</v>
      </c>
      <c r="HM102" s="2">
        <v>0</v>
      </c>
      <c r="HN102" s="2">
        <v>0</v>
      </c>
      <c r="HO102" s="2">
        <v>0</v>
      </c>
      <c r="HP102" s="2">
        <v>0</v>
      </c>
      <c r="HQ102" s="2">
        <v>0</v>
      </c>
      <c r="HR102" s="2">
        <v>0</v>
      </c>
      <c r="HS102" s="2">
        <v>0</v>
      </c>
      <c r="HT102" s="2">
        <v>0</v>
      </c>
      <c r="HU102" s="2">
        <v>0</v>
      </c>
      <c r="HV102" s="2">
        <v>0</v>
      </c>
      <c r="HW102" s="2">
        <v>0</v>
      </c>
    </row>
    <row r="103" spans="1:231" s="2" customFormat="1" x14ac:dyDescent="0.2">
      <c r="A103" s="2">
        <v>67</v>
      </c>
      <c r="C103" s="6" t="s">
        <v>635</v>
      </c>
      <c r="F103" s="6" t="s">
        <v>635</v>
      </c>
      <c r="G103" s="2" t="s">
        <v>636</v>
      </c>
      <c r="H103" s="2">
        <v>11</v>
      </c>
      <c r="I103" s="2" t="s">
        <v>633</v>
      </c>
      <c r="J103" s="2">
        <v>0</v>
      </c>
      <c r="K103" s="2">
        <v>0</v>
      </c>
      <c r="L103" s="2">
        <v>0</v>
      </c>
      <c r="M103" s="2">
        <v>0</v>
      </c>
      <c r="N103" s="2">
        <v>0</v>
      </c>
      <c r="O103" s="2">
        <v>0</v>
      </c>
      <c r="P103" s="2">
        <v>0</v>
      </c>
      <c r="Q103" s="2">
        <v>0</v>
      </c>
      <c r="R103" s="2">
        <v>0</v>
      </c>
      <c r="S103" s="2">
        <v>0</v>
      </c>
      <c r="T103" s="2">
        <v>0</v>
      </c>
      <c r="U103" s="2">
        <v>0</v>
      </c>
      <c r="V103" s="2">
        <v>0</v>
      </c>
      <c r="W103" s="2">
        <v>0</v>
      </c>
      <c r="X103" s="2">
        <v>0</v>
      </c>
      <c r="Y103" s="2">
        <v>0</v>
      </c>
      <c r="Z103" s="2">
        <v>0</v>
      </c>
      <c r="AA103" s="2">
        <v>0</v>
      </c>
      <c r="AB103" s="2">
        <v>0</v>
      </c>
      <c r="AC103" s="2">
        <v>0</v>
      </c>
      <c r="AD103" s="2">
        <v>0</v>
      </c>
      <c r="AE103" s="2">
        <v>0</v>
      </c>
      <c r="AF103" s="2">
        <v>0</v>
      </c>
      <c r="AG103" s="2">
        <v>0</v>
      </c>
      <c r="AH103" s="2">
        <v>0</v>
      </c>
      <c r="AI103" s="2">
        <v>0</v>
      </c>
      <c r="AJ103" s="2">
        <v>0</v>
      </c>
      <c r="AK103" s="2">
        <v>0</v>
      </c>
      <c r="AL103" s="2">
        <v>0</v>
      </c>
      <c r="AM103" s="2">
        <v>0</v>
      </c>
      <c r="AN103" s="2">
        <v>0</v>
      </c>
      <c r="AO103" s="2">
        <v>0</v>
      </c>
      <c r="AP103" s="2">
        <v>6</v>
      </c>
      <c r="AQ103" s="2">
        <v>0</v>
      </c>
      <c r="AR103" s="2">
        <v>0</v>
      </c>
      <c r="AS103" s="2">
        <v>0</v>
      </c>
      <c r="AT103" s="2">
        <v>0</v>
      </c>
      <c r="AU103" s="2">
        <v>0</v>
      </c>
      <c r="AV103" s="2">
        <v>0</v>
      </c>
      <c r="AW103" s="2">
        <v>0</v>
      </c>
      <c r="AX103" s="2">
        <v>0</v>
      </c>
      <c r="AY103" s="2">
        <v>0</v>
      </c>
      <c r="AZ103" s="2">
        <v>0</v>
      </c>
      <c r="BA103" s="2">
        <v>0</v>
      </c>
      <c r="BB103" s="2">
        <v>0</v>
      </c>
      <c r="BC103" s="2">
        <v>0</v>
      </c>
      <c r="BD103" s="2">
        <v>0</v>
      </c>
      <c r="BE103" s="2">
        <v>0</v>
      </c>
      <c r="BF103" s="2">
        <v>0</v>
      </c>
      <c r="BG103" s="2">
        <v>0</v>
      </c>
      <c r="BH103" s="2">
        <v>0</v>
      </c>
      <c r="BI103" s="2">
        <v>0</v>
      </c>
      <c r="BJ103" s="2">
        <v>0</v>
      </c>
      <c r="BK103" s="2">
        <v>0</v>
      </c>
      <c r="BL103" s="2">
        <v>0</v>
      </c>
      <c r="BM103" s="2">
        <v>0</v>
      </c>
      <c r="BN103" s="2">
        <v>0</v>
      </c>
      <c r="BO103" s="2">
        <v>0</v>
      </c>
      <c r="BP103" s="2">
        <v>0</v>
      </c>
      <c r="BQ103" s="2">
        <v>0</v>
      </c>
      <c r="BR103" s="2">
        <v>0</v>
      </c>
      <c r="BS103" s="2">
        <v>0</v>
      </c>
      <c r="BT103" s="2">
        <v>0</v>
      </c>
      <c r="BU103" s="2">
        <v>0</v>
      </c>
      <c r="BV103" s="2">
        <v>0</v>
      </c>
      <c r="BW103" s="2">
        <v>0</v>
      </c>
      <c r="BX103" s="2">
        <v>0</v>
      </c>
      <c r="BY103" s="2">
        <v>0</v>
      </c>
      <c r="BZ103" s="2">
        <v>0</v>
      </c>
      <c r="CA103" s="2">
        <v>0</v>
      </c>
      <c r="CB103" s="2">
        <v>0</v>
      </c>
      <c r="CC103" s="2">
        <v>0</v>
      </c>
      <c r="CD103" s="2">
        <v>0</v>
      </c>
      <c r="CE103" s="2">
        <v>0</v>
      </c>
      <c r="CF103" s="2">
        <v>0</v>
      </c>
      <c r="CG103" s="2">
        <v>0</v>
      </c>
      <c r="CH103" s="2">
        <v>0</v>
      </c>
      <c r="CI103" s="2">
        <v>0</v>
      </c>
      <c r="CJ103" s="2">
        <v>0</v>
      </c>
      <c r="CK103" s="2">
        <v>0</v>
      </c>
      <c r="CL103" s="2">
        <v>0</v>
      </c>
      <c r="CM103" s="2">
        <v>0</v>
      </c>
      <c r="CN103" s="2">
        <v>0</v>
      </c>
      <c r="CO103" s="2">
        <v>0</v>
      </c>
      <c r="CP103" s="2">
        <v>0</v>
      </c>
      <c r="CQ103" s="2">
        <v>0</v>
      </c>
      <c r="CR103" s="2">
        <v>0</v>
      </c>
      <c r="CS103" s="2">
        <v>0</v>
      </c>
      <c r="CT103" s="2">
        <v>0</v>
      </c>
      <c r="CU103" s="2">
        <v>0</v>
      </c>
      <c r="CV103" s="2">
        <v>0</v>
      </c>
      <c r="CW103" s="2">
        <v>0</v>
      </c>
      <c r="CX103" s="2">
        <v>0</v>
      </c>
      <c r="CY103" s="2">
        <v>0</v>
      </c>
      <c r="CZ103" s="2">
        <v>0</v>
      </c>
      <c r="DA103" s="2">
        <v>0</v>
      </c>
      <c r="DB103" s="2">
        <v>0</v>
      </c>
      <c r="DC103" s="2">
        <v>0</v>
      </c>
      <c r="DD103" s="2">
        <v>0</v>
      </c>
      <c r="DE103" s="2">
        <v>0</v>
      </c>
      <c r="DF103" s="2">
        <v>0</v>
      </c>
      <c r="DG103" s="2">
        <v>0</v>
      </c>
      <c r="DH103" s="2">
        <v>0</v>
      </c>
      <c r="DI103" s="2">
        <v>0</v>
      </c>
      <c r="DJ103" s="2">
        <v>0</v>
      </c>
      <c r="DK103" s="2">
        <v>0</v>
      </c>
      <c r="DL103" s="2">
        <v>0</v>
      </c>
      <c r="DM103" s="2">
        <v>0</v>
      </c>
      <c r="DN103" s="2">
        <v>0</v>
      </c>
      <c r="DO103" s="2">
        <v>0</v>
      </c>
      <c r="DP103" s="2">
        <v>0</v>
      </c>
      <c r="DQ103" s="2">
        <v>0</v>
      </c>
      <c r="DR103" s="2">
        <v>0</v>
      </c>
      <c r="DS103" s="2">
        <v>0</v>
      </c>
      <c r="DT103" s="2">
        <v>0</v>
      </c>
      <c r="DU103" s="2">
        <v>0</v>
      </c>
      <c r="DV103" s="2">
        <v>0</v>
      </c>
      <c r="DW103" s="2">
        <v>0</v>
      </c>
      <c r="DX103" s="2">
        <v>0</v>
      </c>
      <c r="DY103" s="2">
        <v>0</v>
      </c>
      <c r="DZ103" s="2">
        <v>0</v>
      </c>
      <c r="EA103" s="2">
        <v>0</v>
      </c>
      <c r="EB103" s="2">
        <v>0</v>
      </c>
      <c r="EC103" s="2">
        <v>0</v>
      </c>
      <c r="ED103" s="2">
        <v>0</v>
      </c>
      <c r="EE103" s="2">
        <v>0</v>
      </c>
      <c r="EF103" s="2">
        <v>0</v>
      </c>
      <c r="EG103" s="2">
        <v>0</v>
      </c>
      <c r="EH103" s="2">
        <v>0</v>
      </c>
      <c r="EI103" s="2">
        <v>0</v>
      </c>
      <c r="EJ103" s="2">
        <v>0</v>
      </c>
      <c r="EK103" s="2">
        <v>0</v>
      </c>
      <c r="EL103" s="2">
        <v>0</v>
      </c>
      <c r="EM103" s="2">
        <v>0</v>
      </c>
      <c r="EN103" s="2">
        <v>0</v>
      </c>
      <c r="EO103" s="2">
        <v>0</v>
      </c>
      <c r="EP103" s="2">
        <v>0</v>
      </c>
      <c r="EQ103" s="2">
        <v>0</v>
      </c>
      <c r="ER103" s="2">
        <v>0</v>
      </c>
      <c r="ES103" s="2">
        <v>0</v>
      </c>
      <c r="ET103" s="2">
        <v>0</v>
      </c>
      <c r="EU103" s="2">
        <v>0</v>
      </c>
      <c r="EV103" s="2">
        <v>0</v>
      </c>
      <c r="EW103" s="2">
        <v>0</v>
      </c>
      <c r="EX103" s="2">
        <v>0</v>
      </c>
      <c r="EY103" s="2">
        <v>0</v>
      </c>
      <c r="EZ103" s="2">
        <v>0</v>
      </c>
      <c r="FA103" s="2">
        <v>0</v>
      </c>
      <c r="FB103" s="2">
        <v>0</v>
      </c>
      <c r="FC103" s="2">
        <v>0</v>
      </c>
      <c r="FD103" s="2">
        <v>0</v>
      </c>
      <c r="FE103" s="2">
        <v>0</v>
      </c>
      <c r="FF103" s="2">
        <v>0</v>
      </c>
      <c r="FG103" s="2">
        <v>0</v>
      </c>
      <c r="FH103" s="2">
        <v>0</v>
      </c>
      <c r="FI103" s="2">
        <v>0</v>
      </c>
      <c r="FJ103" s="2">
        <v>0</v>
      </c>
      <c r="FK103" s="2">
        <v>0</v>
      </c>
      <c r="FL103" s="2">
        <v>0</v>
      </c>
      <c r="FM103" s="2">
        <v>0</v>
      </c>
      <c r="FN103" s="2">
        <v>0</v>
      </c>
      <c r="FO103" s="2">
        <v>0</v>
      </c>
      <c r="FP103" s="2">
        <v>0</v>
      </c>
      <c r="FQ103" s="2">
        <v>0</v>
      </c>
      <c r="FR103" s="2">
        <v>0</v>
      </c>
      <c r="FS103" s="2">
        <v>0</v>
      </c>
      <c r="FT103" s="2">
        <v>0</v>
      </c>
      <c r="FU103" s="2">
        <v>0</v>
      </c>
      <c r="FV103" s="2">
        <v>0</v>
      </c>
      <c r="FW103" s="2">
        <v>0</v>
      </c>
      <c r="FX103" s="2">
        <v>0</v>
      </c>
      <c r="FY103" s="2">
        <v>0</v>
      </c>
      <c r="FZ103" s="2">
        <v>0</v>
      </c>
      <c r="GA103" s="2">
        <v>0</v>
      </c>
      <c r="GB103" s="2">
        <v>0</v>
      </c>
      <c r="GC103" s="2">
        <v>0</v>
      </c>
      <c r="GD103" s="2">
        <v>0</v>
      </c>
      <c r="GE103" s="2">
        <v>0</v>
      </c>
      <c r="GF103" s="2">
        <v>0</v>
      </c>
      <c r="GG103" s="2">
        <v>0</v>
      </c>
      <c r="GH103" s="2">
        <v>0</v>
      </c>
      <c r="GI103" s="2">
        <v>0</v>
      </c>
      <c r="GJ103" s="2">
        <v>0</v>
      </c>
      <c r="GK103" s="2">
        <v>0</v>
      </c>
      <c r="GL103" s="2">
        <v>0</v>
      </c>
      <c r="GM103" s="2">
        <v>0</v>
      </c>
      <c r="GN103" s="2">
        <v>0</v>
      </c>
      <c r="GO103" s="2">
        <v>0</v>
      </c>
      <c r="GP103" s="2">
        <v>0</v>
      </c>
      <c r="GQ103" s="2">
        <v>0</v>
      </c>
      <c r="GR103" s="2">
        <v>0</v>
      </c>
      <c r="GS103" s="2">
        <v>0</v>
      </c>
      <c r="GT103" s="2">
        <v>0</v>
      </c>
      <c r="GU103" s="2">
        <v>0</v>
      </c>
      <c r="GV103" s="2">
        <v>0</v>
      </c>
      <c r="GW103" s="2">
        <v>0</v>
      </c>
      <c r="GX103" s="2">
        <v>0</v>
      </c>
      <c r="GY103" s="2">
        <v>0</v>
      </c>
      <c r="GZ103" s="2">
        <v>0</v>
      </c>
      <c r="HA103" s="2">
        <v>0</v>
      </c>
      <c r="HB103" s="2">
        <v>0</v>
      </c>
      <c r="HC103" s="2">
        <v>0</v>
      </c>
      <c r="HD103" s="2">
        <v>0</v>
      </c>
      <c r="HE103" s="2">
        <v>0</v>
      </c>
      <c r="HF103" s="2">
        <v>0</v>
      </c>
      <c r="HG103" s="2">
        <v>0</v>
      </c>
      <c r="HH103" s="2">
        <v>0</v>
      </c>
      <c r="HI103" s="2">
        <v>0</v>
      </c>
      <c r="HJ103" s="2">
        <v>0</v>
      </c>
      <c r="HK103" s="2">
        <v>0</v>
      </c>
      <c r="HL103" s="2">
        <v>0</v>
      </c>
      <c r="HM103" s="2">
        <v>0</v>
      </c>
      <c r="HN103" s="2">
        <v>0</v>
      </c>
      <c r="HO103" s="2">
        <v>0</v>
      </c>
      <c r="HP103" s="2">
        <v>0</v>
      </c>
      <c r="HQ103" s="2">
        <v>0</v>
      </c>
      <c r="HR103" s="2">
        <v>0</v>
      </c>
      <c r="HS103" s="2">
        <v>0</v>
      </c>
      <c r="HT103" s="2">
        <v>0</v>
      </c>
      <c r="HU103" s="2">
        <v>5</v>
      </c>
      <c r="HV103" s="2">
        <v>0</v>
      </c>
      <c r="HW103" s="2">
        <v>0</v>
      </c>
    </row>
    <row r="104" spans="1:231" s="2" customFormat="1" x14ac:dyDescent="0.2">
      <c r="A104" s="2">
        <v>110</v>
      </c>
      <c r="C104" s="6" t="s">
        <v>122</v>
      </c>
      <c r="F104" s="2" t="s">
        <v>219</v>
      </c>
      <c r="H104" s="2">
        <v>1456</v>
      </c>
      <c r="I104" s="2" t="s">
        <v>127</v>
      </c>
      <c r="J104" s="2">
        <v>0</v>
      </c>
      <c r="K104" s="2">
        <v>0</v>
      </c>
      <c r="L104" s="2">
        <v>0</v>
      </c>
      <c r="M104" s="2">
        <v>0</v>
      </c>
      <c r="N104" s="2">
        <v>0</v>
      </c>
      <c r="O104" s="2">
        <v>0</v>
      </c>
      <c r="P104" s="2">
        <v>0</v>
      </c>
      <c r="Q104" s="2">
        <v>0</v>
      </c>
      <c r="R104" s="2">
        <v>0</v>
      </c>
      <c r="S104" s="2">
        <v>0</v>
      </c>
      <c r="T104" s="2">
        <v>0</v>
      </c>
      <c r="U104" s="2">
        <v>0</v>
      </c>
      <c r="V104" s="2">
        <v>0</v>
      </c>
      <c r="W104" s="2">
        <v>0</v>
      </c>
      <c r="X104" s="2">
        <v>0</v>
      </c>
      <c r="Y104" s="2">
        <v>0</v>
      </c>
      <c r="Z104" s="2">
        <v>0</v>
      </c>
      <c r="AA104" s="2">
        <v>0</v>
      </c>
      <c r="AB104" s="2">
        <v>0</v>
      </c>
      <c r="AC104" s="2">
        <v>0</v>
      </c>
      <c r="AD104" s="2">
        <v>0</v>
      </c>
      <c r="AE104" s="2">
        <v>0</v>
      </c>
      <c r="AF104" s="2">
        <v>0</v>
      </c>
      <c r="AG104" s="2">
        <v>0</v>
      </c>
      <c r="AH104" s="2">
        <v>0</v>
      </c>
      <c r="AI104" s="2">
        <v>0</v>
      </c>
      <c r="AJ104" s="2">
        <v>0</v>
      </c>
      <c r="AK104" s="2">
        <v>0</v>
      </c>
      <c r="AL104" s="2">
        <v>0</v>
      </c>
      <c r="AM104" s="2">
        <v>0</v>
      </c>
      <c r="AN104" s="2">
        <v>0</v>
      </c>
      <c r="AO104" s="2">
        <v>0</v>
      </c>
      <c r="AP104" s="2">
        <v>0</v>
      </c>
      <c r="AQ104" s="2">
        <v>0</v>
      </c>
      <c r="AR104" s="2">
        <v>0</v>
      </c>
      <c r="AS104" s="2">
        <v>0</v>
      </c>
      <c r="AT104" s="2">
        <v>0</v>
      </c>
      <c r="AU104" s="2">
        <v>0</v>
      </c>
      <c r="AV104" s="2">
        <v>0</v>
      </c>
      <c r="AW104" s="2">
        <v>0</v>
      </c>
      <c r="AX104" s="2">
        <v>0</v>
      </c>
      <c r="AY104" s="2">
        <v>0</v>
      </c>
      <c r="AZ104" s="2">
        <v>0</v>
      </c>
      <c r="BA104" s="2">
        <v>0</v>
      </c>
      <c r="BB104" s="2">
        <v>0</v>
      </c>
      <c r="BC104" s="2">
        <v>0</v>
      </c>
      <c r="BD104" s="2">
        <v>0</v>
      </c>
      <c r="BE104" s="2">
        <v>0</v>
      </c>
      <c r="BF104" s="2">
        <v>0</v>
      </c>
      <c r="BG104" s="2">
        <v>0</v>
      </c>
      <c r="BH104" s="2">
        <v>0</v>
      </c>
      <c r="BI104" s="2">
        <v>0</v>
      </c>
      <c r="BJ104" s="2">
        <v>0</v>
      </c>
      <c r="BK104" s="2">
        <v>0</v>
      </c>
      <c r="BL104" s="2">
        <v>0</v>
      </c>
      <c r="BM104" s="2">
        <v>0</v>
      </c>
      <c r="BN104" s="2">
        <v>0</v>
      </c>
      <c r="BO104" s="2">
        <v>0</v>
      </c>
      <c r="BP104" s="2">
        <v>0</v>
      </c>
      <c r="BQ104" s="2">
        <v>0</v>
      </c>
      <c r="BR104" s="2">
        <v>0</v>
      </c>
      <c r="BS104" s="2">
        <v>0</v>
      </c>
      <c r="BT104" s="2">
        <v>0</v>
      </c>
      <c r="BU104" s="2">
        <v>0</v>
      </c>
      <c r="BV104" s="2">
        <v>0</v>
      </c>
      <c r="BW104" s="2">
        <v>0</v>
      </c>
      <c r="BX104" s="2">
        <v>0</v>
      </c>
      <c r="BY104" s="2">
        <v>0</v>
      </c>
      <c r="BZ104" s="2">
        <v>0</v>
      </c>
      <c r="CA104" s="2">
        <v>0</v>
      </c>
      <c r="CB104" s="2">
        <v>0</v>
      </c>
      <c r="CC104" s="2">
        <v>0</v>
      </c>
      <c r="CD104" s="2">
        <v>0</v>
      </c>
      <c r="CE104" s="2">
        <v>0</v>
      </c>
      <c r="CF104" s="2">
        <v>0</v>
      </c>
      <c r="CG104" s="2">
        <v>0</v>
      </c>
      <c r="CH104" s="2">
        <v>0</v>
      </c>
      <c r="CI104" s="2">
        <v>0</v>
      </c>
      <c r="CJ104" s="2">
        <v>0</v>
      </c>
      <c r="CK104" s="2">
        <v>0</v>
      </c>
      <c r="CL104" s="2">
        <v>0</v>
      </c>
      <c r="CM104" s="2">
        <v>0</v>
      </c>
      <c r="CN104" s="2">
        <v>0</v>
      </c>
      <c r="CO104" s="2">
        <v>0</v>
      </c>
      <c r="CP104" s="2">
        <v>0</v>
      </c>
      <c r="CQ104" s="2">
        <v>0</v>
      </c>
      <c r="CR104" s="2">
        <v>0</v>
      </c>
      <c r="CS104" s="2">
        <v>0</v>
      </c>
      <c r="CT104" s="2">
        <v>0</v>
      </c>
      <c r="CU104" s="2">
        <v>0</v>
      </c>
      <c r="CV104" s="2">
        <v>0</v>
      </c>
      <c r="CW104" s="2">
        <v>0</v>
      </c>
      <c r="CX104" s="2">
        <v>0</v>
      </c>
      <c r="CY104" s="2">
        <v>0</v>
      </c>
      <c r="CZ104" s="2">
        <v>0</v>
      </c>
      <c r="DA104" s="2">
        <v>0</v>
      </c>
      <c r="DB104" s="2">
        <v>0</v>
      </c>
      <c r="DC104" s="2">
        <v>0</v>
      </c>
      <c r="DD104" s="2">
        <v>0</v>
      </c>
      <c r="DE104" s="2">
        <v>0</v>
      </c>
      <c r="DF104" s="2">
        <v>0</v>
      </c>
      <c r="DG104" s="2">
        <v>0</v>
      </c>
      <c r="DH104" s="2">
        <v>0</v>
      </c>
      <c r="DI104" s="2">
        <v>0</v>
      </c>
      <c r="DJ104" s="2">
        <v>0</v>
      </c>
      <c r="DK104" s="2">
        <v>0</v>
      </c>
      <c r="DL104" s="2">
        <v>0</v>
      </c>
      <c r="DM104" s="2">
        <v>0</v>
      </c>
      <c r="DN104" s="2">
        <v>0</v>
      </c>
      <c r="DO104" s="2">
        <v>0</v>
      </c>
      <c r="DP104" s="2">
        <v>269</v>
      </c>
      <c r="DQ104" s="2">
        <v>0</v>
      </c>
      <c r="DR104" s="2">
        <v>0</v>
      </c>
      <c r="DS104" s="2">
        <v>0</v>
      </c>
      <c r="DT104" s="2">
        <v>0</v>
      </c>
      <c r="DU104" s="2">
        <v>0</v>
      </c>
      <c r="DV104" s="2">
        <v>0</v>
      </c>
      <c r="DW104" s="2">
        <v>0</v>
      </c>
      <c r="DX104" s="2">
        <v>0</v>
      </c>
      <c r="DY104" s="2">
        <v>0</v>
      </c>
      <c r="DZ104" s="2">
        <v>0</v>
      </c>
      <c r="EA104" s="2">
        <v>0</v>
      </c>
      <c r="EB104" s="2">
        <v>0</v>
      </c>
      <c r="EC104" s="2">
        <v>0</v>
      </c>
      <c r="ED104" s="2">
        <v>0</v>
      </c>
      <c r="EE104" s="2">
        <v>0</v>
      </c>
      <c r="EF104" s="2">
        <v>0</v>
      </c>
      <c r="EG104" s="2">
        <v>0</v>
      </c>
      <c r="EH104" s="2">
        <v>0</v>
      </c>
      <c r="EI104" s="2">
        <v>0</v>
      </c>
      <c r="EJ104" s="2">
        <v>0</v>
      </c>
      <c r="EK104" s="2">
        <v>0</v>
      </c>
      <c r="EL104" s="2">
        <v>0</v>
      </c>
      <c r="EM104" s="2">
        <v>0</v>
      </c>
      <c r="EN104" s="2">
        <v>0</v>
      </c>
      <c r="EO104" s="2">
        <v>0</v>
      </c>
      <c r="EP104" s="2">
        <v>0</v>
      </c>
      <c r="EQ104" s="2">
        <v>0</v>
      </c>
      <c r="ER104" s="2">
        <v>0</v>
      </c>
      <c r="ES104" s="2">
        <v>627</v>
      </c>
      <c r="ET104" s="2">
        <v>0</v>
      </c>
      <c r="EU104" s="2">
        <v>0</v>
      </c>
      <c r="EV104" s="2">
        <v>0</v>
      </c>
      <c r="EW104" s="2">
        <v>0</v>
      </c>
      <c r="EX104" s="2">
        <v>0</v>
      </c>
      <c r="EY104" s="2">
        <v>0</v>
      </c>
      <c r="EZ104" s="2">
        <v>0</v>
      </c>
      <c r="FA104" s="2">
        <v>0</v>
      </c>
      <c r="FB104" s="2">
        <v>0</v>
      </c>
      <c r="FC104" s="2">
        <v>0</v>
      </c>
      <c r="FD104" s="2">
        <v>0</v>
      </c>
      <c r="FE104" s="2">
        <v>0</v>
      </c>
      <c r="FF104" s="2">
        <v>0</v>
      </c>
      <c r="FG104" s="2">
        <v>0</v>
      </c>
      <c r="FH104" s="2">
        <v>0</v>
      </c>
      <c r="FI104" s="2">
        <v>0</v>
      </c>
      <c r="FJ104" s="2">
        <v>0</v>
      </c>
      <c r="FK104" s="2">
        <v>0</v>
      </c>
      <c r="FL104" s="2">
        <v>0</v>
      </c>
      <c r="FM104" s="2">
        <v>0</v>
      </c>
      <c r="FN104" s="2">
        <v>0</v>
      </c>
      <c r="FO104" s="2">
        <v>0</v>
      </c>
      <c r="FP104" s="2">
        <v>0</v>
      </c>
      <c r="FQ104" s="2">
        <v>0</v>
      </c>
      <c r="FR104" s="2">
        <v>0</v>
      </c>
      <c r="FS104" s="2">
        <v>0</v>
      </c>
      <c r="FT104" s="2">
        <v>0</v>
      </c>
      <c r="FU104" s="2">
        <v>0</v>
      </c>
      <c r="FV104" s="2">
        <v>0</v>
      </c>
      <c r="FW104" s="2">
        <v>0</v>
      </c>
      <c r="FX104" s="2">
        <v>0</v>
      </c>
      <c r="FY104" s="2">
        <v>0</v>
      </c>
      <c r="FZ104" s="2">
        <v>0</v>
      </c>
      <c r="GA104" s="2">
        <v>0</v>
      </c>
      <c r="GB104" s="2">
        <v>0</v>
      </c>
      <c r="GC104" s="2">
        <v>0</v>
      </c>
      <c r="GD104" s="2">
        <v>0</v>
      </c>
      <c r="GE104" s="2">
        <v>0</v>
      </c>
      <c r="GF104" s="2">
        <v>0</v>
      </c>
      <c r="GG104" s="2">
        <v>0</v>
      </c>
      <c r="GH104" s="2">
        <v>0</v>
      </c>
      <c r="GI104" s="2">
        <v>560</v>
      </c>
      <c r="GJ104" s="2">
        <v>0</v>
      </c>
      <c r="GK104" s="2">
        <v>0</v>
      </c>
      <c r="GL104" s="2">
        <v>0</v>
      </c>
      <c r="GM104" s="2">
        <v>0</v>
      </c>
      <c r="GN104" s="2">
        <v>0</v>
      </c>
      <c r="GO104" s="2">
        <v>0</v>
      </c>
      <c r="GP104" s="2">
        <v>0</v>
      </c>
      <c r="GQ104" s="2">
        <v>0</v>
      </c>
      <c r="GR104" s="2">
        <v>0</v>
      </c>
      <c r="GS104" s="2">
        <v>0</v>
      </c>
      <c r="GT104" s="2">
        <v>0</v>
      </c>
      <c r="GU104" s="2">
        <v>0</v>
      </c>
      <c r="GV104" s="2">
        <v>0</v>
      </c>
      <c r="GW104" s="2">
        <v>0</v>
      </c>
      <c r="GX104" s="2">
        <v>0</v>
      </c>
      <c r="GY104" s="2">
        <v>0</v>
      </c>
      <c r="GZ104" s="2">
        <v>0</v>
      </c>
      <c r="HA104" s="2">
        <v>0</v>
      </c>
      <c r="HB104" s="2">
        <v>0</v>
      </c>
      <c r="HC104" s="2">
        <v>0</v>
      </c>
      <c r="HD104" s="2">
        <v>0</v>
      </c>
      <c r="HE104" s="2">
        <v>0</v>
      </c>
      <c r="HF104" s="2">
        <v>0</v>
      </c>
      <c r="HG104" s="2">
        <v>0</v>
      </c>
      <c r="HH104" s="2">
        <v>0</v>
      </c>
      <c r="HI104" s="2">
        <v>0</v>
      </c>
      <c r="HJ104" s="2">
        <v>0</v>
      </c>
      <c r="HK104" s="2">
        <v>0</v>
      </c>
      <c r="HL104" s="2">
        <v>0</v>
      </c>
      <c r="HM104" s="2">
        <v>0</v>
      </c>
      <c r="HN104" s="2">
        <v>0</v>
      </c>
      <c r="HO104" s="2">
        <v>0</v>
      </c>
      <c r="HP104" s="2">
        <v>0</v>
      </c>
      <c r="HQ104" s="2">
        <v>0</v>
      </c>
      <c r="HR104" s="2">
        <v>0</v>
      </c>
      <c r="HS104" s="2">
        <v>0</v>
      </c>
      <c r="HT104" s="2">
        <v>0</v>
      </c>
      <c r="HU104" s="2">
        <v>0</v>
      </c>
      <c r="HV104" s="2">
        <v>0</v>
      </c>
      <c r="HW104" s="2">
        <v>0</v>
      </c>
    </row>
    <row r="105" spans="1:231" s="2" customFormat="1" x14ac:dyDescent="0.2">
      <c r="A105" s="2">
        <v>109</v>
      </c>
      <c r="C105" s="6" t="s">
        <v>122</v>
      </c>
      <c r="F105" s="2" t="s">
        <v>219</v>
      </c>
      <c r="H105" s="2">
        <v>184</v>
      </c>
      <c r="I105" s="2" t="s">
        <v>99</v>
      </c>
      <c r="J105" s="2">
        <v>0</v>
      </c>
      <c r="K105" s="2">
        <v>0</v>
      </c>
      <c r="L105" s="2">
        <v>0</v>
      </c>
      <c r="M105" s="2">
        <v>0</v>
      </c>
      <c r="N105" s="2">
        <v>0</v>
      </c>
      <c r="O105" s="2">
        <v>0</v>
      </c>
      <c r="P105" s="2">
        <v>0</v>
      </c>
      <c r="Q105" s="2">
        <v>0</v>
      </c>
      <c r="R105" s="2">
        <v>0</v>
      </c>
      <c r="S105" s="2">
        <v>0</v>
      </c>
      <c r="T105" s="2">
        <v>0</v>
      </c>
      <c r="U105" s="2">
        <v>0</v>
      </c>
      <c r="V105" s="2">
        <v>0</v>
      </c>
      <c r="W105" s="2">
        <v>0</v>
      </c>
      <c r="X105" s="2">
        <v>0</v>
      </c>
      <c r="Y105" s="2">
        <v>0</v>
      </c>
      <c r="Z105" s="2">
        <v>0</v>
      </c>
      <c r="AA105" s="2">
        <v>0</v>
      </c>
      <c r="AB105" s="2">
        <v>0</v>
      </c>
      <c r="AC105" s="2">
        <v>0</v>
      </c>
      <c r="AD105" s="2">
        <v>0</v>
      </c>
      <c r="AE105" s="2">
        <v>0</v>
      </c>
      <c r="AF105" s="2">
        <v>0</v>
      </c>
      <c r="AG105" s="2">
        <v>0</v>
      </c>
      <c r="AH105" s="2">
        <v>0</v>
      </c>
      <c r="AI105" s="2">
        <v>0</v>
      </c>
      <c r="AJ105" s="2">
        <v>0</v>
      </c>
      <c r="AK105" s="2">
        <v>0</v>
      </c>
      <c r="AL105" s="2">
        <v>0</v>
      </c>
      <c r="AM105" s="2">
        <v>0</v>
      </c>
      <c r="AN105" s="2">
        <v>0</v>
      </c>
      <c r="AO105" s="2">
        <v>0</v>
      </c>
      <c r="AP105" s="2">
        <v>0</v>
      </c>
      <c r="AQ105" s="2">
        <v>0</v>
      </c>
      <c r="AR105" s="2">
        <v>0</v>
      </c>
      <c r="AS105" s="2">
        <v>0</v>
      </c>
      <c r="AT105" s="2">
        <v>0</v>
      </c>
      <c r="AU105" s="2">
        <v>0</v>
      </c>
      <c r="AV105" s="2">
        <v>0</v>
      </c>
      <c r="AW105" s="2">
        <v>0</v>
      </c>
      <c r="AX105" s="2">
        <v>0</v>
      </c>
      <c r="AY105" s="2">
        <v>0</v>
      </c>
      <c r="AZ105" s="2">
        <v>0</v>
      </c>
      <c r="BA105" s="2">
        <v>0</v>
      </c>
      <c r="BB105" s="2">
        <v>0</v>
      </c>
      <c r="BC105" s="2">
        <v>0</v>
      </c>
      <c r="BD105" s="2">
        <v>0</v>
      </c>
      <c r="BE105" s="2">
        <v>0</v>
      </c>
      <c r="BF105" s="2">
        <v>0</v>
      </c>
      <c r="BG105" s="2">
        <v>0</v>
      </c>
      <c r="BH105" s="2">
        <v>0</v>
      </c>
      <c r="BI105" s="2">
        <v>0</v>
      </c>
      <c r="BJ105" s="2">
        <v>0</v>
      </c>
      <c r="BK105" s="2">
        <v>0</v>
      </c>
      <c r="BL105" s="2">
        <v>0</v>
      </c>
      <c r="BM105" s="2">
        <v>0</v>
      </c>
      <c r="BN105" s="2">
        <v>0</v>
      </c>
      <c r="BO105" s="2">
        <v>0</v>
      </c>
      <c r="BP105" s="2">
        <v>0</v>
      </c>
      <c r="BQ105" s="2">
        <v>0</v>
      </c>
      <c r="BR105" s="2">
        <v>0</v>
      </c>
      <c r="BS105" s="2">
        <v>0</v>
      </c>
      <c r="BT105" s="2">
        <v>0</v>
      </c>
      <c r="BU105" s="2">
        <v>0</v>
      </c>
      <c r="BV105" s="2">
        <v>0</v>
      </c>
      <c r="BW105" s="2">
        <v>0</v>
      </c>
      <c r="BX105" s="2">
        <v>0</v>
      </c>
      <c r="BY105" s="2">
        <v>0</v>
      </c>
      <c r="BZ105" s="2">
        <v>0</v>
      </c>
      <c r="CA105" s="2">
        <v>0</v>
      </c>
      <c r="CB105" s="2">
        <v>0</v>
      </c>
      <c r="CC105" s="2">
        <v>0</v>
      </c>
      <c r="CD105" s="2">
        <v>0</v>
      </c>
      <c r="CE105" s="2">
        <v>0</v>
      </c>
      <c r="CF105" s="2">
        <v>0</v>
      </c>
      <c r="CG105" s="2">
        <v>0</v>
      </c>
      <c r="CH105" s="2">
        <v>0</v>
      </c>
      <c r="CI105" s="2">
        <v>0</v>
      </c>
      <c r="CJ105" s="2">
        <v>0</v>
      </c>
      <c r="CK105" s="2">
        <v>0</v>
      </c>
      <c r="CL105" s="2">
        <v>0</v>
      </c>
      <c r="CM105" s="2">
        <v>0</v>
      </c>
      <c r="CN105" s="2">
        <v>0</v>
      </c>
      <c r="CO105" s="2">
        <v>0</v>
      </c>
      <c r="CP105" s="2">
        <v>0</v>
      </c>
      <c r="CQ105" s="2">
        <v>0</v>
      </c>
      <c r="CR105" s="2">
        <v>0</v>
      </c>
      <c r="CS105" s="2">
        <v>0</v>
      </c>
      <c r="CT105" s="2">
        <v>0</v>
      </c>
      <c r="CU105" s="2">
        <v>0</v>
      </c>
      <c r="CV105" s="2">
        <v>0</v>
      </c>
      <c r="CW105" s="2">
        <v>0</v>
      </c>
      <c r="CX105" s="2">
        <v>0</v>
      </c>
      <c r="CY105" s="2">
        <v>0</v>
      </c>
      <c r="CZ105" s="2">
        <v>0</v>
      </c>
      <c r="DA105" s="2">
        <v>0</v>
      </c>
      <c r="DB105" s="2">
        <v>0</v>
      </c>
      <c r="DC105" s="2">
        <v>0</v>
      </c>
      <c r="DD105" s="2">
        <v>0</v>
      </c>
      <c r="DE105" s="2">
        <v>0</v>
      </c>
      <c r="DF105" s="2">
        <v>0</v>
      </c>
      <c r="DG105" s="2">
        <v>0</v>
      </c>
      <c r="DH105" s="2">
        <v>0</v>
      </c>
      <c r="DI105" s="2">
        <v>0</v>
      </c>
      <c r="DJ105" s="2">
        <v>0</v>
      </c>
      <c r="DK105" s="2">
        <v>0</v>
      </c>
      <c r="DL105" s="2">
        <v>0</v>
      </c>
      <c r="DM105" s="2">
        <v>0</v>
      </c>
      <c r="DN105" s="2">
        <v>0</v>
      </c>
      <c r="DO105" s="2">
        <v>0</v>
      </c>
      <c r="DP105" s="2">
        <v>0</v>
      </c>
      <c r="DQ105" s="2">
        <v>0</v>
      </c>
      <c r="DR105" s="2">
        <v>0</v>
      </c>
      <c r="DS105" s="2">
        <v>0</v>
      </c>
      <c r="DT105" s="2">
        <v>0</v>
      </c>
      <c r="DU105" s="2">
        <v>0</v>
      </c>
      <c r="DV105" s="2">
        <v>0</v>
      </c>
      <c r="DW105" s="2">
        <v>0</v>
      </c>
      <c r="DX105" s="2">
        <v>0</v>
      </c>
      <c r="DY105" s="2">
        <v>0</v>
      </c>
      <c r="DZ105" s="2">
        <v>0</v>
      </c>
      <c r="EA105" s="2">
        <v>0</v>
      </c>
      <c r="EB105" s="2">
        <v>0</v>
      </c>
      <c r="EC105" s="2">
        <v>0</v>
      </c>
      <c r="ED105" s="2">
        <v>0</v>
      </c>
      <c r="EE105" s="2">
        <v>0</v>
      </c>
      <c r="EF105" s="2">
        <v>0</v>
      </c>
      <c r="EG105" s="2">
        <v>0</v>
      </c>
      <c r="EH105" s="2">
        <v>0</v>
      </c>
      <c r="EI105" s="2">
        <v>0</v>
      </c>
      <c r="EJ105" s="2">
        <v>0</v>
      </c>
      <c r="EK105" s="2">
        <v>0</v>
      </c>
      <c r="EL105" s="2">
        <v>0</v>
      </c>
      <c r="EM105" s="2">
        <v>0</v>
      </c>
      <c r="EN105" s="2">
        <v>0</v>
      </c>
      <c r="EO105" s="2">
        <v>0</v>
      </c>
      <c r="EP105" s="2">
        <v>0</v>
      </c>
      <c r="EQ105" s="2">
        <v>0</v>
      </c>
      <c r="ER105" s="2">
        <v>0</v>
      </c>
      <c r="ES105" s="2">
        <v>184</v>
      </c>
      <c r="ET105" s="2">
        <v>0</v>
      </c>
      <c r="EU105" s="2">
        <v>0</v>
      </c>
      <c r="EV105" s="2">
        <v>0</v>
      </c>
      <c r="EW105" s="2">
        <v>0</v>
      </c>
      <c r="EX105" s="2">
        <v>0</v>
      </c>
      <c r="EY105" s="2">
        <v>0</v>
      </c>
      <c r="EZ105" s="2">
        <v>0</v>
      </c>
      <c r="FA105" s="2">
        <v>0</v>
      </c>
      <c r="FB105" s="2">
        <v>0</v>
      </c>
      <c r="FC105" s="2">
        <v>0</v>
      </c>
      <c r="FD105" s="2">
        <v>0</v>
      </c>
      <c r="FE105" s="2">
        <v>0</v>
      </c>
      <c r="FF105" s="2">
        <v>0</v>
      </c>
      <c r="FG105" s="2">
        <v>0</v>
      </c>
      <c r="FH105" s="2">
        <v>0</v>
      </c>
      <c r="FI105" s="2">
        <v>0</v>
      </c>
      <c r="FJ105" s="2">
        <v>0</v>
      </c>
      <c r="FK105" s="2">
        <v>0</v>
      </c>
      <c r="FL105" s="2">
        <v>0</v>
      </c>
      <c r="FM105" s="2">
        <v>0</v>
      </c>
      <c r="FN105" s="2">
        <v>0</v>
      </c>
      <c r="FO105" s="2">
        <v>0</v>
      </c>
      <c r="FP105" s="2">
        <v>0</v>
      </c>
      <c r="FQ105" s="2">
        <v>0</v>
      </c>
      <c r="FR105" s="2">
        <v>0</v>
      </c>
      <c r="FS105" s="2">
        <v>0</v>
      </c>
      <c r="FT105" s="2">
        <v>0</v>
      </c>
      <c r="FU105" s="2">
        <v>0</v>
      </c>
      <c r="FV105" s="2">
        <v>0</v>
      </c>
      <c r="FW105" s="2">
        <v>0</v>
      </c>
      <c r="FX105" s="2">
        <v>0</v>
      </c>
      <c r="FY105" s="2">
        <v>0</v>
      </c>
      <c r="FZ105" s="2">
        <v>0</v>
      </c>
      <c r="GA105" s="2">
        <v>0</v>
      </c>
      <c r="GB105" s="2">
        <v>0</v>
      </c>
      <c r="GC105" s="2">
        <v>0</v>
      </c>
      <c r="GD105" s="2">
        <v>0</v>
      </c>
      <c r="GE105" s="2">
        <v>0</v>
      </c>
      <c r="GF105" s="2">
        <v>0</v>
      </c>
      <c r="GG105" s="2">
        <v>0</v>
      </c>
      <c r="GH105" s="2">
        <v>0</v>
      </c>
      <c r="GI105" s="2">
        <v>0</v>
      </c>
      <c r="GJ105" s="2">
        <v>0</v>
      </c>
      <c r="GK105" s="2">
        <v>0</v>
      </c>
      <c r="GL105" s="2">
        <v>0</v>
      </c>
      <c r="GM105" s="2">
        <v>0</v>
      </c>
      <c r="GN105" s="2">
        <v>0</v>
      </c>
      <c r="GO105" s="2">
        <v>0</v>
      </c>
      <c r="GP105" s="2">
        <v>0</v>
      </c>
      <c r="GQ105" s="2">
        <v>0</v>
      </c>
      <c r="GR105" s="2">
        <v>0</v>
      </c>
      <c r="GS105" s="2">
        <v>0</v>
      </c>
      <c r="GT105" s="2">
        <v>0</v>
      </c>
      <c r="GU105" s="2">
        <v>0</v>
      </c>
      <c r="GV105" s="2">
        <v>0</v>
      </c>
      <c r="GW105" s="2">
        <v>0</v>
      </c>
      <c r="GX105" s="2">
        <v>0</v>
      </c>
      <c r="GY105" s="2">
        <v>0</v>
      </c>
      <c r="GZ105" s="2">
        <v>0</v>
      </c>
      <c r="HA105" s="2">
        <v>0</v>
      </c>
      <c r="HB105" s="2">
        <v>0</v>
      </c>
      <c r="HC105" s="2">
        <v>0</v>
      </c>
      <c r="HD105" s="2">
        <v>0</v>
      </c>
      <c r="HE105" s="2">
        <v>0</v>
      </c>
      <c r="HF105" s="2">
        <v>0</v>
      </c>
      <c r="HG105" s="2">
        <v>0</v>
      </c>
      <c r="HH105" s="2">
        <v>0</v>
      </c>
      <c r="HI105" s="2">
        <v>0</v>
      </c>
      <c r="HJ105" s="2">
        <v>0</v>
      </c>
      <c r="HK105" s="2">
        <v>0</v>
      </c>
      <c r="HL105" s="2">
        <v>0</v>
      </c>
      <c r="HM105" s="2">
        <v>0</v>
      </c>
      <c r="HN105" s="2">
        <v>0</v>
      </c>
      <c r="HO105" s="2">
        <v>0</v>
      </c>
      <c r="HP105" s="2">
        <v>0</v>
      </c>
      <c r="HQ105" s="2">
        <v>0</v>
      </c>
      <c r="HR105" s="2">
        <v>0</v>
      </c>
      <c r="HS105" s="2">
        <v>0</v>
      </c>
      <c r="HT105" s="2">
        <v>0</v>
      </c>
      <c r="HU105" s="2">
        <v>0</v>
      </c>
      <c r="HV105" s="2">
        <v>0</v>
      </c>
      <c r="HW105" s="2">
        <v>0</v>
      </c>
    </row>
    <row r="106" spans="1:231" s="2" customFormat="1" x14ac:dyDescent="0.2">
      <c r="A106" s="2">
        <v>152</v>
      </c>
      <c r="C106" s="6" t="s">
        <v>122</v>
      </c>
      <c r="F106" s="2" t="s">
        <v>219</v>
      </c>
      <c r="H106" s="2">
        <v>133</v>
      </c>
      <c r="I106" s="2" t="s">
        <v>118</v>
      </c>
      <c r="J106" s="2">
        <v>0</v>
      </c>
      <c r="K106" s="2">
        <v>0</v>
      </c>
      <c r="L106" s="2">
        <v>0</v>
      </c>
      <c r="M106" s="2">
        <v>0</v>
      </c>
      <c r="N106" s="2">
        <v>0</v>
      </c>
      <c r="O106" s="2">
        <v>0</v>
      </c>
      <c r="P106" s="2">
        <v>0</v>
      </c>
      <c r="Q106" s="2">
        <v>0</v>
      </c>
      <c r="R106" s="2">
        <v>0</v>
      </c>
      <c r="S106" s="2">
        <v>0</v>
      </c>
      <c r="T106" s="2">
        <v>0</v>
      </c>
      <c r="U106" s="2">
        <v>0</v>
      </c>
      <c r="V106" s="2">
        <v>0</v>
      </c>
      <c r="W106" s="2">
        <v>0</v>
      </c>
      <c r="X106" s="2">
        <v>0</v>
      </c>
      <c r="Y106" s="2">
        <v>0</v>
      </c>
      <c r="Z106" s="2">
        <v>0</v>
      </c>
      <c r="AA106" s="2">
        <v>0</v>
      </c>
      <c r="AB106" s="2">
        <v>0</v>
      </c>
      <c r="AC106" s="2">
        <v>0</v>
      </c>
      <c r="AD106" s="2">
        <v>0</v>
      </c>
      <c r="AE106" s="2">
        <v>0</v>
      </c>
      <c r="AF106" s="2">
        <v>0</v>
      </c>
      <c r="AG106" s="2">
        <v>0</v>
      </c>
      <c r="AH106" s="2">
        <v>0</v>
      </c>
      <c r="AI106" s="2">
        <v>0</v>
      </c>
      <c r="AJ106" s="2">
        <v>0</v>
      </c>
      <c r="AK106" s="2">
        <v>0</v>
      </c>
      <c r="AL106" s="2">
        <v>0</v>
      </c>
      <c r="AM106" s="2">
        <v>0</v>
      </c>
      <c r="AN106" s="2">
        <v>0</v>
      </c>
      <c r="AO106" s="2">
        <v>0</v>
      </c>
      <c r="AP106" s="2">
        <v>0</v>
      </c>
      <c r="AQ106" s="2">
        <v>0</v>
      </c>
      <c r="AR106" s="2">
        <v>0</v>
      </c>
      <c r="AS106" s="2">
        <v>0</v>
      </c>
      <c r="AT106" s="2">
        <v>0</v>
      </c>
      <c r="AU106" s="2">
        <v>0</v>
      </c>
      <c r="AV106" s="2">
        <v>0</v>
      </c>
      <c r="AW106" s="2">
        <v>0</v>
      </c>
      <c r="AX106" s="2">
        <v>0</v>
      </c>
      <c r="AY106" s="2">
        <v>0</v>
      </c>
      <c r="AZ106" s="2">
        <v>0</v>
      </c>
      <c r="BA106" s="2">
        <v>0</v>
      </c>
      <c r="BB106" s="2">
        <v>0</v>
      </c>
      <c r="BC106" s="2">
        <v>0</v>
      </c>
      <c r="BD106" s="2">
        <v>0</v>
      </c>
      <c r="BE106" s="2">
        <v>0</v>
      </c>
      <c r="BF106" s="2">
        <v>0</v>
      </c>
      <c r="BG106" s="2">
        <v>0</v>
      </c>
      <c r="BH106" s="2">
        <v>0</v>
      </c>
      <c r="BI106" s="2">
        <v>0</v>
      </c>
      <c r="BJ106" s="2">
        <v>0</v>
      </c>
      <c r="BK106" s="2">
        <v>0</v>
      </c>
      <c r="BL106" s="2">
        <v>0</v>
      </c>
      <c r="BM106" s="2">
        <v>0</v>
      </c>
      <c r="BN106" s="2">
        <v>0</v>
      </c>
      <c r="BO106" s="2">
        <v>0</v>
      </c>
      <c r="BP106" s="2">
        <v>0</v>
      </c>
      <c r="BQ106" s="2">
        <v>0</v>
      </c>
      <c r="BR106" s="2">
        <v>0</v>
      </c>
      <c r="BS106" s="2">
        <v>0</v>
      </c>
      <c r="BT106" s="2">
        <v>0</v>
      </c>
      <c r="BU106" s="2">
        <v>0</v>
      </c>
      <c r="BV106" s="2">
        <v>0</v>
      </c>
      <c r="BW106" s="2">
        <v>0</v>
      </c>
      <c r="BX106" s="2">
        <v>0</v>
      </c>
      <c r="BY106" s="2">
        <v>0</v>
      </c>
      <c r="BZ106" s="2">
        <v>0</v>
      </c>
      <c r="CA106" s="2">
        <v>0</v>
      </c>
      <c r="CB106" s="2">
        <v>0</v>
      </c>
      <c r="CC106" s="2">
        <v>0</v>
      </c>
      <c r="CD106" s="2">
        <v>0</v>
      </c>
      <c r="CE106" s="2">
        <v>0</v>
      </c>
      <c r="CF106" s="2">
        <v>0</v>
      </c>
      <c r="CG106" s="2">
        <v>0</v>
      </c>
      <c r="CH106" s="2">
        <v>0</v>
      </c>
      <c r="CI106" s="2">
        <v>0</v>
      </c>
      <c r="CJ106" s="2">
        <v>0</v>
      </c>
      <c r="CK106" s="2">
        <v>0</v>
      </c>
      <c r="CL106" s="2">
        <v>0</v>
      </c>
      <c r="CM106" s="2">
        <v>0</v>
      </c>
      <c r="CN106" s="2">
        <v>0</v>
      </c>
      <c r="CO106" s="2">
        <v>0</v>
      </c>
      <c r="CP106" s="2">
        <v>0</v>
      </c>
      <c r="CQ106" s="2">
        <v>0</v>
      </c>
      <c r="CR106" s="2">
        <v>0</v>
      </c>
      <c r="CS106" s="2">
        <v>0</v>
      </c>
      <c r="CT106" s="2">
        <v>0</v>
      </c>
      <c r="CU106" s="2">
        <v>0</v>
      </c>
      <c r="CV106" s="2">
        <v>0</v>
      </c>
      <c r="CW106" s="2">
        <v>0</v>
      </c>
      <c r="CX106" s="2">
        <v>0</v>
      </c>
      <c r="CY106" s="2">
        <v>0</v>
      </c>
      <c r="CZ106" s="2">
        <v>0</v>
      </c>
      <c r="DA106" s="2">
        <v>0</v>
      </c>
      <c r="DB106" s="2">
        <v>0</v>
      </c>
      <c r="DC106" s="2">
        <v>0</v>
      </c>
      <c r="DD106" s="2">
        <v>0</v>
      </c>
      <c r="DE106" s="2">
        <v>0</v>
      </c>
      <c r="DF106" s="2">
        <v>0</v>
      </c>
      <c r="DG106" s="2">
        <v>0</v>
      </c>
      <c r="DH106" s="2">
        <v>0</v>
      </c>
      <c r="DI106" s="2">
        <v>0</v>
      </c>
      <c r="DJ106" s="2">
        <v>0</v>
      </c>
      <c r="DK106" s="2">
        <v>133</v>
      </c>
      <c r="DL106" s="2">
        <v>0</v>
      </c>
      <c r="DM106" s="2">
        <v>0</v>
      </c>
      <c r="DN106" s="2">
        <v>0</v>
      </c>
      <c r="DO106" s="2">
        <v>0</v>
      </c>
      <c r="DP106" s="2">
        <v>0</v>
      </c>
      <c r="DQ106" s="2">
        <v>0</v>
      </c>
      <c r="DR106" s="2">
        <v>0</v>
      </c>
      <c r="DS106" s="2">
        <v>0</v>
      </c>
      <c r="DT106" s="2">
        <v>0</v>
      </c>
      <c r="DU106" s="2">
        <v>0</v>
      </c>
      <c r="DV106" s="2">
        <v>0</v>
      </c>
      <c r="DW106" s="2">
        <v>0</v>
      </c>
      <c r="DX106" s="2">
        <v>0</v>
      </c>
      <c r="DY106" s="2">
        <v>0</v>
      </c>
      <c r="DZ106" s="2">
        <v>0</v>
      </c>
      <c r="EA106" s="2">
        <v>0</v>
      </c>
      <c r="EB106" s="2">
        <v>0</v>
      </c>
      <c r="EC106" s="2">
        <v>0</v>
      </c>
      <c r="ED106" s="2">
        <v>0</v>
      </c>
      <c r="EE106" s="2">
        <v>0</v>
      </c>
      <c r="EF106" s="2">
        <v>0</v>
      </c>
      <c r="EG106" s="2">
        <v>0</v>
      </c>
      <c r="EH106" s="2">
        <v>0</v>
      </c>
      <c r="EI106" s="2">
        <v>0</v>
      </c>
      <c r="EJ106" s="2">
        <v>0</v>
      </c>
      <c r="EK106" s="2">
        <v>0</v>
      </c>
      <c r="EL106" s="2">
        <v>0</v>
      </c>
      <c r="EM106" s="2">
        <v>0</v>
      </c>
      <c r="EN106" s="2">
        <v>0</v>
      </c>
      <c r="EO106" s="2">
        <v>0</v>
      </c>
      <c r="EP106" s="2">
        <v>0</v>
      </c>
      <c r="EQ106" s="2">
        <v>0</v>
      </c>
      <c r="ER106" s="2">
        <v>0</v>
      </c>
      <c r="ES106" s="2">
        <v>0</v>
      </c>
      <c r="ET106" s="2">
        <v>0</v>
      </c>
      <c r="EU106" s="2">
        <v>0</v>
      </c>
      <c r="EV106" s="2">
        <v>0</v>
      </c>
      <c r="EW106" s="2">
        <v>0</v>
      </c>
      <c r="EX106" s="2">
        <v>0</v>
      </c>
      <c r="EY106" s="2">
        <v>0</v>
      </c>
      <c r="EZ106" s="2">
        <v>0</v>
      </c>
      <c r="FA106" s="2">
        <v>0</v>
      </c>
      <c r="FB106" s="2">
        <v>0</v>
      </c>
      <c r="FC106" s="2">
        <v>0</v>
      </c>
      <c r="FD106" s="2">
        <v>0</v>
      </c>
      <c r="FE106" s="2">
        <v>0</v>
      </c>
      <c r="FF106" s="2">
        <v>0</v>
      </c>
      <c r="FG106" s="2">
        <v>0</v>
      </c>
      <c r="FH106" s="2">
        <v>0</v>
      </c>
      <c r="FI106" s="2">
        <v>0</v>
      </c>
      <c r="FJ106" s="2">
        <v>0</v>
      </c>
      <c r="FK106" s="2">
        <v>0</v>
      </c>
      <c r="FL106" s="2">
        <v>0</v>
      </c>
      <c r="FM106" s="2">
        <v>0</v>
      </c>
      <c r="FN106" s="2">
        <v>0</v>
      </c>
      <c r="FO106" s="2">
        <v>0</v>
      </c>
      <c r="FP106" s="2">
        <v>0</v>
      </c>
      <c r="FQ106" s="2">
        <v>0</v>
      </c>
      <c r="FR106" s="2">
        <v>0</v>
      </c>
      <c r="FS106" s="2">
        <v>0</v>
      </c>
      <c r="FT106" s="2">
        <v>0</v>
      </c>
      <c r="FU106" s="2">
        <v>0</v>
      </c>
      <c r="FV106" s="2">
        <v>0</v>
      </c>
      <c r="FW106" s="2">
        <v>0</v>
      </c>
      <c r="FX106" s="2">
        <v>0</v>
      </c>
      <c r="FY106" s="2">
        <v>0</v>
      </c>
      <c r="FZ106" s="2">
        <v>0</v>
      </c>
      <c r="GA106" s="2">
        <v>0</v>
      </c>
      <c r="GB106" s="2">
        <v>0</v>
      </c>
      <c r="GC106" s="2">
        <v>0</v>
      </c>
      <c r="GD106" s="2">
        <v>0</v>
      </c>
      <c r="GE106" s="2">
        <v>0</v>
      </c>
      <c r="GF106" s="2">
        <v>0</v>
      </c>
      <c r="GG106" s="2">
        <v>0</v>
      </c>
      <c r="GH106" s="2">
        <v>0</v>
      </c>
      <c r="GI106" s="2">
        <v>0</v>
      </c>
      <c r="GJ106" s="2">
        <v>0</v>
      </c>
      <c r="GK106" s="2">
        <v>0</v>
      </c>
      <c r="GL106" s="2">
        <v>0</v>
      </c>
      <c r="GM106" s="2">
        <v>0</v>
      </c>
      <c r="GN106" s="2">
        <v>0</v>
      </c>
      <c r="GO106" s="2">
        <v>0</v>
      </c>
      <c r="GP106" s="2">
        <v>0</v>
      </c>
      <c r="GQ106" s="2">
        <v>0</v>
      </c>
      <c r="GR106" s="2">
        <v>0</v>
      </c>
      <c r="GS106" s="2">
        <v>0</v>
      </c>
      <c r="GT106" s="2">
        <v>0</v>
      </c>
      <c r="GU106" s="2">
        <v>0</v>
      </c>
      <c r="GV106" s="2">
        <v>0</v>
      </c>
      <c r="GW106" s="2">
        <v>0</v>
      </c>
      <c r="GX106" s="2">
        <v>0</v>
      </c>
      <c r="GY106" s="2">
        <v>0</v>
      </c>
      <c r="GZ106" s="2">
        <v>0</v>
      </c>
      <c r="HA106" s="2">
        <v>0</v>
      </c>
      <c r="HB106" s="2">
        <v>0</v>
      </c>
      <c r="HC106" s="2">
        <v>0</v>
      </c>
      <c r="HD106" s="2">
        <v>0</v>
      </c>
      <c r="HE106" s="2">
        <v>0</v>
      </c>
      <c r="HF106" s="2">
        <v>0</v>
      </c>
      <c r="HG106" s="2">
        <v>0</v>
      </c>
      <c r="HH106" s="2">
        <v>0</v>
      </c>
      <c r="HI106" s="2">
        <v>0</v>
      </c>
      <c r="HJ106" s="2">
        <v>0</v>
      </c>
      <c r="HK106" s="2">
        <v>0</v>
      </c>
      <c r="HL106" s="2">
        <v>0</v>
      </c>
      <c r="HM106" s="2">
        <v>0</v>
      </c>
      <c r="HN106" s="2">
        <v>0</v>
      </c>
      <c r="HO106" s="2">
        <v>0</v>
      </c>
      <c r="HP106" s="2">
        <v>0</v>
      </c>
      <c r="HQ106" s="2">
        <v>0</v>
      </c>
      <c r="HR106" s="2">
        <v>0</v>
      </c>
      <c r="HS106" s="2">
        <v>0</v>
      </c>
      <c r="HT106" s="2">
        <v>0</v>
      </c>
      <c r="HU106" s="2">
        <v>0</v>
      </c>
      <c r="HV106" s="2">
        <v>0</v>
      </c>
      <c r="HW106" s="2">
        <v>0</v>
      </c>
    </row>
    <row r="107" spans="1:231" s="2" customFormat="1" x14ac:dyDescent="0.2">
      <c r="A107" s="2">
        <v>82</v>
      </c>
      <c r="C107" s="6" t="s">
        <v>75</v>
      </c>
      <c r="F107" s="6" t="s">
        <v>75</v>
      </c>
      <c r="G107" s="2" t="s">
        <v>785</v>
      </c>
      <c r="H107" s="2">
        <v>7</v>
      </c>
      <c r="I107" s="2" t="s">
        <v>146</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s="2">
        <v>0</v>
      </c>
      <c r="AC107" s="2">
        <v>0</v>
      </c>
      <c r="AD107" s="2">
        <v>0</v>
      </c>
      <c r="AE107" s="2">
        <v>0</v>
      </c>
      <c r="AF107" s="2">
        <v>0</v>
      </c>
      <c r="AG107" s="2">
        <v>0</v>
      </c>
      <c r="AH107" s="2">
        <v>0</v>
      </c>
      <c r="AI107" s="2">
        <v>0</v>
      </c>
      <c r="AJ107" s="2">
        <v>0</v>
      </c>
      <c r="AK107" s="2">
        <v>0</v>
      </c>
      <c r="AL107" s="2">
        <v>0</v>
      </c>
      <c r="AM107" s="2">
        <v>0</v>
      </c>
      <c r="AN107" s="2">
        <v>0</v>
      </c>
      <c r="AO107" s="2">
        <v>0</v>
      </c>
      <c r="AP107" s="2">
        <v>0</v>
      </c>
      <c r="AQ107" s="2">
        <v>0</v>
      </c>
      <c r="AR107" s="2">
        <v>0</v>
      </c>
      <c r="AS107" s="2">
        <v>0</v>
      </c>
      <c r="AT107" s="2">
        <v>0</v>
      </c>
      <c r="AU107" s="2">
        <v>0</v>
      </c>
      <c r="AV107" s="2">
        <v>0</v>
      </c>
      <c r="AW107" s="2">
        <v>0</v>
      </c>
      <c r="AX107" s="2">
        <v>0</v>
      </c>
      <c r="AY107" s="2">
        <v>0</v>
      </c>
      <c r="AZ107" s="2">
        <v>0</v>
      </c>
      <c r="BA107" s="2">
        <v>0</v>
      </c>
      <c r="BB107" s="2">
        <v>0</v>
      </c>
      <c r="BC107" s="2">
        <v>0</v>
      </c>
      <c r="BD107" s="2">
        <v>0</v>
      </c>
      <c r="BE107" s="2">
        <v>0</v>
      </c>
      <c r="BF107" s="2">
        <v>0</v>
      </c>
      <c r="BG107" s="2">
        <v>0</v>
      </c>
      <c r="BH107" s="2">
        <v>0</v>
      </c>
      <c r="BI107" s="2">
        <v>0</v>
      </c>
      <c r="BJ107" s="2">
        <v>0</v>
      </c>
      <c r="BK107" s="2">
        <v>0</v>
      </c>
      <c r="BL107" s="2">
        <v>0</v>
      </c>
      <c r="BM107" s="2">
        <v>0</v>
      </c>
      <c r="BN107" s="2">
        <v>0</v>
      </c>
      <c r="BO107" s="2">
        <v>0</v>
      </c>
      <c r="BP107" s="2">
        <v>0</v>
      </c>
      <c r="BQ107" s="2">
        <v>0</v>
      </c>
      <c r="BR107" s="2">
        <v>0</v>
      </c>
      <c r="BS107" s="2">
        <v>0</v>
      </c>
      <c r="BT107" s="2">
        <v>0</v>
      </c>
      <c r="BU107" s="2">
        <v>0</v>
      </c>
      <c r="BV107" s="2">
        <v>0</v>
      </c>
      <c r="BW107" s="2">
        <v>0</v>
      </c>
      <c r="BX107" s="2">
        <v>0</v>
      </c>
      <c r="BY107" s="2">
        <v>0</v>
      </c>
      <c r="BZ107" s="2">
        <v>0</v>
      </c>
      <c r="CA107" s="2">
        <v>0</v>
      </c>
      <c r="CB107" s="2">
        <v>0</v>
      </c>
      <c r="CC107" s="2">
        <v>0</v>
      </c>
      <c r="CD107" s="2">
        <v>0</v>
      </c>
      <c r="CE107" s="2">
        <v>0</v>
      </c>
      <c r="CF107" s="2">
        <v>0</v>
      </c>
      <c r="CG107" s="2">
        <v>0</v>
      </c>
      <c r="CH107" s="2">
        <v>0</v>
      </c>
      <c r="CI107" s="2">
        <v>0</v>
      </c>
      <c r="CJ107" s="2">
        <v>0</v>
      </c>
      <c r="CK107" s="2">
        <v>0</v>
      </c>
      <c r="CL107" s="2">
        <v>0</v>
      </c>
      <c r="CM107" s="2">
        <v>0</v>
      </c>
      <c r="CN107" s="2">
        <v>0</v>
      </c>
      <c r="CO107" s="2">
        <v>0</v>
      </c>
      <c r="CP107" s="2">
        <v>0</v>
      </c>
      <c r="CQ107" s="2">
        <v>0</v>
      </c>
      <c r="CR107" s="2">
        <v>0</v>
      </c>
      <c r="CS107" s="2">
        <v>0</v>
      </c>
      <c r="CT107" s="2">
        <v>0</v>
      </c>
      <c r="CU107" s="2">
        <v>0</v>
      </c>
      <c r="CV107" s="2">
        <v>0</v>
      </c>
      <c r="CW107" s="2">
        <v>0</v>
      </c>
      <c r="CX107" s="2">
        <v>0</v>
      </c>
      <c r="CY107" s="2">
        <v>0</v>
      </c>
      <c r="CZ107" s="2">
        <v>0</v>
      </c>
      <c r="DA107" s="2">
        <v>0</v>
      </c>
      <c r="DB107" s="2">
        <v>0</v>
      </c>
      <c r="DC107" s="2">
        <v>0</v>
      </c>
      <c r="DD107" s="2">
        <v>0</v>
      </c>
      <c r="DE107" s="2">
        <v>0</v>
      </c>
      <c r="DF107" s="2">
        <v>0</v>
      </c>
      <c r="DG107" s="2">
        <v>0</v>
      </c>
      <c r="DH107" s="2">
        <v>0</v>
      </c>
      <c r="DI107" s="2">
        <v>0</v>
      </c>
      <c r="DJ107" s="2">
        <v>0</v>
      </c>
      <c r="DK107" s="2">
        <v>0</v>
      </c>
      <c r="DL107" s="2">
        <v>0</v>
      </c>
      <c r="DM107" s="2">
        <v>0</v>
      </c>
      <c r="DN107" s="2">
        <v>0</v>
      </c>
      <c r="DO107" s="2">
        <v>0</v>
      </c>
      <c r="DP107" s="2">
        <v>0</v>
      </c>
      <c r="DQ107" s="2">
        <v>0</v>
      </c>
      <c r="DR107" s="2">
        <v>0</v>
      </c>
      <c r="DS107" s="2">
        <v>0</v>
      </c>
      <c r="DT107" s="2">
        <v>0</v>
      </c>
      <c r="DU107" s="2">
        <v>0</v>
      </c>
      <c r="DV107" s="2">
        <v>0</v>
      </c>
      <c r="DW107" s="2">
        <v>0</v>
      </c>
      <c r="DX107" s="2">
        <v>0</v>
      </c>
      <c r="DY107" s="2">
        <v>0</v>
      </c>
      <c r="DZ107" s="2">
        <v>0</v>
      </c>
      <c r="EA107" s="2">
        <v>0</v>
      </c>
      <c r="EB107" s="2">
        <v>0</v>
      </c>
      <c r="EC107" s="2">
        <v>0</v>
      </c>
      <c r="ED107" s="2">
        <v>0</v>
      </c>
      <c r="EE107" s="2">
        <v>0</v>
      </c>
      <c r="EF107" s="2">
        <v>0</v>
      </c>
      <c r="EG107" s="2">
        <v>0</v>
      </c>
      <c r="EH107" s="2">
        <v>0</v>
      </c>
      <c r="EI107" s="2">
        <v>0</v>
      </c>
      <c r="EJ107" s="2">
        <v>0</v>
      </c>
      <c r="EK107" s="2">
        <v>0</v>
      </c>
      <c r="EL107" s="2">
        <v>0</v>
      </c>
      <c r="EM107" s="2">
        <v>0</v>
      </c>
      <c r="EN107" s="2">
        <v>0</v>
      </c>
      <c r="EO107" s="2">
        <v>0</v>
      </c>
      <c r="EP107" s="2">
        <v>0</v>
      </c>
      <c r="EQ107" s="2">
        <v>0</v>
      </c>
      <c r="ER107" s="2">
        <v>0</v>
      </c>
      <c r="ES107" s="2">
        <v>0</v>
      </c>
      <c r="ET107" s="2">
        <v>0</v>
      </c>
      <c r="EU107" s="2">
        <v>0</v>
      </c>
      <c r="EV107" s="2">
        <v>0</v>
      </c>
      <c r="EW107" s="2">
        <v>0</v>
      </c>
      <c r="EX107" s="2">
        <v>0</v>
      </c>
      <c r="EY107" s="2">
        <v>0</v>
      </c>
      <c r="EZ107" s="2">
        <v>0</v>
      </c>
      <c r="FA107" s="2">
        <v>0</v>
      </c>
      <c r="FB107" s="2">
        <v>0</v>
      </c>
      <c r="FC107" s="2">
        <v>0</v>
      </c>
      <c r="FD107" s="2">
        <v>0</v>
      </c>
      <c r="FE107" s="2">
        <v>0</v>
      </c>
      <c r="FF107" s="2">
        <v>0</v>
      </c>
      <c r="FG107" s="2">
        <v>0</v>
      </c>
      <c r="FH107" s="2">
        <v>0</v>
      </c>
      <c r="FI107" s="2">
        <v>0</v>
      </c>
      <c r="FJ107" s="2">
        <v>0</v>
      </c>
      <c r="FK107" s="2">
        <v>0</v>
      </c>
      <c r="FL107" s="2">
        <v>0</v>
      </c>
      <c r="FM107" s="2">
        <v>0</v>
      </c>
      <c r="FN107" s="2">
        <v>0</v>
      </c>
      <c r="FO107" s="2">
        <v>0</v>
      </c>
      <c r="FP107" s="2">
        <v>0</v>
      </c>
      <c r="FQ107" s="2">
        <v>0</v>
      </c>
      <c r="FR107" s="2">
        <v>0</v>
      </c>
      <c r="FS107" s="2">
        <v>0</v>
      </c>
      <c r="FT107" s="2">
        <v>0</v>
      </c>
      <c r="FU107" s="2">
        <v>0</v>
      </c>
      <c r="FV107" s="2">
        <v>0</v>
      </c>
      <c r="FW107" s="2">
        <v>0</v>
      </c>
      <c r="FX107" s="2">
        <v>0</v>
      </c>
      <c r="FY107" s="2">
        <v>0</v>
      </c>
      <c r="FZ107" s="2">
        <v>0</v>
      </c>
      <c r="GA107" s="2">
        <v>0</v>
      </c>
      <c r="GB107" s="2">
        <v>0</v>
      </c>
      <c r="GC107" s="2">
        <v>0</v>
      </c>
      <c r="GD107" s="2">
        <v>0</v>
      </c>
      <c r="GE107" s="2">
        <v>7</v>
      </c>
      <c r="GF107" s="2">
        <v>0</v>
      </c>
      <c r="GG107" s="2">
        <v>0</v>
      </c>
      <c r="GH107" s="2">
        <v>0</v>
      </c>
      <c r="GI107" s="2">
        <v>0</v>
      </c>
      <c r="GJ107" s="2">
        <v>0</v>
      </c>
      <c r="GK107" s="2">
        <v>0</v>
      </c>
      <c r="GL107" s="2">
        <v>0</v>
      </c>
      <c r="GM107" s="2">
        <v>0</v>
      </c>
      <c r="GN107" s="2">
        <v>0</v>
      </c>
      <c r="GO107" s="2">
        <v>0</v>
      </c>
      <c r="GP107" s="2">
        <v>0</v>
      </c>
      <c r="GQ107" s="2">
        <v>0</v>
      </c>
      <c r="GR107" s="2">
        <v>0</v>
      </c>
      <c r="GS107" s="2">
        <v>0</v>
      </c>
      <c r="GT107" s="2">
        <v>0</v>
      </c>
      <c r="GU107" s="2">
        <v>0</v>
      </c>
      <c r="GV107" s="2">
        <v>0</v>
      </c>
      <c r="GW107" s="2">
        <v>0</v>
      </c>
      <c r="GX107" s="2">
        <v>0</v>
      </c>
      <c r="GY107" s="2">
        <v>0</v>
      </c>
      <c r="GZ107" s="2">
        <v>0</v>
      </c>
      <c r="HA107" s="2">
        <v>0</v>
      </c>
      <c r="HB107" s="2">
        <v>0</v>
      </c>
      <c r="HC107" s="2">
        <v>0</v>
      </c>
      <c r="HD107" s="2">
        <v>0</v>
      </c>
      <c r="HE107" s="2">
        <v>0</v>
      </c>
      <c r="HF107" s="2">
        <v>0</v>
      </c>
      <c r="HG107" s="2">
        <v>0</v>
      </c>
      <c r="HH107" s="2">
        <v>0</v>
      </c>
      <c r="HI107" s="2">
        <v>0</v>
      </c>
      <c r="HJ107" s="2">
        <v>0</v>
      </c>
      <c r="HK107" s="2">
        <v>0</v>
      </c>
      <c r="HL107" s="2">
        <v>0</v>
      </c>
      <c r="HM107" s="2">
        <v>0</v>
      </c>
      <c r="HN107" s="2">
        <v>0</v>
      </c>
      <c r="HO107" s="2">
        <v>0</v>
      </c>
      <c r="HP107" s="2">
        <v>0</v>
      </c>
      <c r="HQ107" s="2">
        <v>0</v>
      </c>
      <c r="HR107" s="2">
        <v>0</v>
      </c>
      <c r="HS107" s="2">
        <v>0</v>
      </c>
      <c r="HT107" s="2">
        <v>0</v>
      </c>
      <c r="HU107" s="2">
        <v>0</v>
      </c>
      <c r="HV107" s="2">
        <v>0</v>
      </c>
      <c r="HW107" s="2">
        <v>0</v>
      </c>
    </row>
    <row r="108" spans="1:231" s="2" customFormat="1" x14ac:dyDescent="0.2">
      <c r="A108" s="2">
        <v>43</v>
      </c>
      <c r="C108" s="6" t="s">
        <v>648</v>
      </c>
      <c r="F108" s="6" t="s">
        <v>648</v>
      </c>
      <c r="G108" s="2" t="s">
        <v>649</v>
      </c>
      <c r="H108" s="2">
        <v>7</v>
      </c>
      <c r="I108" s="2" t="s">
        <v>138</v>
      </c>
      <c r="J108" s="2">
        <v>0</v>
      </c>
      <c r="K108" s="2">
        <v>0</v>
      </c>
      <c r="L108" s="2">
        <v>0</v>
      </c>
      <c r="M108" s="2">
        <v>0</v>
      </c>
      <c r="N108" s="2">
        <v>0</v>
      </c>
      <c r="O108" s="2">
        <v>0</v>
      </c>
      <c r="P108" s="2">
        <v>0</v>
      </c>
      <c r="Q108" s="2">
        <v>0</v>
      </c>
      <c r="R108" s="2">
        <v>0</v>
      </c>
      <c r="S108" s="2">
        <v>0</v>
      </c>
      <c r="T108" s="2">
        <v>0</v>
      </c>
      <c r="U108" s="2">
        <v>0</v>
      </c>
      <c r="V108" s="2">
        <v>0</v>
      </c>
      <c r="W108" s="2">
        <v>0</v>
      </c>
      <c r="X108" s="2">
        <v>0</v>
      </c>
      <c r="Y108" s="2">
        <v>0</v>
      </c>
      <c r="Z108" s="2">
        <v>0</v>
      </c>
      <c r="AA108" s="2">
        <v>0</v>
      </c>
      <c r="AB108" s="2">
        <v>0</v>
      </c>
      <c r="AC108" s="2">
        <v>0</v>
      </c>
      <c r="AD108" s="2">
        <v>0</v>
      </c>
      <c r="AE108" s="2">
        <v>0</v>
      </c>
      <c r="AF108" s="2">
        <v>0</v>
      </c>
      <c r="AG108" s="2">
        <v>0</v>
      </c>
      <c r="AH108" s="2">
        <v>0</v>
      </c>
      <c r="AI108" s="2">
        <v>0</v>
      </c>
      <c r="AJ108" s="2">
        <v>0</v>
      </c>
      <c r="AK108" s="2">
        <v>0</v>
      </c>
      <c r="AL108" s="2">
        <v>0</v>
      </c>
      <c r="AM108" s="2">
        <v>0</v>
      </c>
      <c r="AN108" s="2">
        <v>0</v>
      </c>
      <c r="AO108" s="2">
        <v>0</v>
      </c>
      <c r="AP108" s="2">
        <v>0</v>
      </c>
      <c r="AQ108" s="2">
        <v>0</v>
      </c>
      <c r="AR108" s="2">
        <v>0</v>
      </c>
      <c r="AS108" s="2">
        <v>0</v>
      </c>
      <c r="AT108" s="2">
        <v>0</v>
      </c>
      <c r="AU108" s="2">
        <v>0</v>
      </c>
      <c r="AV108" s="2">
        <v>0</v>
      </c>
      <c r="AW108" s="2">
        <v>0</v>
      </c>
      <c r="AX108" s="2">
        <v>0</v>
      </c>
      <c r="AY108" s="2">
        <v>0</v>
      </c>
      <c r="AZ108" s="2">
        <v>0</v>
      </c>
      <c r="BA108" s="2">
        <v>0</v>
      </c>
      <c r="BB108" s="2">
        <v>0</v>
      </c>
      <c r="BC108" s="2">
        <v>0</v>
      </c>
      <c r="BD108" s="2">
        <v>0</v>
      </c>
      <c r="BE108" s="2">
        <v>0</v>
      </c>
      <c r="BF108" s="2">
        <v>0</v>
      </c>
      <c r="BG108" s="2">
        <v>0</v>
      </c>
      <c r="BH108" s="2">
        <v>0</v>
      </c>
      <c r="BI108" s="2">
        <v>0</v>
      </c>
      <c r="BJ108" s="2">
        <v>0</v>
      </c>
      <c r="BK108" s="2">
        <v>0</v>
      </c>
      <c r="BL108" s="2">
        <v>0</v>
      </c>
      <c r="BM108" s="2">
        <v>0</v>
      </c>
      <c r="BN108" s="2">
        <v>0</v>
      </c>
      <c r="BO108" s="2">
        <v>0</v>
      </c>
      <c r="BP108" s="2">
        <v>0</v>
      </c>
      <c r="BQ108" s="2">
        <v>0</v>
      </c>
      <c r="BR108" s="2">
        <v>0</v>
      </c>
      <c r="BS108" s="2">
        <v>0</v>
      </c>
      <c r="BT108" s="2">
        <v>0</v>
      </c>
      <c r="BU108" s="2">
        <v>0</v>
      </c>
      <c r="BV108" s="2">
        <v>0</v>
      </c>
      <c r="BW108" s="2">
        <v>0</v>
      </c>
      <c r="BX108" s="2">
        <v>0</v>
      </c>
      <c r="BY108" s="2">
        <v>0</v>
      </c>
      <c r="BZ108" s="2">
        <v>0</v>
      </c>
      <c r="CA108" s="2">
        <v>0</v>
      </c>
      <c r="CB108" s="2">
        <v>0</v>
      </c>
      <c r="CC108" s="2">
        <v>0</v>
      </c>
      <c r="CD108" s="2">
        <v>0</v>
      </c>
      <c r="CE108" s="2">
        <v>0</v>
      </c>
      <c r="CF108" s="2">
        <v>0</v>
      </c>
      <c r="CG108" s="2">
        <v>0</v>
      </c>
      <c r="CH108" s="2">
        <v>0</v>
      </c>
      <c r="CI108" s="2">
        <v>0</v>
      </c>
      <c r="CJ108" s="2">
        <v>0</v>
      </c>
      <c r="CK108" s="2">
        <v>0</v>
      </c>
      <c r="CL108" s="2">
        <v>0</v>
      </c>
      <c r="CM108" s="2">
        <v>0</v>
      </c>
      <c r="CN108" s="2">
        <v>0</v>
      </c>
      <c r="CO108" s="2">
        <v>0</v>
      </c>
      <c r="CP108" s="2">
        <v>0</v>
      </c>
      <c r="CQ108" s="2">
        <v>0</v>
      </c>
      <c r="CR108" s="2">
        <v>0</v>
      </c>
      <c r="CS108" s="2">
        <v>0</v>
      </c>
      <c r="CT108" s="2">
        <v>0</v>
      </c>
      <c r="CU108" s="2">
        <v>0</v>
      </c>
      <c r="CV108" s="2">
        <v>0</v>
      </c>
      <c r="CW108" s="2">
        <v>0</v>
      </c>
      <c r="CX108" s="2">
        <v>0</v>
      </c>
      <c r="CY108" s="2">
        <v>0</v>
      </c>
      <c r="CZ108" s="2">
        <v>0</v>
      </c>
      <c r="DA108" s="2">
        <v>0</v>
      </c>
      <c r="DB108" s="2">
        <v>0</v>
      </c>
      <c r="DC108" s="2">
        <v>0</v>
      </c>
      <c r="DD108" s="2">
        <v>0</v>
      </c>
      <c r="DE108" s="2">
        <v>0</v>
      </c>
      <c r="DF108" s="2">
        <v>0</v>
      </c>
      <c r="DG108" s="2">
        <v>0</v>
      </c>
      <c r="DH108" s="2">
        <v>0</v>
      </c>
      <c r="DI108" s="2">
        <v>0</v>
      </c>
      <c r="DJ108" s="2">
        <v>0</v>
      </c>
      <c r="DK108" s="2">
        <v>0</v>
      </c>
      <c r="DL108" s="2">
        <v>0</v>
      </c>
      <c r="DM108" s="2">
        <v>0</v>
      </c>
      <c r="DN108" s="2">
        <v>0</v>
      </c>
      <c r="DO108" s="2">
        <v>0</v>
      </c>
      <c r="DP108" s="2">
        <v>0</v>
      </c>
      <c r="DQ108" s="2">
        <v>0</v>
      </c>
      <c r="DR108" s="2">
        <v>0</v>
      </c>
      <c r="DS108" s="2">
        <v>0</v>
      </c>
      <c r="DT108" s="2">
        <v>0</v>
      </c>
      <c r="DU108" s="2">
        <v>0</v>
      </c>
      <c r="DV108" s="2">
        <v>0</v>
      </c>
      <c r="DW108" s="2">
        <v>0</v>
      </c>
      <c r="DX108" s="2">
        <v>0</v>
      </c>
      <c r="DY108" s="2">
        <v>0</v>
      </c>
      <c r="DZ108" s="2">
        <v>0</v>
      </c>
      <c r="EA108" s="2">
        <v>0</v>
      </c>
      <c r="EB108" s="2">
        <v>0</v>
      </c>
      <c r="EC108" s="2">
        <v>0</v>
      </c>
      <c r="ED108" s="2">
        <v>0</v>
      </c>
      <c r="EE108" s="2">
        <v>0</v>
      </c>
      <c r="EF108" s="2">
        <v>0</v>
      </c>
      <c r="EG108" s="2">
        <v>0</v>
      </c>
      <c r="EH108" s="2">
        <v>0</v>
      </c>
      <c r="EI108" s="2">
        <v>0</v>
      </c>
      <c r="EJ108" s="2">
        <v>0</v>
      </c>
      <c r="EK108" s="2">
        <v>0</v>
      </c>
      <c r="EL108" s="2">
        <v>0</v>
      </c>
      <c r="EM108" s="2">
        <v>0</v>
      </c>
      <c r="EN108" s="2">
        <v>0</v>
      </c>
      <c r="EO108" s="2">
        <v>0</v>
      </c>
      <c r="EP108" s="2">
        <v>0</v>
      </c>
      <c r="EQ108" s="2">
        <v>0</v>
      </c>
      <c r="ER108" s="2">
        <v>0</v>
      </c>
      <c r="ES108" s="2">
        <v>0</v>
      </c>
      <c r="ET108" s="2">
        <v>0</v>
      </c>
      <c r="EU108" s="2">
        <v>0</v>
      </c>
      <c r="EV108" s="2">
        <v>0</v>
      </c>
      <c r="EW108" s="2">
        <v>0</v>
      </c>
      <c r="EX108" s="2">
        <v>0</v>
      </c>
      <c r="EY108" s="2">
        <v>0</v>
      </c>
      <c r="EZ108" s="2">
        <v>0</v>
      </c>
      <c r="FA108" s="2">
        <v>0</v>
      </c>
      <c r="FB108" s="2">
        <v>0</v>
      </c>
      <c r="FC108" s="2">
        <v>0</v>
      </c>
      <c r="FD108" s="2">
        <v>0</v>
      </c>
      <c r="FE108" s="2">
        <v>0</v>
      </c>
      <c r="FF108" s="2">
        <v>0</v>
      </c>
      <c r="FG108" s="2">
        <v>0</v>
      </c>
      <c r="FH108" s="2">
        <v>0</v>
      </c>
      <c r="FI108" s="2">
        <v>0</v>
      </c>
      <c r="FJ108" s="2">
        <v>0</v>
      </c>
      <c r="FK108" s="2">
        <v>0</v>
      </c>
      <c r="FL108" s="2">
        <v>0</v>
      </c>
      <c r="FM108" s="2">
        <v>0</v>
      </c>
      <c r="FN108" s="2">
        <v>0</v>
      </c>
      <c r="FO108" s="2">
        <v>0</v>
      </c>
      <c r="FP108" s="2">
        <v>0</v>
      </c>
      <c r="FQ108" s="2">
        <v>0</v>
      </c>
      <c r="FR108" s="2">
        <v>0</v>
      </c>
      <c r="FS108" s="2">
        <v>0</v>
      </c>
      <c r="FT108" s="2">
        <v>0</v>
      </c>
      <c r="FU108" s="2">
        <v>0</v>
      </c>
      <c r="FV108" s="2">
        <v>0</v>
      </c>
      <c r="FW108" s="2">
        <v>0</v>
      </c>
      <c r="FX108" s="2">
        <v>0</v>
      </c>
      <c r="FY108" s="2">
        <v>0</v>
      </c>
      <c r="FZ108" s="2">
        <v>0</v>
      </c>
      <c r="GA108" s="2">
        <v>0</v>
      </c>
      <c r="GB108" s="2">
        <v>0</v>
      </c>
      <c r="GC108" s="2">
        <v>0</v>
      </c>
      <c r="GD108" s="2">
        <v>0</v>
      </c>
      <c r="GE108" s="2">
        <v>0</v>
      </c>
      <c r="GF108" s="2">
        <v>0</v>
      </c>
      <c r="GG108" s="2">
        <v>0</v>
      </c>
      <c r="GH108" s="2">
        <v>0</v>
      </c>
      <c r="GI108" s="2">
        <v>0</v>
      </c>
      <c r="GJ108" s="2">
        <v>0</v>
      </c>
      <c r="GK108" s="2">
        <v>0</v>
      </c>
      <c r="GL108" s="2">
        <v>0</v>
      </c>
      <c r="GM108" s="2">
        <v>0</v>
      </c>
      <c r="GN108" s="2">
        <v>0</v>
      </c>
      <c r="GO108" s="2">
        <v>0</v>
      </c>
      <c r="GP108" s="2">
        <v>0</v>
      </c>
      <c r="GQ108" s="2">
        <v>0</v>
      </c>
      <c r="GR108" s="2">
        <v>0</v>
      </c>
      <c r="GS108" s="2">
        <v>0</v>
      </c>
      <c r="GT108" s="2">
        <v>0</v>
      </c>
      <c r="GU108" s="2">
        <v>0</v>
      </c>
      <c r="GV108" s="2">
        <v>0</v>
      </c>
      <c r="GW108" s="2">
        <v>0</v>
      </c>
      <c r="GX108" s="2">
        <v>0</v>
      </c>
      <c r="GY108" s="2">
        <v>0</v>
      </c>
      <c r="GZ108" s="2">
        <v>0</v>
      </c>
      <c r="HA108" s="2">
        <v>0</v>
      </c>
      <c r="HB108" s="2">
        <v>0</v>
      </c>
      <c r="HC108" s="2">
        <v>0</v>
      </c>
      <c r="HD108" s="2">
        <v>0</v>
      </c>
      <c r="HE108" s="2">
        <v>0</v>
      </c>
      <c r="HF108" s="2">
        <v>0</v>
      </c>
      <c r="HG108" s="2">
        <v>0</v>
      </c>
      <c r="HH108" s="2">
        <v>0</v>
      </c>
      <c r="HI108" s="2">
        <v>0</v>
      </c>
      <c r="HJ108" s="2">
        <v>0</v>
      </c>
      <c r="HK108" s="2">
        <v>0</v>
      </c>
      <c r="HL108" s="2">
        <v>0</v>
      </c>
      <c r="HM108" s="2">
        <v>0</v>
      </c>
      <c r="HN108" s="2">
        <v>7</v>
      </c>
      <c r="HO108" s="2">
        <v>0</v>
      </c>
      <c r="HP108" s="2">
        <v>0</v>
      </c>
      <c r="HQ108" s="2">
        <v>0</v>
      </c>
      <c r="HR108" s="2">
        <v>0</v>
      </c>
      <c r="HS108" s="2">
        <v>0</v>
      </c>
      <c r="HT108" s="2">
        <v>0</v>
      </c>
      <c r="HU108" s="2">
        <v>0</v>
      </c>
      <c r="HV108" s="2">
        <v>0</v>
      </c>
      <c r="HW108" s="2">
        <v>0</v>
      </c>
    </row>
    <row r="109" spans="1:231" s="2" customFormat="1" x14ac:dyDescent="0.2">
      <c r="A109" s="2">
        <v>39</v>
      </c>
      <c r="C109" s="6" t="s">
        <v>151</v>
      </c>
      <c r="F109" s="6" t="s">
        <v>151</v>
      </c>
      <c r="G109" s="2" t="s">
        <v>13</v>
      </c>
      <c r="H109" s="2">
        <v>717</v>
      </c>
      <c r="I109" s="2" t="s">
        <v>66</v>
      </c>
      <c r="J109" s="2">
        <v>0</v>
      </c>
      <c r="K109" s="2">
        <v>0</v>
      </c>
      <c r="L109" s="2">
        <v>0</v>
      </c>
      <c r="M109" s="2">
        <v>0</v>
      </c>
      <c r="N109" s="2">
        <v>0</v>
      </c>
      <c r="O109" s="2">
        <v>0</v>
      </c>
      <c r="P109" s="2">
        <v>0</v>
      </c>
      <c r="Q109" s="2">
        <v>0</v>
      </c>
      <c r="R109" s="2">
        <v>0</v>
      </c>
      <c r="S109" s="2">
        <v>0</v>
      </c>
      <c r="T109" s="2">
        <v>0</v>
      </c>
      <c r="U109" s="2">
        <v>0</v>
      </c>
      <c r="V109" s="2">
        <v>0</v>
      </c>
      <c r="W109" s="2">
        <v>0</v>
      </c>
      <c r="X109" s="2">
        <v>0</v>
      </c>
      <c r="Y109" s="2">
        <v>0</v>
      </c>
      <c r="Z109" s="2">
        <v>0</v>
      </c>
      <c r="AA109" s="2">
        <v>0</v>
      </c>
      <c r="AB109" s="2">
        <v>0</v>
      </c>
      <c r="AC109" s="2">
        <v>0</v>
      </c>
      <c r="AD109" s="2">
        <v>3</v>
      </c>
      <c r="AE109" s="2">
        <v>0</v>
      </c>
      <c r="AF109" s="2">
        <v>0</v>
      </c>
      <c r="AG109" s="2">
        <v>0</v>
      </c>
      <c r="AH109" s="2">
        <v>0</v>
      </c>
      <c r="AI109" s="2">
        <v>0</v>
      </c>
      <c r="AJ109" s="2">
        <v>22</v>
      </c>
      <c r="AK109" s="2">
        <v>0</v>
      </c>
      <c r="AL109" s="2">
        <v>0</v>
      </c>
      <c r="AM109" s="2">
        <v>0</v>
      </c>
      <c r="AN109" s="2">
        <v>0</v>
      </c>
      <c r="AO109" s="2">
        <v>0</v>
      </c>
      <c r="AP109" s="2">
        <v>0</v>
      </c>
      <c r="AQ109" s="2">
        <v>0</v>
      </c>
      <c r="AR109" s="2">
        <v>0</v>
      </c>
      <c r="AS109" s="2">
        <v>0</v>
      </c>
      <c r="AT109" s="2">
        <v>0</v>
      </c>
      <c r="AU109" s="2">
        <v>0</v>
      </c>
      <c r="AV109" s="2">
        <v>0</v>
      </c>
      <c r="AW109" s="2">
        <v>0</v>
      </c>
      <c r="AX109" s="2">
        <v>0</v>
      </c>
      <c r="AY109" s="2">
        <v>0</v>
      </c>
      <c r="AZ109" s="2">
        <v>0</v>
      </c>
      <c r="BA109" s="2">
        <v>0</v>
      </c>
      <c r="BB109" s="2">
        <v>0</v>
      </c>
      <c r="BC109" s="2">
        <v>0</v>
      </c>
      <c r="BD109" s="2">
        <v>0</v>
      </c>
      <c r="BE109" s="2">
        <v>0</v>
      </c>
      <c r="BF109" s="2">
        <v>0</v>
      </c>
      <c r="BG109" s="2">
        <v>0</v>
      </c>
      <c r="BH109" s="2">
        <v>0</v>
      </c>
      <c r="BI109" s="2">
        <v>0</v>
      </c>
      <c r="BJ109" s="2">
        <v>0</v>
      </c>
      <c r="BK109" s="2">
        <v>0</v>
      </c>
      <c r="BL109" s="2">
        <v>0</v>
      </c>
      <c r="BM109" s="2">
        <v>0</v>
      </c>
      <c r="BN109" s="2">
        <v>0</v>
      </c>
      <c r="BO109" s="2">
        <v>0</v>
      </c>
      <c r="BP109" s="2">
        <v>0</v>
      </c>
      <c r="BQ109" s="2">
        <v>0</v>
      </c>
      <c r="BR109" s="2">
        <v>0</v>
      </c>
      <c r="BS109" s="2">
        <v>0</v>
      </c>
      <c r="BT109" s="2">
        <v>0</v>
      </c>
      <c r="BU109" s="2">
        <v>0</v>
      </c>
      <c r="BV109" s="2">
        <v>0</v>
      </c>
      <c r="BW109" s="2">
        <v>0</v>
      </c>
      <c r="BX109" s="2">
        <v>0</v>
      </c>
      <c r="BY109" s="2">
        <v>0</v>
      </c>
      <c r="BZ109" s="2">
        <v>0</v>
      </c>
      <c r="CA109" s="2">
        <v>0</v>
      </c>
      <c r="CB109" s="2">
        <v>0</v>
      </c>
      <c r="CC109" s="2">
        <v>4</v>
      </c>
      <c r="CD109" s="2">
        <v>0</v>
      </c>
      <c r="CE109" s="2">
        <v>12</v>
      </c>
      <c r="CF109" s="2">
        <v>0</v>
      </c>
      <c r="CG109" s="2">
        <v>0</v>
      </c>
      <c r="CH109" s="2">
        <v>0</v>
      </c>
      <c r="CI109" s="2">
        <v>0</v>
      </c>
      <c r="CJ109" s="2">
        <v>0</v>
      </c>
      <c r="CK109" s="2">
        <v>0</v>
      </c>
      <c r="CL109" s="2">
        <v>0</v>
      </c>
      <c r="CM109" s="2">
        <v>0</v>
      </c>
      <c r="CN109" s="2">
        <v>0</v>
      </c>
      <c r="CO109" s="2">
        <v>0</v>
      </c>
      <c r="CP109" s="2">
        <v>0</v>
      </c>
      <c r="CQ109" s="2">
        <v>0</v>
      </c>
      <c r="CR109" s="2">
        <v>0</v>
      </c>
      <c r="CS109" s="2">
        <v>0</v>
      </c>
      <c r="CT109" s="2">
        <v>0</v>
      </c>
      <c r="CU109" s="2">
        <v>0</v>
      </c>
      <c r="CV109" s="2">
        <v>0</v>
      </c>
      <c r="CW109" s="2">
        <v>0</v>
      </c>
      <c r="CX109" s="2">
        <v>0</v>
      </c>
      <c r="CY109" s="2">
        <v>0</v>
      </c>
      <c r="CZ109" s="2">
        <v>0</v>
      </c>
      <c r="DA109" s="2">
        <v>0</v>
      </c>
      <c r="DB109" s="2">
        <v>0</v>
      </c>
      <c r="DC109" s="2">
        <v>0</v>
      </c>
      <c r="DD109" s="2">
        <v>0</v>
      </c>
      <c r="DE109" s="2">
        <v>0</v>
      </c>
      <c r="DF109" s="2">
        <v>0</v>
      </c>
      <c r="DG109" s="2">
        <v>0</v>
      </c>
      <c r="DH109" s="2">
        <v>0</v>
      </c>
      <c r="DI109" s="2">
        <v>0</v>
      </c>
      <c r="DJ109" s="2">
        <v>0</v>
      </c>
      <c r="DK109" s="2">
        <v>0</v>
      </c>
      <c r="DL109" s="2">
        <v>0</v>
      </c>
      <c r="DM109" s="2">
        <v>0</v>
      </c>
      <c r="DN109" s="2">
        <v>0</v>
      </c>
      <c r="DO109" s="2">
        <v>0</v>
      </c>
      <c r="DP109" s="2">
        <v>0</v>
      </c>
      <c r="DQ109" s="2">
        <v>0</v>
      </c>
      <c r="DR109" s="2">
        <v>0</v>
      </c>
      <c r="DS109" s="2">
        <v>0</v>
      </c>
      <c r="DT109" s="2">
        <v>0</v>
      </c>
      <c r="DU109" s="2">
        <v>0</v>
      </c>
      <c r="DV109" s="2">
        <v>0</v>
      </c>
      <c r="DW109" s="2">
        <v>0</v>
      </c>
      <c r="DX109" s="2">
        <v>0</v>
      </c>
      <c r="DY109" s="2">
        <v>0</v>
      </c>
      <c r="DZ109" s="2">
        <v>0</v>
      </c>
      <c r="EA109" s="2">
        <v>0</v>
      </c>
      <c r="EB109" s="2">
        <v>0</v>
      </c>
      <c r="EC109" s="2">
        <v>0</v>
      </c>
      <c r="ED109" s="2">
        <v>0</v>
      </c>
      <c r="EE109" s="2">
        <v>0</v>
      </c>
      <c r="EF109" s="2">
        <v>0</v>
      </c>
      <c r="EG109" s="2">
        <v>0</v>
      </c>
      <c r="EH109" s="2">
        <v>0</v>
      </c>
      <c r="EI109" s="2">
        <v>0</v>
      </c>
      <c r="EJ109" s="2">
        <v>0</v>
      </c>
      <c r="EK109" s="2">
        <v>0</v>
      </c>
      <c r="EL109" s="2">
        <v>0</v>
      </c>
      <c r="EM109" s="2">
        <v>0</v>
      </c>
      <c r="EN109" s="2">
        <v>0</v>
      </c>
      <c r="EO109" s="2">
        <v>0</v>
      </c>
      <c r="EP109" s="2">
        <v>0</v>
      </c>
      <c r="EQ109" s="2">
        <v>0</v>
      </c>
      <c r="ER109" s="2">
        <v>0</v>
      </c>
      <c r="ES109" s="2">
        <v>0</v>
      </c>
      <c r="ET109" s="2">
        <v>0</v>
      </c>
      <c r="EU109" s="2">
        <v>0</v>
      </c>
      <c r="EV109" s="2">
        <v>0</v>
      </c>
      <c r="EW109" s="2">
        <v>0</v>
      </c>
      <c r="EX109" s="2">
        <v>0</v>
      </c>
      <c r="EY109" s="2">
        <v>0</v>
      </c>
      <c r="EZ109" s="2">
        <v>0</v>
      </c>
      <c r="FA109" s="2">
        <v>0</v>
      </c>
      <c r="FB109" s="2">
        <v>0</v>
      </c>
      <c r="FC109" s="2">
        <v>0</v>
      </c>
      <c r="FD109" s="2">
        <v>0</v>
      </c>
      <c r="FE109" s="2">
        <v>0</v>
      </c>
      <c r="FF109" s="2">
        <v>0</v>
      </c>
      <c r="FG109" s="2">
        <v>0</v>
      </c>
      <c r="FH109" s="2">
        <v>0</v>
      </c>
      <c r="FI109" s="2">
        <v>0</v>
      </c>
      <c r="FJ109" s="2">
        <v>8</v>
      </c>
      <c r="FK109" s="2">
        <v>0</v>
      </c>
      <c r="FL109" s="2">
        <v>0</v>
      </c>
      <c r="FM109" s="2">
        <v>0</v>
      </c>
      <c r="FN109" s="2">
        <v>0</v>
      </c>
      <c r="FO109" s="2">
        <v>0</v>
      </c>
      <c r="FP109" s="2">
        <v>0</v>
      </c>
      <c r="FQ109" s="2">
        <v>0</v>
      </c>
      <c r="FR109" s="2">
        <v>0</v>
      </c>
      <c r="FS109" s="2">
        <v>0</v>
      </c>
      <c r="FT109" s="2">
        <v>0</v>
      </c>
      <c r="FU109" s="2">
        <v>0</v>
      </c>
      <c r="FV109" s="2">
        <v>0</v>
      </c>
      <c r="FW109" s="2">
        <v>0</v>
      </c>
      <c r="FX109" s="2">
        <v>668</v>
      </c>
      <c r="FY109" s="2">
        <v>0</v>
      </c>
      <c r="FZ109" s="2">
        <v>0</v>
      </c>
      <c r="GA109" s="2">
        <v>0</v>
      </c>
      <c r="GB109" s="2">
        <v>0</v>
      </c>
      <c r="GC109" s="2">
        <v>0</v>
      </c>
      <c r="GD109" s="2">
        <v>0</v>
      </c>
      <c r="GE109" s="2">
        <v>0</v>
      </c>
      <c r="GF109" s="2">
        <v>0</v>
      </c>
      <c r="GG109" s="2">
        <v>0</v>
      </c>
      <c r="GH109" s="2">
        <v>0</v>
      </c>
      <c r="GI109" s="2">
        <v>0</v>
      </c>
      <c r="GJ109" s="2">
        <v>0</v>
      </c>
      <c r="GK109" s="2">
        <v>0</v>
      </c>
      <c r="GL109" s="2">
        <v>0</v>
      </c>
      <c r="GM109" s="2">
        <v>0</v>
      </c>
      <c r="GN109" s="2">
        <v>0</v>
      </c>
      <c r="GO109" s="2">
        <v>0</v>
      </c>
      <c r="GP109" s="2">
        <v>0</v>
      </c>
      <c r="GQ109" s="2">
        <v>0</v>
      </c>
      <c r="GR109" s="2">
        <v>0</v>
      </c>
      <c r="GS109" s="2">
        <v>0</v>
      </c>
      <c r="GT109" s="2">
        <v>0</v>
      </c>
      <c r="GU109" s="2">
        <v>0</v>
      </c>
      <c r="GV109" s="2">
        <v>0</v>
      </c>
      <c r="GW109" s="2">
        <v>0</v>
      </c>
      <c r="GX109" s="2">
        <v>0</v>
      </c>
      <c r="GY109" s="2">
        <v>0</v>
      </c>
      <c r="GZ109" s="2">
        <v>0</v>
      </c>
      <c r="HA109" s="2">
        <v>0</v>
      </c>
      <c r="HB109" s="2">
        <v>0</v>
      </c>
      <c r="HC109" s="2">
        <v>0</v>
      </c>
      <c r="HD109" s="2">
        <v>0</v>
      </c>
      <c r="HE109" s="2">
        <v>0</v>
      </c>
      <c r="HF109" s="2">
        <v>0</v>
      </c>
      <c r="HG109" s="2">
        <v>0</v>
      </c>
      <c r="HH109" s="2">
        <v>0</v>
      </c>
      <c r="HI109" s="2">
        <v>0</v>
      </c>
      <c r="HJ109" s="2">
        <v>0</v>
      </c>
      <c r="HK109" s="2">
        <v>0</v>
      </c>
      <c r="HL109" s="2">
        <v>0</v>
      </c>
      <c r="HM109" s="2">
        <v>0</v>
      </c>
      <c r="HN109" s="2">
        <v>0</v>
      </c>
      <c r="HO109" s="2">
        <v>0</v>
      </c>
      <c r="HP109" s="2">
        <v>0</v>
      </c>
      <c r="HQ109" s="2">
        <v>0</v>
      </c>
      <c r="HR109" s="2">
        <v>0</v>
      </c>
      <c r="HS109" s="2">
        <v>0</v>
      </c>
      <c r="HT109" s="2">
        <v>0</v>
      </c>
      <c r="HU109" s="2">
        <v>0</v>
      </c>
      <c r="HV109" s="2">
        <v>0</v>
      </c>
      <c r="HW109" s="2">
        <v>0</v>
      </c>
    </row>
    <row r="110" spans="1:231" s="2" customFormat="1" x14ac:dyDescent="0.2">
      <c r="A110" s="2">
        <v>70</v>
      </c>
      <c r="C110" s="6" t="s">
        <v>628</v>
      </c>
      <c r="F110" s="6" t="s">
        <v>628</v>
      </c>
      <c r="G110" s="2" t="s">
        <v>629</v>
      </c>
      <c r="H110" s="2">
        <v>14</v>
      </c>
      <c r="I110" s="2" t="s">
        <v>136</v>
      </c>
      <c r="J110" s="2">
        <v>0</v>
      </c>
      <c r="K110" s="2">
        <v>0</v>
      </c>
      <c r="L110" s="2">
        <v>0</v>
      </c>
      <c r="M110" s="2">
        <v>0</v>
      </c>
      <c r="N110" s="2">
        <v>0</v>
      </c>
      <c r="O110" s="2">
        <v>0</v>
      </c>
      <c r="P110" s="2">
        <v>0</v>
      </c>
      <c r="Q110" s="2">
        <v>0</v>
      </c>
      <c r="R110" s="2">
        <v>0</v>
      </c>
      <c r="S110" s="2">
        <v>0</v>
      </c>
      <c r="T110" s="2">
        <v>0</v>
      </c>
      <c r="U110" s="2">
        <v>0</v>
      </c>
      <c r="V110" s="2">
        <v>0</v>
      </c>
      <c r="W110" s="2">
        <v>0</v>
      </c>
      <c r="X110" s="2">
        <v>0</v>
      </c>
      <c r="Y110" s="2">
        <v>0</v>
      </c>
      <c r="Z110" s="2">
        <v>0</v>
      </c>
      <c r="AA110" s="2">
        <v>0</v>
      </c>
      <c r="AB110" s="2">
        <v>0</v>
      </c>
      <c r="AC110" s="2">
        <v>0</v>
      </c>
      <c r="AD110" s="2">
        <v>0</v>
      </c>
      <c r="AE110" s="2">
        <v>0</v>
      </c>
      <c r="AF110" s="2">
        <v>0</v>
      </c>
      <c r="AG110" s="2">
        <v>0</v>
      </c>
      <c r="AH110" s="2">
        <v>0</v>
      </c>
      <c r="AI110" s="2">
        <v>0</v>
      </c>
      <c r="AJ110" s="2">
        <v>0</v>
      </c>
      <c r="AK110" s="2">
        <v>0</v>
      </c>
      <c r="AL110" s="2">
        <v>0</v>
      </c>
      <c r="AM110" s="2">
        <v>0</v>
      </c>
      <c r="AN110" s="2">
        <v>0</v>
      </c>
      <c r="AO110" s="2">
        <v>0</v>
      </c>
      <c r="AP110" s="2">
        <v>0</v>
      </c>
      <c r="AQ110" s="2">
        <v>0</v>
      </c>
      <c r="AR110" s="2">
        <v>0</v>
      </c>
      <c r="AS110" s="2">
        <v>0</v>
      </c>
      <c r="AT110" s="2">
        <v>0</v>
      </c>
      <c r="AU110" s="2">
        <v>0</v>
      </c>
      <c r="AV110" s="2">
        <v>0</v>
      </c>
      <c r="AW110" s="2">
        <v>0</v>
      </c>
      <c r="AX110" s="2">
        <v>0</v>
      </c>
      <c r="AY110" s="2">
        <v>0</v>
      </c>
      <c r="AZ110" s="2">
        <v>0</v>
      </c>
      <c r="BA110" s="2">
        <v>0</v>
      </c>
      <c r="BB110" s="2">
        <v>0</v>
      </c>
      <c r="BC110" s="2">
        <v>0</v>
      </c>
      <c r="BD110" s="2">
        <v>0</v>
      </c>
      <c r="BE110" s="2">
        <v>0</v>
      </c>
      <c r="BF110" s="2">
        <v>0</v>
      </c>
      <c r="BG110" s="2">
        <v>0</v>
      </c>
      <c r="BH110" s="2">
        <v>0</v>
      </c>
      <c r="BI110" s="2">
        <v>0</v>
      </c>
      <c r="BJ110" s="2">
        <v>0</v>
      </c>
      <c r="BK110" s="2">
        <v>0</v>
      </c>
      <c r="BL110" s="2">
        <v>0</v>
      </c>
      <c r="BM110" s="2">
        <v>0</v>
      </c>
      <c r="BN110" s="2">
        <v>0</v>
      </c>
      <c r="BO110" s="2">
        <v>0</v>
      </c>
      <c r="BP110" s="2">
        <v>0</v>
      </c>
      <c r="BQ110" s="2">
        <v>0</v>
      </c>
      <c r="BR110" s="2">
        <v>0</v>
      </c>
      <c r="BS110" s="2">
        <v>0</v>
      </c>
      <c r="BT110" s="2">
        <v>0</v>
      </c>
      <c r="BU110" s="2">
        <v>0</v>
      </c>
      <c r="BV110" s="2">
        <v>0</v>
      </c>
      <c r="BW110" s="2">
        <v>0</v>
      </c>
      <c r="BX110" s="2">
        <v>0</v>
      </c>
      <c r="BY110" s="2">
        <v>0</v>
      </c>
      <c r="BZ110" s="2">
        <v>0</v>
      </c>
      <c r="CA110" s="2">
        <v>0</v>
      </c>
      <c r="CB110" s="2">
        <v>0</v>
      </c>
      <c r="CC110" s="2">
        <v>0</v>
      </c>
      <c r="CD110" s="2">
        <v>0</v>
      </c>
      <c r="CE110" s="2">
        <v>0</v>
      </c>
      <c r="CF110" s="2">
        <v>0</v>
      </c>
      <c r="CG110" s="2">
        <v>0</v>
      </c>
      <c r="CH110" s="2">
        <v>0</v>
      </c>
      <c r="CI110" s="2">
        <v>0</v>
      </c>
      <c r="CJ110" s="2">
        <v>0</v>
      </c>
      <c r="CK110" s="2">
        <v>0</v>
      </c>
      <c r="CL110" s="2">
        <v>0</v>
      </c>
      <c r="CM110" s="2">
        <v>0</v>
      </c>
      <c r="CN110" s="2">
        <v>0</v>
      </c>
      <c r="CO110" s="2">
        <v>0</v>
      </c>
      <c r="CP110" s="2">
        <v>0</v>
      </c>
      <c r="CQ110" s="2">
        <v>0</v>
      </c>
      <c r="CR110" s="2">
        <v>0</v>
      </c>
      <c r="CS110" s="2">
        <v>0</v>
      </c>
      <c r="CT110" s="2">
        <v>0</v>
      </c>
      <c r="CU110" s="2">
        <v>0</v>
      </c>
      <c r="CV110" s="2">
        <v>0</v>
      </c>
      <c r="CW110" s="2">
        <v>0</v>
      </c>
      <c r="CX110" s="2">
        <v>0</v>
      </c>
      <c r="CY110" s="2">
        <v>0</v>
      </c>
      <c r="CZ110" s="2">
        <v>0</v>
      </c>
      <c r="DA110" s="2">
        <v>0</v>
      </c>
      <c r="DB110" s="2">
        <v>0</v>
      </c>
      <c r="DC110" s="2">
        <v>0</v>
      </c>
      <c r="DD110" s="2">
        <v>0</v>
      </c>
      <c r="DE110" s="2">
        <v>0</v>
      </c>
      <c r="DF110" s="2">
        <v>0</v>
      </c>
      <c r="DG110" s="2">
        <v>0</v>
      </c>
      <c r="DH110" s="2">
        <v>0</v>
      </c>
      <c r="DI110" s="2">
        <v>0</v>
      </c>
      <c r="DJ110" s="2">
        <v>0</v>
      </c>
      <c r="DK110" s="2">
        <v>0</v>
      </c>
      <c r="DL110" s="2">
        <v>0</v>
      </c>
      <c r="DM110" s="2">
        <v>0</v>
      </c>
      <c r="DN110" s="2">
        <v>0</v>
      </c>
      <c r="DO110" s="2">
        <v>0</v>
      </c>
      <c r="DP110" s="2">
        <v>0</v>
      </c>
      <c r="DQ110" s="2">
        <v>0</v>
      </c>
      <c r="DR110" s="2">
        <v>0</v>
      </c>
      <c r="DS110" s="2">
        <v>0</v>
      </c>
      <c r="DT110" s="2">
        <v>0</v>
      </c>
      <c r="DU110" s="2">
        <v>0</v>
      </c>
      <c r="DV110" s="2">
        <v>0</v>
      </c>
      <c r="DW110" s="2">
        <v>0</v>
      </c>
      <c r="DX110" s="2">
        <v>0</v>
      </c>
      <c r="DY110" s="2">
        <v>0</v>
      </c>
      <c r="DZ110" s="2">
        <v>0</v>
      </c>
      <c r="EA110" s="2">
        <v>0</v>
      </c>
      <c r="EB110" s="2">
        <v>0</v>
      </c>
      <c r="EC110" s="2">
        <v>0</v>
      </c>
      <c r="ED110" s="2">
        <v>0</v>
      </c>
      <c r="EE110" s="2">
        <v>0</v>
      </c>
      <c r="EF110" s="2">
        <v>0</v>
      </c>
      <c r="EG110" s="2">
        <v>0</v>
      </c>
      <c r="EH110" s="2">
        <v>0</v>
      </c>
      <c r="EI110" s="2">
        <v>0</v>
      </c>
      <c r="EJ110" s="2">
        <v>0</v>
      </c>
      <c r="EK110" s="2">
        <v>0</v>
      </c>
      <c r="EL110" s="2">
        <v>0</v>
      </c>
      <c r="EM110" s="2">
        <v>0</v>
      </c>
      <c r="EN110" s="2">
        <v>0</v>
      </c>
      <c r="EO110" s="2">
        <v>0</v>
      </c>
      <c r="EP110" s="2">
        <v>0</v>
      </c>
      <c r="EQ110" s="2">
        <v>0</v>
      </c>
      <c r="ER110" s="2">
        <v>0</v>
      </c>
      <c r="ES110" s="2">
        <v>0</v>
      </c>
      <c r="ET110" s="2">
        <v>0</v>
      </c>
      <c r="EU110" s="2">
        <v>0</v>
      </c>
      <c r="EV110" s="2">
        <v>0</v>
      </c>
      <c r="EW110" s="2">
        <v>0</v>
      </c>
      <c r="EX110" s="2">
        <v>0</v>
      </c>
      <c r="EY110" s="2">
        <v>0</v>
      </c>
      <c r="EZ110" s="2">
        <v>0</v>
      </c>
      <c r="FA110" s="2">
        <v>0</v>
      </c>
      <c r="FB110" s="2">
        <v>0</v>
      </c>
      <c r="FC110" s="2">
        <v>0</v>
      </c>
      <c r="FD110" s="2">
        <v>0</v>
      </c>
      <c r="FE110" s="2">
        <v>0</v>
      </c>
      <c r="FF110" s="2">
        <v>0</v>
      </c>
      <c r="FG110" s="2">
        <v>0</v>
      </c>
      <c r="FH110" s="2">
        <v>0</v>
      </c>
      <c r="FI110" s="2">
        <v>0</v>
      </c>
      <c r="FJ110" s="2">
        <v>0</v>
      </c>
      <c r="FK110" s="2">
        <v>0</v>
      </c>
      <c r="FL110" s="2">
        <v>0</v>
      </c>
      <c r="FM110" s="2">
        <v>0</v>
      </c>
      <c r="FN110" s="2">
        <v>0</v>
      </c>
      <c r="FO110" s="2">
        <v>0</v>
      </c>
      <c r="FP110" s="2">
        <v>0</v>
      </c>
      <c r="FQ110" s="2">
        <v>0</v>
      </c>
      <c r="FR110" s="2">
        <v>0</v>
      </c>
      <c r="FS110" s="2">
        <v>14</v>
      </c>
      <c r="FT110" s="2">
        <v>0</v>
      </c>
      <c r="FU110" s="2">
        <v>0</v>
      </c>
      <c r="FV110" s="2">
        <v>0</v>
      </c>
      <c r="FW110" s="2">
        <v>0</v>
      </c>
      <c r="FX110" s="2">
        <v>0</v>
      </c>
      <c r="FY110" s="2">
        <v>0</v>
      </c>
      <c r="FZ110" s="2">
        <v>0</v>
      </c>
      <c r="GA110" s="2">
        <v>0</v>
      </c>
      <c r="GB110" s="2">
        <v>0</v>
      </c>
      <c r="GC110" s="2">
        <v>0</v>
      </c>
      <c r="GD110" s="2">
        <v>0</v>
      </c>
      <c r="GE110" s="2">
        <v>0</v>
      </c>
      <c r="GF110" s="2">
        <v>0</v>
      </c>
      <c r="GG110" s="2">
        <v>0</v>
      </c>
      <c r="GH110" s="2">
        <v>0</v>
      </c>
      <c r="GI110" s="2">
        <v>0</v>
      </c>
      <c r="GJ110" s="2">
        <v>0</v>
      </c>
      <c r="GK110" s="2">
        <v>0</v>
      </c>
      <c r="GL110" s="2">
        <v>0</v>
      </c>
      <c r="GM110" s="2">
        <v>0</v>
      </c>
      <c r="GN110" s="2">
        <v>0</v>
      </c>
      <c r="GO110" s="2">
        <v>0</v>
      </c>
      <c r="GP110" s="2">
        <v>0</v>
      </c>
      <c r="GQ110" s="2">
        <v>0</v>
      </c>
      <c r="GR110" s="2">
        <v>0</v>
      </c>
      <c r="GS110" s="2">
        <v>0</v>
      </c>
      <c r="GT110" s="2">
        <v>0</v>
      </c>
      <c r="GU110" s="2">
        <v>0</v>
      </c>
      <c r="GV110" s="2">
        <v>0</v>
      </c>
      <c r="GW110" s="2">
        <v>0</v>
      </c>
      <c r="GX110" s="2">
        <v>0</v>
      </c>
      <c r="GY110" s="2">
        <v>0</v>
      </c>
      <c r="GZ110" s="2">
        <v>0</v>
      </c>
      <c r="HA110" s="2">
        <v>0</v>
      </c>
      <c r="HB110" s="2">
        <v>0</v>
      </c>
      <c r="HC110" s="2">
        <v>0</v>
      </c>
      <c r="HD110" s="2">
        <v>0</v>
      </c>
      <c r="HE110" s="2">
        <v>0</v>
      </c>
      <c r="HF110" s="2">
        <v>0</v>
      </c>
      <c r="HG110" s="2">
        <v>0</v>
      </c>
      <c r="HH110" s="2">
        <v>0</v>
      </c>
      <c r="HI110" s="2">
        <v>0</v>
      </c>
      <c r="HJ110" s="2">
        <v>0</v>
      </c>
      <c r="HK110" s="2">
        <v>0</v>
      </c>
      <c r="HL110" s="2">
        <v>0</v>
      </c>
      <c r="HM110" s="2">
        <v>0</v>
      </c>
      <c r="HN110" s="2">
        <v>0</v>
      </c>
      <c r="HO110" s="2">
        <v>0</v>
      </c>
      <c r="HP110" s="2">
        <v>0</v>
      </c>
      <c r="HQ110" s="2">
        <v>0</v>
      </c>
      <c r="HR110" s="2">
        <v>0</v>
      </c>
      <c r="HS110" s="2">
        <v>0</v>
      </c>
      <c r="HT110" s="2">
        <v>0</v>
      </c>
      <c r="HU110" s="2">
        <v>0</v>
      </c>
      <c r="HV110" s="2">
        <v>0</v>
      </c>
      <c r="HW110" s="2">
        <v>0</v>
      </c>
    </row>
    <row r="111" spans="1:231" s="2" customFormat="1" x14ac:dyDescent="0.2">
      <c r="A111" s="2">
        <v>16</v>
      </c>
      <c r="C111" s="6" t="s">
        <v>603</v>
      </c>
      <c r="F111" s="6" t="s">
        <v>603</v>
      </c>
      <c r="G111" s="2" t="s">
        <v>604</v>
      </c>
      <c r="H111" s="2">
        <v>198</v>
      </c>
      <c r="I111" s="2" t="s">
        <v>61</v>
      </c>
      <c r="J111" s="2">
        <v>0</v>
      </c>
      <c r="K111" s="2">
        <v>0</v>
      </c>
      <c r="L111" s="2">
        <v>0</v>
      </c>
      <c r="M111" s="2">
        <v>0</v>
      </c>
      <c r="N111" s="2">
        <v>0</v>
      </c>
      <c r="O111" s="2">
        <v>0</v>
      </c>
      <c r="P111" s="2">
        <v>0</v>
      </c>
      <c r="Q111" s="2">
        <v>0</v>
      </c>
      <c r="R111" s="2">
        <v>0</v>
      </c>
      <c r="S111" s="2">
        <v>0</v>
      </c>
      <c r="T111" s="2">
        <v>0</v>
      </c>
      <c r="U111" s="2">
        <v>0</v>
      </c>
      <c r="V111" s="2">
        <v>0</v>
      </c>
      <c r="W111" s="2">
        <v>4</v>
      </c>
      <c r="X111" s="2">
        <v>0</v>
      </c>
      <c r="Y111" s="2">
        <v>7</v>
      </c>
      <c r="Z111" s="2">
        <v>21</v>
      </c>
      <c r="AA111" s="2">
        <v>0</v>
      </c>
      <c r="AB111" s="2">
        <v>0</v>
      </c>
      <c r="AC111" s="2">
        <v>0</v>
      </c>
      <c r="AD111" s="2">
        <v>0</v>
      </c>
      <c r="AE111" s="2">
        <v>0</v>
      </c>
      <c r="AF111" s="2">
        <v>0</v>
      </c>
      <c r="AG111" s="2">
        <v>0</v>
      </c>
      <c r="AH111" s="2">
        <v>0</v>
      </c>
      <c r="AI111" s="2">
        <v>0</v>
      </c>
      <c r="AJ111" s="2">
        <v>0</v>
      </c>
      <c r="AK111" s="2">
        <v>0</v>
      </c>
      <c r="AL111" s="2">
        <v>0</v>
      </c>
      <c r="AM111" s="2">
        <v>0</v>
      </c>
      <c r="AN111" s="2">
        <v>0</v>
      </c>
      <c r="AO111" s="2">
        <v>0</v>
      </c>
      <c r="AP111" s="2">
        <v>0</v>
      </c>
      <c r="AQ111" s="2">
        <v>0</v>
      </c>
      <c r="AR111" s="2">
        <v>0</v>
      </c>
      <c r="AS111" s="2">
        <v>0</v>
      </c>
      <c r="AT111" s="2">
        <v>0</v>
      </c>
      <c r="AU111" s="2">
        <v>0</v>
      </c>
      <c r="AV111" s="2">
        <v>0</v>
      </c>
      <c r="AW111" s="2">
        <v>0</v>
      </c>
      <c r="AX111" s="2">
        <v>0</v>
      </c>
      <c r="AY111" s="2">
        <v>0</v>
      </c>
      <c r="AZ111" s="2">
        <v>0</v>
      </c>
      <c r="BA111" s="2">
        <v>0</v>
      </c>
      <c r="BB111" s="2">
        <v>0</v>
      </c>
      <c r="BC111" s="2">
        <v>0</v>
      </c>
      <c r="BD111" s="2">
        <v>0</v>
      </c>
      <c r="BE111" s="2">
        <v>0</v>
      </c>
      <c r="BF111" s="2">
        <v>0</v>
      </c>
      <c r="BG111" s="2">
        <v>0</v>
      </c>
      <c r="BH111" s="2">
        <v>0</v>
      </c>
      <c r="BI111" s="2">
        <v>0</v>
      </c>
      <c r="BJ111" s="2">
        <v>0</v>
      </c>
      <c r="BK111" s="2">
        <v>0</v>
      </c>
      <c r="BL111" s="2">
        <v>0</v>
      </c>
      <c r="BM111" s="2">
        <v>0</v>
      </c>
      <c r="BN111" s="2">
        <v>0</v>
      </c>
      <c r="BO111" s="2">
        <v>0</v>
      </c>
      <c r="BP111" s="2">
        <v>0</v>
      </c>
      <c r="BQ111" s="2">
        <v>0</v>
      </c>
      <c r="BR111" s="2">
        <v>0</v>
      </c>
      <c r="BS111" s="2">
        <v>0</v>
      </c>
      <c r="BT111" s="2">
        <v>0</v>
      </c>
      <c r="BU111" s="2">
        <v>0</v>
      </c>
      <c r="BV111" s="2">
        <v>0</v>
      </c>
      <c r="BW111" s="2">
        <v>0</v>
      </c>
      <c r="BX111" s="2">
        <v>0</v>
      </c>
      <c r="BY111" s="2">
        <v>0</v>
      </c>
      <c r="BZ111" s="2">
        <v>0</v>
      </c>
      <c r="CA111" s="2">
        <v>0</v>
      </c>
      <c r="CB111" s="2">
        <v>0</v>
      </c>
      <c r="CC111" s="2">
        <v>0</v>
      </c>
      <c r="CD111" s="2">
        <v>0</v>
      </c>
      <c r="CE111" s="2">
        <v>0</v>
      </c>
      <c r="CF111" s="2">
        <v>0</v>
      </c>
      <c r="CG111" s="2">
        <v>0</v>
      </c>
      <c r="CH111" s="2">
        <v>0</v>
      </c>
      <c r="CI111" s="2">
        <v>0</v>
      </c>
      <c r="CJ111" s="2">
        <v>0</v>
      </c>
      <c r="CK111" s="2">
        <v>0</v>
      </c>
      <c r="CL111" s="2">
        <v>0</v>
      </c>
      <c r="CM111" s="2">
        <v>0</v>
      </c>
      <c r="CN111" s="2">
        <v>0</v>
      </c>
      <c r="CO111" s="2">
        <v>0</v>
      </c>
      <c r="CP111" s="2">
        <v>0</v>
      </c>
      <c r="CQ111" s="2">
        <v>0</v>
      </c>
      <c r="CR111" s="2">
        <v>0</v>
      </c>
      <c r="CS111" s="2">
        <v>0</v>
      </c>
      <c r="CT111" s="2">
        <v>0</v>
      </c>
      <c r="CU111" s="2">
        <v>0</v>
      </c>
      <c r="CV111" s="2">
        <v>0</v>
      </c>
      <c r="CW111" s="2">
        <v>0</v>
      </c>
      <c r="CX111" s="2">
        <v>0</v>
      </c>
      <c r="CY111" s="2">
        <v>0</v>
      </c>
      <c r="CZ111" s="2">
        <v>0</v>
      </c>
      <c r="DA111" s="2">
        <v>0</v>
      </c>
      <c r="DB111" s="2">
        <v>0</v>
      </c>
      <c r="DC111" s="2">
        <v>0</v>
      </c>
      <c r="DD111" s="2">
        <v>0</v>
      </c>
      <c r="DE111" s="2">
        <v>0</v>
      </c>
      <c r="DF111" s="2">
        <v>0</v>
      </c>
      <c r="DG111" s="2">
        <v>0</v>
      </c>
      <c r="DH111" s="2">
        <v>0</v>
      </c>
      <c r="DI111" s="2">
        <v>0</v>
      </c>
      <c r="DJ111" s="2">
        <v>0</v>
      </c>
      <c r="DK111" s="2">
        <v>0</v>
      </c>
      <c r="DL111" s="2">
        <v>0</v>
      </c>
      <c r="DM111" s="2">
        <v>0</v>
      </c>
      <c r="DN111" s="2">
        <v>0</v>
      </c>
      <c r="DO111" s="2">
        <v>0</v>
      </c>
      <c r="DP111" s="2">
        <v>0</v>
      </c>
      <c r="DQ111" s="2">
        <v>0</v>
      </c>
      <c r="DR111" s="2">
        <v>0</v>
      </c>
      <c r="DS111" s="2">
        <v>0</v>
      </c>
      <c r="DT111" s="2">
        <v>0</v>
      </c>
      <c r="DU111" s="2">
        <v>0</v>
      </c>
      <c r="DV111" s="2">
        <v>0</v>
      </c>
      <c r="DW111" s="2">
        <v>0</v>
      </c>
      <c r="DX111" s="2">
        <v>19</v>
      </c>
      <c r="DY111" s="2">
        <v>0</v>
      </c>
      <c r="DZ111" s="2">
        <v>0</v>
      </c>
      <c r="EA111" s="2">
        <v>0</v>
      </c>
      <c r="EB111" s="2">
        <v>0</v>
      </c>
      <c r="EC111" s="2">
        <v>0</v>
      </c>
      <c r="ED111" s="2">
        <v>0</v>
      </c>
      <c r="EE111" s="2">
        <v>0</v>
      </c>
      <c r="EF111" s="2">
        <v>0</v>
      </c>
      <c r="EG111" s="2">
        <v>0</v>
      </c>
      <c r="EH111" s="2">
        <v>0</v>
      </c>
      <c r="EI111" s="2">
        <v>0</v>
      </c>
      <c r="EJ111" s="2">
        <v>0</v>
      </c>
      <c r="EK111" s="2">
        <v>0</v>
      </c>
      <c r="EL111" s="2">
        <v>0</v>
      </c>
      <c r="EM111" s="2">
        <v>0</v>
      </c>
      <c r="EN111" s="2">
        <v>0</v>
      </c>
      <c r="EO111" s="2">
        <v>0</v>
      </c>
      <c r="EP111" s="2">
        <v>0</v>
      </c>
      <c r="EQ111" s="2">
        <v>0</v>
      </c>
      <c r="ER111" s="2">
        <v>0</v>
      </c>
      <c r="ES111" s="2">
        <v>0</v>
      </c>
      <c r="ET111" s="2">
        <v>0</v>
      </c>
      <c r="EU111" s="2">
        <v>0</v>
      </c>
      <c r="EV111" s="2">
        <v>0</v>
      </c>
      <c r="EW111" s="2">
        <v>0</v>
      </c>
      <c r="EX111" s="2">
        <v>0</v>
      </c>
      <c r="EY111" s="2">
        <v>0</v>
      </c>
      <c r="EZ111" s="2">
        <v>0</v>
      </c>
      <c r="FA111" s="2">
        <v>0</v>
      </c>
      <c r="FB111" s="2">
        <v>0</v>
      </c>
      <c r="FC111" s="2">
        <v>0</v>
      </c>
      <c r="FD111" s="2">
        <v>0</v>
      </c>
      <c r="FE111" s="2">
        <v>0</v>
      </c>
      <c r="FF111" s="2">
        <v>0</v>
      </c>
      <c r="FG111" s="2">
        <v>0</v>
      </c>
      <c r="FH111" s="2">
        <v>0</v>
      </c>
      <c r="FI111" s="2">
        <v>0</v>
      </c>
      <c r="FJ111" s="2">
        <v>0</v>
      </c>
      <c r="FK111" s="2">
        <v>0</v>
      </c>
      <c r="FL111" s="2">
        <v>0</v>
      </c>
      <c r="FM111" s="2">
        <v>0</v>
      </c>
      <c r="FN111" s="2">
        <v>0</v>
      </c>
      <c r="FO111" s="2">
        <v>0</v>
      </c>
      <c r="FP111" s="2">
        <v>0</v>
      </c>
      <c r="FQ111" s="2">
        <v>0</v>
      </c>
      <c r="FR111" s="2">
        <v>0</v>
      </c>
      <c r="FS111" s="2">
        <v>0</v>
      </c>
      <c r="FT111" s="2">
        <v>20</v>
      </c>
      <c r="FU111" s="2">
        <v>0</v>
      </c>
      <c r="FV111" s="2">
        <v>0</v>
      </c>
      <c r="FW111" s="2">
        <v>0</v>
      </c>
      <c r="FX111" s="2">
        <v>0</v>
      </c>
      <c r="FY111" s="2">
        <v>0</v>
      </c>
      <c r="FZ111" s="2">
        <v>0</v>
      </c>
      <c r="GA111" s="2">
        <v>0</v>
      </c>
      <c r="GB111" s="2">
        <v>0</v>
      </c>
      <c r="GC111" s="2">
        <v>0</v>
      </c>
      <c r="GD111" s="2">
        <v>0</v>
      </c>
      <c r="GE111" s="2">
        <v>0</v>
      </c>
      <c r="GF111" s="2">
        <v>0</v>
      </c>
      <c r="GG111" s="2">
        <v>0</v>
      </c>
      <c r="GH111" s="2">
        <v>0</v>
      </c>
      <c r="GI111" s="2">
        <v>0</v>
      </c>
      <c r="GJ111" s="2">
        <v>0</v>
      </c>
      <c r="GK111" s="2">
        <v>0</v>
      </c>
      <c r="GL111" s="2">
        <v>0</v>
      </c>
      <c r="GM111" s="2">
        <v>0</v>
      </c>
      <c r="GN111" s="2">
        <v>0</v>
      </c>
      <c r="GO111" s="2">
        <v>0</v>
      </c>
      <c r="GP111" s="2">
        <v>0</v>
      </c>
      <c r="GQ111" s="2">
        <v>0</v>
      </c>
      <c r="GR111" s="2">
        <v>0</v>
      </c>
      <c r="GS111" s="2">
        <v>0</v>
      </c>
      <c r="GT111" s="2">
        <v>0</v>
      </c>
      <c r="GU111" s="2">
        <v>0</v>
      </c>
      <c r="GV111" s="2">
        <v>0</v>
      </c>
      <c r="GW111" s="2">
        <v>0</v>
      </c>
      <c r="GX111" s="2">
        <v>34</v>
      </c>
      <c r="GY111" s="2">
        <v>0</v>
      </c>
      <c r="GZ111" s="2">
        <v>0</v>
      </c>
      <c r="HA111" s="2">
        <v>0</v>
      </c>
      <c r="HB111" s="2">
        <v>39</v>
      </c>
      <c r="HC111" s="2">
        <v>0</v>
      </c>
      <c r="HD111" s="2">
        <v>0</v>
      </c>
      <c r="HE111" s="2">
        <v>0</v>
      </c>
      <c r="HF111" s="2">
        <v>0</v>
      </c>
      <c r="HG111" s="2">
        <v>0</v>
      </c>
      <c r="HH111" s="2">
        <v>0</v>
      </c>
      <c r="HI111" s="2">
        <v>0</v>
      </c>
      <c r="HJ111" s="2">
        <v>0</v>
      </c>
      <c r="HK111" s="2">
        <v>0</v>
      </c>
      <c r="HL111" s="2">
        <v>0</v>
      </c>
      <c r="HM111" s="2">
        <v>0</v>
      </c>
      <c r="HN111" s="2">
        <v>0</v>
      </c>
      <c r="HO111" s="2">
        <v>0</v>
      </c>
      <c r="HP111" s="2">
        <v>0</v>
      </c>
      <c r="HQ111" s="2">
        <v>38</v>
      </c>
      <c r="HR111" s="2">
        <v>0</v>
      </c>
      <c r="HS111" s="2">
        <v>0</v>
      </c>
      <c r="HT111" s="2">
        <v>0</v>
      </c>
      <c r="HU111" s="2">
        <v>0</v>
      </c>
      <c r="HV111" s="2">
        <v>0</v>
      </c>
      <c r="HW111" s="2">
        <v>16</v>
      </c>
    </row>
    <row r="112" spans="1:231" s="2" customFormat="1" x14ac:dyDescent="0.2">
      <c r="A112" s="2">
        <v>8</v>
      </c>
      <c r="C112" s="6" t="s">
        <v>105</v>
      </c>
      <c r="F112" s="2" t="s">
        <v>225</v>
      </c>
      <c r="H112" s="2">
        <v>517</v>
      </c>
      <c r="I112" s="2" t="s">
        <v>144</v>
      </c>
      <c r="J112" s="2">
        <v>0</v>
      </c>
      <c r="K112" s="2">
        <v>0</v>
      </c>
      <c r="L112" s="2">
        <v>15</v>
      </c>
      <c r="M112" s="2">
        <v>0</v>
      </c>
      <c r="N112" s="2">
        <v>0</v>
      </c>
      <c r="O112" s="2">
        <v>0</v>
      </c>
      <c r="P112" s="2">
        <v>0</v>
      </c>
      <c r="Q112" s="2">
        <v>0</v>
      </c>
      <c r="R112" s="2">
        <v>28</v>
      </c>
      <c r="S112" s="2">
        <v>0</v>
      </c>
      <c r="T112" s="2">
        <v>34</v>
      </c>
      <c r="U112" s="2">
        <v>0</v>
      </c>
      <c r="V112" s="2">
        <v>0</v>
      </c>
      <c r="W112" s="2">
        <v>0</v>
      </c>
      <c r="X112" s="2">
        <v>30</v>
      </c>
      <c r="Y112" s="2">
        <v>0</v>
      </c>
      <c r="Z112" s="2">
        <v>10</v>
      </c>
      <c r="AA112" s="2">
        <v>0</v>
      </c>
      <c r="AB112" s="2">
        <v>0</v>
      </c>
      <c r="AC112" s="2">
        <v>0</v>
      </c>
      <c r="AD112" s="2">
        <v>23</v>
      </c>
      <c r="AE112" s="2">
        <v>0</v>
      </c>
      <c r="AF112" s="2">
        <v>0</v>
      </c>
      <c r="AG112" s="2">
        <v>0</v>
      </c>
      <c r="AH112" s="2">
        <v>0</v>
      </c>
      <c r="AI112" s="2">
        <v>0</v>
      </c>
      <c r="AJ112" s="2">
        <v>0</v>
      </c>
      <c r="AK112" s="2">
        <v>0</v>
      </c>
      <c r="AL112" s="2">
        <v>0</v>
      </c>
      <c r="AM112" s="2">
        <v>0</v>
      </c>
      <c r="AN112" s="2">
        <v>0</v>
      </c>
      <c r="AO112" s="2">
        <v>0</v>
      </c>
      <c r="AP112" s="2">
        <v>0</v>
      </c>
      <c r="AQ112" s="2">
        <v>0</v>
      </c>
      <c r="AR112" s="2">
        <v>0</v>
      </c>
      <c r="AS112" s="2">
        <v>0</v>
      </c>
      <c r="AT112" s="2">
        <v>0</v>
      </c>
      <c r="AU112" s="2">
        <v>0</v>
      </c>
      <c r="AV112" s="2">
        <v>0</v>
      </c>
      <c r="AW112" s="2">
        <v>0</v>
      </c>
      <c r="AX112" s="2">
        <v>0</v>
      </c>
      <c r="AY112" s="2">
        <v>34</v>
      </c>
      <c r="AZ112" s="2">
        <v>0</v>
      </c>
      <c r="BA112" s="2">
        <v>0</v>
      </c>
      <c r="BB112" s="2">
        <v>0</v>
      </c>
      <c r="BC112" s="2">
        <v>0</v>
      </c>
      <c r="BD112" s="2">
        <v>0</v>
      </c>
      <c r="BE112" s="2">
        <v>0</v>
      </c>
      <c r="BF112" s="2">
        <v>0</v>
      </c>
      <c r="BG112" s="2">
        <v>0</v>
      </c>
      <c r="BH112" s="2">
        <v>0</v>
      </c>
      <c r="BI112" s="2">
        <v>0</v>
      </c>
      <c r="BJ112" s="2">
        <v>0</v>
      </c>
      <c r="BK112" s="2">
        <v>0</v>
      </c>
      <c r="BL112" s="2">
        <v>0</v>
      </c>
      <c r="BM112" s="2">
        <v>8</v>
      </c>
      <c r="BN112" s="2">
        <v>0</v>
      </c>
      <c r="BO112" s="2">
        <v>0</v>
      </c>
      <c r="BP112" s="2">
        <v>0</v>
      </c>
      <c r="BQ112" s="2">
        <v>0</v>
      </c>
      <c r="BR112" s="2">
        <v>0</v>
      </c>
      <c r="BS112" s="2">
        <v>0</v>
      </c>
      <c r="BT112" s="2">
        <v>6</v>
      </c>
      <c r="BU112" s="2">
        <v>0</v>
      </c>
      <c r="BV112" s="2">
        <v>0</v>
      </c>
      <c r="BW112" s="2">
        <v>0</v>
      </c>
      <c r="BX112" s="2">
        <v>0</v>
      </c>
      <c r="BY112" s="2">
        <v>15</v>
      </c>
      <c r="BZ112" s="2">
        <v>0</v>
      </c>
      <c r="CA112" s="2">
        <v>0</v>
      </c>
      <c r="CB112" s="2">
        <v>0</v>
      </c>
      <c r="CC112" s="2">
        <v>0</v>
      </c>
      <c r="CD112" s="2">
        <v>0</v>
      </c>
      <c r="CE112" s="2">
        <v>0</v>
      </c>
      <c r="CF112" s="2">
        <v>0</v>
      </c>
      <c r="CG112" s="2">
        <v>0</v>
      </c>
      <c r="CH112" s="2">
        <v>0</v>
      </c>
      <c r="CI112" s="2">
        <v>0</v>
      </c>
      <c r="CJ112" s="2">
        <v>0</v>
      </c>
      <c r="CK112" s="2">
        <v>0</v>
      </c>
      <c r="CL112" s="2">
        <v>0</v>
      </c>
      <c r="CM112" s="2">
        <v>0</v>
      </c>
      <c r="CN112" s="2">
        <v>0</v>
      </c>
      <c r="CO112" s="2">
        <v>0</v>
      </c>
      <c r="CP112" s="2">
        <v>0</v>
      </c>
      <c r="CQ112" s="2">
        <v>0</v>
      </c>
      <c r="CR112" s="2">
        <v>0</v>
      </c>
      <c r="CS112" s="2">
        <v>0</v>
      </c>
      <c r="CT112" s="2">
        <v>0</v>
      </c>
      <c r="CU112" s="2">
        <v>4</v>
      </c>
      <c r="CV112" s="2">
        <v>0</v>
      </c>
      <c r="CW112" s="2">
        <v>0</v>
      </c>
      <c r="CX112" s="2">
        <v>0</v>
      </c>
      <c r="CY112" s="2">
        <v>0</v>
      </c>
      <c r="CZ112" s="2">
        <v>0</v>
      </c>
      <c r="DA112" s="2">
        <v>0</v>
      </c>
      <c r="DB112" s="2">
        <v>0</v>
      </c>
      <c r="DC112" s="2">
        <v>0</v>
      </c>
      <c r="DD112" s="2">
        <v>0</v>
      </c>
      <c r="DE112" s="2">
        <v>0</v>
      </c>
      <c r="DF112" s="2">
        <v>0</v>
      </c>
      <c r="DG112" s="2">
        <v>0</v>
      </c>
      <c r="DH112" s="2">
        <v>0</v>
      </c>
      <c r="DI112" s="2">
        <v>0</v>
      </c>
      <c r="DJ112" s="2">
        <v>0</v>
      </c>
      <c r="DK112" s="2">
        <v>0</v>
      </c>
      <c r="DL112" s="2">
        <v>0</v>
      </c>
      <c r="DM112" s="2">
        <v>0</v>
      </c>
      <c r="DN112" s="2">
        <v>0</v>
      </c>
      <c r="DO112" s="2">
        <v>0</v>
      </c>
      <c r="DP112" s="2">
        <v>0</v>
      </c>
      <c r="DQ112" s="2">
        <v>0</v>
      </c>
      <c r="DR112" s="2">
        <v>0</v>
      </c>
      <c r="DS112" s="2">
        <v>0</v>
      </c>
      <c r="DT112" s="2">
        <v>0</v>
      </c>
      <c r="DU112" s="2">
        <v>0</v>
      </c>
      <c r="DV112" s="2">
        <v>0</v>
      </c>
      <c r="DW112" s="2">
        <v>0</v>
      </c>
      <c r="DX112" s="2">
        <v>0</v>
      </c>
      <c r="DY112" s="2">
        <v>0</v>
      </c>
      <c r="DZ112" s="2">
        <v>0</v>
      </c>
      <c r="EA112" s="2">
        <v>0</v>
      </c>
      <c r="EB112" s="2">
        <v>0</v>
      </c>
      <c r="EC112" s="2">
        <v>0</v>
      </c>
      <c r="ED112" s="2">
        <v>0</v>
      </c>
      <c r="EE112" s="2">
        <v>0</v>
      </c>
      <c r="EF112" s="2">
        <v>0</v>
      </c>
      <c r="EG112" s="2">
        <v>0</v>
      </c>
      <c r="EH112" s="2">
        <v>0</v>
      </c>
      <c r="EI112" s="2">
        <v>0</v>
      </c>
      <c r="EJ112" s="2">
        <v>0</v>
      </c>
      <c r="EK112" s="2">
        <v>0</v>
      </c>
      <c r="EL112" s="2">
        <v>0</v>
      </c>
      <c r="EM112" s="2">
        <v>0</v>
      </c>
      <c r="EN112" s="2">
        <v>0</v>
      </c>
      <c r="EO112" s="2">
        <v>0</v>
      </c>
      <c r="EP112" s="2">
        <v>0</v>
      </c>
      <c r="EQ112" s="2">
        <v>53</v>
      </c>
      <c r="ER112" s="2">
        <v>0</v>
      </c>
      <c r="ES112" s="2">
        <v>0</v>
      </c>
      <c r="ET112" s="2">
        <v>0</v>
      </c>
      <c r="EU112" s="2">
        <v>0</v>
      </c>
      <c r="EV112" s="2">
        <v>0</v>
      </c>
      <c r="EW112" s="2">
        <v>0</v>
      </c>
      <c r="EX112" s="2">
        <v>0</v>
      </c>
      <c r="EY112" s="2">
        <v>0</v>
      </c>
      <c r="EZ112" s="2">
        <v>0</v>
      </c>
      <c r="FA112" s="2">
        <v>17</v>
      </c>
      <c r="FB112" s="2">
        <v>0</v>
      </c>
      <c r="FC112" s="2">
        <v>0</v>
      </c>
      <c r="FD112" s="2">
        <v>0</v>
      </c>
      <c r="FE112" s="2">
        <v>0</v>
      </c>
      <c r="FF112" s="2">
        <v>0</v>
      </c>
      <c r="FG112" s="2">
        <v>18</v>
      </c>
      <c r="FH112" s="2">
        <v>0</v>
      </c>
      <c r="FI112" s="2">
        <v>0</v>
      </c>
      <c r="FJ112" s="2">
        <v>0</v>
      </c>
      <c r="FK112" s="2">
        <v>0</v>
      </c>
      <c r="FL112" s="2">
        <v>0</v>
      </c>
      <c r="FM112" s="2">
        <v>0</v>
      </c>
      <c r="FN112" s="2">
        <v>0</v>
      </c>
      <c r="FO112" s="2">
        <v>0</v>
      </c>
      <c r="FP112" s="2">
        <v>0</v>
      </c>
      <c r="FQ112" s="2">
        <v>0</v>
      </c>
      <c r="FR112" s="2">
        <v>36</v>
      </c>
      <c r="FS112" s="2">
        <v>0</v>
      </c>
      <c r="FT112" s="2">
        <v>0</v>
      </c>
      <c r="FU112" s="2">
        <v>0</v>
      </c>
      <c r="FV112" s="2">
        <v>0</v>
      </c>
      <c r="FW112" s="2">
        <v>0</v>
      </c>
      <c r="FX112" s="2">
        <v>0</v>
      </c>
      <c r="FY112" s="2">
        <v>0</v>
      </c>
      <c r="FZ112" s="2">
        <v>0</v>
      </c>
      <c r="GA112" s="2">
        <v>0</v>
      </c>
      <c r="GB112" s="2">
        <v>0</v>
      </c>
      <c r="GC112" s="2">
        <v>0</v>
      </c>
      <c r="GD112" s="2">
        <v>0</v>
      </c>
      <c r="GE112" s="2">
        <v>51</v>
      </c>
      <c r="GF112" s="2">
        <v>0</v>
      </c>
      <c r="GG112" s="2">
        <v>29</v>
      </c>
      <c r="GH112" s="2">
        <v>0</v>
      </c>
      <c r="GI112" s="2">
        <v>0</v>
      </c>
      <c r="GJ112" s="2">
        <v>0</v>
      </c>
      <c r="GK112" s="2">
        <v>0</v>
      </c>
      <c r="GL112" s="2">
        <v>5</v>
      </c>
      <c r="GM112" s="2">
        <v>0</v>
      </c>
      <c r="GN112" s="2">
        <v>0</v>
      </c>
      <c r="GO112" s="2">
        <v>0</v>
      </c>
      <c r="GP112" s="2">
        <v>0</v>
      </c>
      <c r="GQ112" s="2">
        <v>0</v>
      </c>
      <c r="GR112" s="2">
        <v>0</v>
      </c>
      <c r="GS112" s="2">
        <v>0</v>
      </c>
      <c r="GT112" s="2">
        <v>0</v>
      </c>
      <c r="GU112" s="2">
        <v>0</v>
      </c>
      <c r="GV112" s="2">
        <v>0</v>
      </c>
      <c r="GW112" s="2">
        <v>0</v>
      </c>
      <c r="GX112" s="2">
        <v>0</v>
      </c>
      <c r="GY112" s="2">
        <v>0</v>
      </c>
      <c r="GZ112" s="2">
        <v>0</v>
      </c>
      <c r="HA112" s="2">
        <v>0</v>
      </c>
      <c r="HB112" s="2">
        <v>0</v>
      </c>
      <c r="HC112" s="2">
        <v>9</v>
      </c>
      <c r="HD112" s="2">
        <v>0</v>
      </c>
      <c r="HE112" s="2">
        <v>0</v>
      </c>
      <c r="HF112" s="2">
        <v>0</v>
      </c>
      <c r="HG112" s="2">
        <v>0</v>
      </c>
      <c r="HH112" s="2">
        <v>0</v>
      </c>
      <c r="HI112" s="2">
        <v>0</v>
      </c>
      <c r="HJ112" s="2">
        <v>20</v>
      </c>
      <c r="HK112" s="2">
        <v>0</v>
      </c>
      <c r="HL112" s="2">
        <v>0</v>
      </c>
      <c r="HM112" s="2">
        <v>0</v>
      </c>
      <c r="HN112" s="2">
        <v>0</v>
      </c>
      <c r="HO112" s="2">
        <v>19</v>
      </c>
      <c r="HP112" s="2">
        <v>25</v>
      </c>
      <c r="HQ112" s="2">
        <v>0</v>
      </c>
      <c r="HR112" s="2">
        <v>0</v>
      </c>
      <c r="HS112" s="2">
        <v>0</v>
      </c>
      <c r="HT112" s="2">
        <v>0</v>
      </c>
      <c r="HU112" s="2">
        <v>0</v>
      </c>
      <c r="HV112" s="2">
        <v>0</v>
      </c>
      <c r="HW112" s="2">
        <v>28</v>
      </c>
    </row>
    <row r="113" spans="1:231" x14ac:dyDescent="0.2">
      <c r="A113" s="2">
        <v>41</v>
      </c>
      <c r="B113" s="2"/>
      <c r="C113" s="6" t="s">
        <v>614</v>
      </c>
      <c r="D113" s="2"/>
      <c r="E113" s="2"/>
      <c r="F113" s="6" t="s">
        <v>614</v>
      </c>
      <c r="G113" s="2"/>
      <c r="H113" s="2">
        <v>42</v>
      </c>
      <c r="I113" s="2" t="s">
        <v>104</v>
      </c>
      <c r="J113" s="2">
        <v>0</v>
      </c>
      <c r="K113" s="2">
        <v>0</v>
      </c>
      <c r="L113" s="2">
        <v>0</v>
      </c>
      <c r="M113" s="2">
        <v>0</v>
      </c>
      <c r="N113" s="2">
        <v>0</v>
      </c>
      <c r="O113" s="2">
        <v>0</v>
      </c>
      <c r="P113" s="2">
        <v>0</v>
      </c>
      <c r="Q113" s="2">
        <v>0</v>
      </c>
      <c r="R113" s="2">
        <v>0</v>
      </c>
      <c r="S113" s="2">
        <v>0</v>
      </c>
      <c r="T113" s="2">
        <v>0</v>
      </c>
      <c r="U113" s="2">
        <v>0</v>
      </c>
      <c r="V113" s="2">
        <v>0</v>
      </c>
      <c r="W113" s="2">
        <v>0</v>
      </c>
      <c r="X113" s="2">
        <v>0</v>
      </c>
      <c r="Y113" s="2">
        <v>12</v>
      </c>
      <c r="Z113" s="2">
        <v>0</v>
      </c>
      <c r="AA113" s="2">
        <v>0</v>
      </c>
      <c r="AB113" s="2">
        <v>0</v>
      </c>
      <c r="AC113" s="2">
        <v>0</v>
      </c>
      <c r="AD113" s="2">
        <v>0</v>
      </c>
      <c r="AE113" s="2">
        <v>0</v>
      </c>
      <c r="AF113" s="2">
        <v>0</v>
      </c>
      <c r="AG113" s="2">
        <v>0</v>
      </c>
      <c r="AH113" s="2">
        <v>0</v>
      </c>
      <c r="AI113" s="2">
        <v>0</v>
      </c>
      <c r="AJ113" s="2">
        <v>0</v>
      </c>
      <c r="AK113" s="2">
        <v>0</v>
      </c>
      <c r="AL113" s="2">
        <v>0</v>
      </c>
      <c r="AM113" s="2">
        <v>0</v>
      </c>
      <c r="AN113" s="2">
        <v>0</v>
      </c>
      <c r="AO113" s="2">
        <v>0</v>
      </c>
      <c r="AP113" s="2">
        <v>0</v>
      </c>
      <c r="AQ113" s="2">
        <v>0</v>
      </c>
      <c r="AR113" s="2">
        <v>0</v>
      </c>
      <c r="AS113" s="2">
        <v>0</v>
      </c>
      <c r="AT113" s="2">
        <v>0</v>
      </c>
      <c r="AU113" s="2">
        <v>0</v>
      </c>
      <c r="AV113" s="2">
        <v>0</v>
      </c>
      <c r="AW113" s="2">
        <v>0</v>
      </c>
      <c r="AX113" s="2">
        <v>0</v>
      </c>
      <c r="AY113" s="2">
        <v>0</v>
      </c>
      <c r="AZ113" s="2">
        <v>0</v>
      </c>
      <c r="BA113" s="2">
        <v>0</v>
      </c>
      <c r="BB113" s="2">
        <v>0</v>
      </c>
      <c r="BC113" s="2">
        <v>0</v>
      </c>
      <c r="BD113" s="2">
        <v>0</v>
      </c>
      <c r="BE113" s="2">
        <v>0</v>
      </c>
      <c r="BF113" s="2">
        <v>0</v>
      </c>
      <c r="BG113" s="2">
        <v>0</v>
      </c>
      <c r="BH113" s="2">
        <v>0</v>
      </c>
      <c r="BI113" s="2">
        <v>0</v>
      </c>
      <c r="BJ113" s="2">
        <v>0</v>
      </c>
      <c r="BK113" s="2">
        <v>0</v>
      </c>
      <c r="BL113" s="2">
        <v>0</v>
      </c>
      <c r="BM113" s="2">
        <v>0</v>
      </c>
      <c r="BN113" s="2">
        <v>0</v>
      </c>
      <c r="BO113" s="2">
        <v>0</v>
      </c>
      <c r="BP113" s="2">
        <v>0</v>
      </c>
      <c r="BQ113" s="2">
        <v>0</v>
      </c>
      <c r="BR113" s="2">
        <v>0</v>
      </c>
      <c r="BS113" s="2">
        <v>0</v>
      </c>
      <c r="BT113" s="2">
        <v>0</v>
      </c>
      <c r="BU113" s="2">
        <v>0</v>
      </c>
      <c r="BV113" s="2">
        <v>0</v>
      </c>
      <c r="BW113" s="2">
        <v>0</v>
      </c>
      <c r="BX113" s="2">
        <v>0</v>
      </c>
      <c r="BY113" s="2">
        <v>0</v>
      </c>
      <c r="BZ113" s="2">
        <v>0</v>
      </c>
      <c r="CA113" s="2">
        <v>0</v>
      </c>
      <c r="CB113" s="2">
        <v>0</v>
      </c>
      <c r="CC113" s="2">
        <v>0</v>
      </c>
      <c r="CD113" s="2">
        <v>0</v>
      </c>
      <c r="CE113" s="2">
        <v>0</v>
      </c>
      <c r="CF113" s="2">
        <v>0</v>
      </c>
      <c r="CG113" s="2">
        <v>0</v>
      </c>
      <c r="CH113" s="2">
        <v>0</v>
      </c>
      <c r="CI113" s="2">
        <v>0</v>
      </c>
      <c r="CJ113" s="2">
        <v>0</v>
      </c>
      <c r="CK113" s="2">
        <v>0</v>
      </c>
      <c r="CL113" s="2">
        <v>0</v>
      </c>
      <c r="CM113" s="2">
        <v>0</v>
      </c>
      <c r="CN113" s="2">
        <v>0</v>
      </c>
      <c r="CO113" s="2">
        <v>0</v>
      </c>
      <c r="CP113" s="2">
        <v>0</v>
      </c>
      <c r="CQ113" s="2">
        <v>0</v>
      </c>
      <c r="CR113" s="2">
        <v>0</v>
      </c>
      <c r="CS113" s="2">
        <v>0</v>
      </c>
      <c r="CT113" s="2">
        <v>0</v>
      </c>
      <c r="CU113" s="2">
        <v>0</v>
      </c>
      <c r="CV113" s="2">
        <v>0</v>
      </c>
      <c r="CW113" s="2">
        <v>0</v>
      </c>
      <c r="CX113" s="2">
        <v>0</v>
      </c>
      <c r="CY113" s="2">
        <v>0</v>
      </c>
      <c r="CZ113" s="2">
        <v>0</v>
      </c>
      <c r="DA113" s="2">
        <v>0</v>
      </c>
      <c r="DB113" s="2">
        <v>0</v>
      </c>
      <c r="DC113" s="2">
        <v>0</v>
      </c>
      <c r="DD113" s="2">
        <v>0</v>
      </c>
      <c r="DE113" s="2">
        <v>0</v>
      </c>
      <c r="DF113" s="2">
        <v>0</v>
      </c>
      <c r="DG113" s="2">
        <v>0</v>
      </c>
      <c r="DH113" s="2">
        <v>0</v>
      </c>
      <c r="DI113" s="2">
        <v>0</v>
      </c>
      <c r="DJ113" s="2">
        <v>0</v>
      </c>
      <c r="DK113" s="2">
        <v>0</v>
      </c>
      <c r="DL113" s="2">
        <v>0</v>
      </c>
      <c r="DM113" s="2">
        <v>0</v>
      </c>
      <c r="DN113" s="2">
        <v>0</v>
      </c>
      <c r="DO113" s="2">
        <v>0</v>
      </c>
      <c r="DP113" s="2">
        <v>0</v>
      </c>
      <c r="DQ113" s="2">
        <v>0</v>
      </c>
      <c r="DR113" s="2">
        <v>0</v>
      </c>
      <c r="DS113" s="2">
        <v>0</v>
      </c>
      <c r="DT113" s="2">
        <v>0</v>
      </c>
      <c r="DU113" s="2">
        <v>0</v>
      </c>
      <c r="DV113" s="2">
        <v>0</v>
      </c>
      <c r="DW113" s="2">
        <v>0</v>
      </c>
      <c r="DX113" s="2">
        <v>0</v>
      </c>
      <c r="DY113" s="2">
        <v>0</v>
      </c>
      <c r="DZ113" s="2">
        <v>0</v>
      </c>
      <c r="EA113" s="2">
        <v>0</v>
      </c>
      <c r="EB113" s="2">
        <v>0</v>
      </c>
      <c r="EC113" s="2">
        <v>0</v>
      </c>
      <c r="ED113" s="2">
        <v>0</v>
      </c>
      <c r="EE113" s="2">
        <v>0</v>
      </c>
      <c r="EF113" s="2">
        <v>0</v>
      </c>
      <c r="EG113" s="2">
        <v>0</v>
      </c>
      <c r="EH113" s="2">
        <v>0</v>
      </c>
      <c r="EI113" s="2">
        <v>0</v>
      </c>
      <c r="EJ113" s="2">
        <v>0</v>
      </c>
      <c r="EK113" s="2">
        <v>0</v>
      </c>
      <c r="EL113" s="2">
        <v>0</v>
      </c>
      <c r="EM113" s="2">
        <v>0</v>
      </c>
      <c r="EN113" s="2">
        <v>0</v>
      </c>
      <c r="EO113" s="2">
        <v>0</v>
      </c>
      <c r="EP113" s="2">
        <v>0</v>
      </c>
      <c r="EQ113" s="2">
        <v>0</v>
      </c>
      <c r="ER113" s="2">
        <v>0</v>
      </c>
      <c r="ES113" s="2">
        <v>0</v>
      </c>
      <c r="ET113" s="2">
        <v>0</v>
      </c>
      <c r="EU113" s="2">
        <v>0</v>
      </c>
      <c r="EV113" s="2">
        <v>0</v>
      </c>
      <c r="EW113" s="2">
        <v>0</v>
      </c>
      <c r="EX113" s="2">
        <v>0</v>
      </c>
      <c r="EY113" s="2">
        <v>0</v>
      </c>
      <c r="EZ113" s="2">
        <v>0</v>
      </c>
      <c r="FA113" s="2">
        <v>0</v>
      </c>
      <c r="FB113" s="2">
        <v>0</v>
      </c>
      <c r="FC113" s="2">
        <v>0</v>
      </c>
      <c r="FD113" s="2">
        <v>0</v>
      </c>
      <c r="FE113" s="2">
        <v>0</v>
      </c>
      <c r="FF113" s="2">
        <v>0</v>
      </c>
      <c r="FG113" s="2">
        <v>0</v>
      </c>
      <c r="FH113" s="2">
        <v>0</v>
      </c>
      <c r="FI113" s="2">
        <v>0</v>
      </c>
      <c r="FJ113" s="2">
        <v>0</v>
      </c>
      <c r="FK113" s="2">
        <v>0</v>
      </c>
      <c r="FL113" s="2">
        <v>0</v>
      </c>
      <c r="FM113" s="2">
        <v>0</v>
      </c>
      <c r="FN113" s="2">
        <v>0</v>
      </c>
      <c r="FO113" s="2">
        <v>0</v>
      </c>
      <c r="FP113" s="2">
        <v>0</v>
      </c>
      <c r="FQ113" s="2">
        <v>0</v>
      </c>
      <c r="FR113" s="2">
        <v>0</v>
      </c>
      <c r="FS113" s="2">
        <v>0</v>
      </c>
      <c r="FT113" s="2">
        <v>0</v>
      </c>
      <c r="FU113" s="2">
        <v>0</v>
      </c>
      <c r="FV113" s="2">
        <v>0</v>
      </c>
      <c r="FW113" s="2">
        <v>0</v>
      </c>
      <c r="FX113" s="2">
        <v>0</v>
      </c>
      <c r="FY113" s="2">
        <v>0</v>
      </c>
      <c r="FZ113" s="2">
        <v>0</v>
      </c>
      <c r="GA113" s="2">
        <v>0</v>
      </c>
      <c r="GB113" s="2">
        <v>0</v>
      </c>
      <c r="GC113" s="2">
        <v>0</v>
      </c>
      <c r="GD113" s="2">
        <v>0</v>
      </c>
      <c r="GE113" s="2">
        <v>30</v>
      </c>
      <c r="GF113" s="2">
        <v>0</v>
      </c>
      <c r="GG113" s="2">
        <v>0</v>
      </c>
      <c r="GH113" s="2">
        <v>0</v>
      </c>
      <c r="GI113" s="2">
        <v>0</v>
      </c>
      <c r="GJ113" s="2">
        <v>0</v>
      </c>
      <c r="GK113" s="2">
        <v>0</v>
      </c>
      <c r="GL113" s="2">
        <v>0</v>
      </c>
      <c r="GM113" s="2">
        <v>0</v>
      </c>
      <c r="GN113" s="2">
        <v>0</v>
      </c>
      <c r="GO113" s="2">
        <v>0</v>
      </c>
      <c r="GP113" s="2">
        <v>0</v>
      </c>
      <c r="GQ113" s="2">
        <v>0</v>
      </c>
      <c r="GR113" s="2">
        <v>0</v>
      </c>
      <c r="GS113" s="2">
        <v>0</v>
      </c>
      <c r="GT113" s="2">
        <v>0</v>
      </c>
      <c r="GU113" s="2">
        <v>0</v>
      </c>
      <c r="GV113" s="2">
        <v>0</v>
      </c>
      <c r="GW113" s="2">
        <v>0</v>
      </c>
      <c r="GX113" s="2">
        <v>0</v>
      </c>
      <c r="GY113" s="2">
        <v>0</v>
      </c>
      <c r="GZ113" s="2">
        <v>0</v>
      </c>
      <c r="HA113" s="2">
        <v>0</v>
      </c>
      <c r="HB113" s="2">
        <v>0</v>
      </c>
      <c r="HC113" s="2">
        <v>0</v>
      </c>
      <c r="HD113" s="2">
        <v>0</v>
      </c>
      <c r="HE113" s="2">
        <v>0</v>
      </c>
      <c r="HF113" s="2">
        <v>0</v>
      </c>
      <c r="HG113" s="2">
        <v>0</v>
      </c>
      <c r="HH113" s="2">
        <v>0</v>
      </c>
      <c r="HI113" s="2">
        <v>0</v>
      </c>
      <c r="HJ113" s="2">
        <v>0</v>
      </c>
      <c r="HK113" s="2">
        <v>0</v>
      </c>
      <c r="HL113" s="2">
        <v>0</v>
      </c>
      <c r="HM113" s="2">
        <v>0</v>
      </c>
      <c r="HN113" s="2">
        <v>0</v>
      </c>
      <c r="HO113" s="2">
        <v>0</v>
      </c>
      <c r="HP113" s="2">
        <v>0</v>
      </c>
      <c r="HQ113" s="2">
        <v>0</v>
      </c>
      <c r="HR113" s="2">
        <v>0</v>
      </c>
      <c r="HS113" s="2">
        <v>0</v>
      </c>
      <c r="HT113" s="2">
        <v>0</v>
      </c>
      <c r="HU113" s="2">
        <v>0</v>
      </c>
      <c r="HV113" s="2">
        <v>0</v>
      </c>
      <c r="HW113" s="2">
        <v>0</v>
      </c>
    </row>
    <row r="114" spans="1:231" x14ac:dyDescent="0.2">
      <c r="C114" s="4"/>
      <c r="F114" s="4"/>
    </row>
    <row r="115" spans="1:231" x14ac:dyDescent="0.2">
      <c r="C115" s="4"/>
      <c r="F115" s="4"/>
    </row>
    <row r="116" spans="1:231" x14ac:dyDescent="0.2">
      <c r="C116" s="4"/>
    </row>
    <row r="117" spans="1:231" x14ac:dyDescent="0.2">
      <c r="C117" s="4"/>
    </row>
    <row r="118" spans="1:231" x14ac:dyDescent="0.2">
      <c r="C118" s="4"/>
      <c r="F118" s="4"/>
    </row>
    <row r="119" spans="1:231" x14ac:dyDescent="0.2">
      <c r="C119" s="4"/>
      <c r="F119" s="4"/>
    </row>
    <row r="120" spans="1:231" x14ac:dyDescent="0.2">
      <c r="C120" s="4"/>
    </row>
    <row r="121" spans="1:231" x14ac:dyDescent="0.2">
      <c r="C121" s="4"/>
      <c r="F121" s="4"/>
    </row>
    <row r="122" spans="1:231" x14ac:dyDescent="0.2">
      <c r="C122" s="4"/>
      <c r="F122" s="4"/>
    </row>
    <row r="123" spans="1:231" x14ac:dyDescent="0.2">
      <c r="C123" s="4"/>
    </row>
    <row r="124" spans="1:231" x14ac:dyDescent="0.2">
      <c r="C124" s="4"/>
      <c r="F124" s="4"/>
    </row>
    <row r="125" spans="1:231" x14ac:dyDescent="0.2">
      <c r="C125" s="4"/>
      <c r="F125" s="4"/>
    </row>
    <row r="126" spans="1:231" x14ac:dyDescent="0.2">
      <c r="C126" s="4"/>
      <c r="F126" s="4"/>
    </row>
    <row r="127" spans="1:231" x14ac:dyDescent="0.2">
      <c r="C127" s="4"/>
      <c r="F127" s="4"/>
    </row>
    <row r="128" spans="1:231" x14ac:dyDescent="0.2">
      <c r="C128" s="4"/>
      <c r="F128" s="4"/>
    </row>
    <row r="129" spans="3:6" x14ac:dyDescent="0.2">
      <c r="C129" s="4"/>
    </row>
    <row r="130" spans="3:6" x14ac:dyDescent="0.2">
      <c r="C130" s="4"/>
    </row>
    <row r="131" spans="3:6" x14ac:dyDescent="0.2">
      <c r="C131" s="4"/>
      <c r="F131" s="4"/>
    </row>
    <row r="132" spans="3:6" x14ac:dyDescent="0.2">
      <c r="C132" s="4"/>
    </row>
    <row r="133" spans="3:6" x14ac:dyDescent="0.2">
      <c r="C133" s="4"/>
      <c r="F133" s="4"/>
    </row>
    <row r="134" spans="3:6" x14ac:dyDescent="0.2">
      <c r="C134" s="4"/>
      <c r="F134" s="4"/>
    </row>
    <row r="135" spans="3:6" x14ac:dyDescent="0.2">
      <c r="C135" s="4"/>
    </row>
    <row r="136" spans="3:6" x14ac:dyDescent="0.2">
      <c r="C136" s="4"/>
      <c r="F136" s="4"/>
    </row>
    <row r="137" spans="3:6" x14ac:dyDescent="0.2">
      <c r="C137" s="4"/>
      <c r="F137" s="4"/>
    </row>
    <row r="138" spans="3:6" x14ac:dyDescent="0.2">
      <c r="C138" s="4"/>
      <c r="F138" s="4"/>
    </row>
    <row r="139" spans="3:6" x14ac:dyDescent="0.2">
      <c r="C139" s="4"/>
    </row>
    <row r="140" spans="3:6" x14ac:dyDescent="0.2">
      <c r="C140" s="4"/>
    </row>
    <row r="141" spans="3:6" x14ac:dyDescent="0.2">
      <c r="C141" s="4"/>
      <c r="F141" s="4"/>
    </row>
    <row r="142" spans="3:6" x14ac:dyDescent="0.2">
      <c r="C142" s="4"/>
      <c r="F142" s="4"/>
    </row>
    <row r="143" spans="3:6" x14ac:dyDescent="0.2">
      <c r="C143" s="4"/>
      <c r="F143" s="4"/>
    </row>
    <row r="144" spans="3:6" x14ac:dyDescent="0.2">
      <c r="C144" s="4"/>
    </row>
    <row r="145" spans="3:6" x14ac:dyDescent="0.2">
      <c r="C145" s="4"/>
    </row>
    <row r="146" spans="3:6" x14ac:dyDescent="0.2">
      <c r="C146" s="4"/>
      <c r="F146" s="4"/>
    </row>
    <row r="147" spans="3:6" x14ac:dyDescent="0.2">
      <c r="C147" s="4"/>
    </row>
    <row r="148" spans="3:6" x14ac:dyDescent="0.2">
      <c r="C148" s="4"/>
    </row>
    <row r="149" spans="3:6" x14ac:dyDescent="0.2">
      <c r="C149" s="4"/>
      <c r="F149" s="4"/>
    </row>
    <row r="150" spans="3:6" x14ac:dyDescent="0.2">
      <c r="C150" s="4"/>
    </row>
    <row r="151" spans="3:6" x14ac:dyDescent="0.2">
      <c r="C151" s="4"/>
    </row>
    <row r="152" spans="3:6" x14ac:dyDescent="0.2">
      <c r="C152" s="4"/>
      <c r="F152" s="4"/>
    </row>
    <row r="153" spans="3:6" x14ac:dyDescent="0.2">
      <c r="C153" s="4"/>
    </row>
    <row r="154" spans="3:6" x14ac:dyDescent="0.2">
      <c r="C154" s="4"/>
    </row>
    <row r="155" spans="3:6" x14ac:dyDescent="0.2">
      <c r="C155" s="4"/>
    </row>
    <row r="156" spans="3:6" x14ac:dyDescent="0.2">
      <c r="C156" s="4"/>
      <c r="F156" s="4"/>
    </row>
    <row r="157" spans="3:6" x14ac:dyDescent="0.2">
      <c r="C157" s="4"/>
      <c r="F157" s="4"/>
    </row>
    <row r="158" spans="3:6" x14ac:dyDescent="0.2">
      <c r="C158" s="4"/>
    </row>
    <row r="159" spans="3:6" x14ac:dyDescent="0.2">
      <c r="C159" s="4"/>
      <c r="F159" s="4"/>
    </row>
    <row r="160" spans="3:6" x14ac:dyDescent="0.2">
      <c r="C160" s="4"/>
    </row>
    <row r="161" spans="3:6" x14ac:dyDescent="0.2">
      <c r="C161" s="4"/>
      <c r="F161" s="4"/>
    </row>
    <row r="162" spans="3:6" x14ac:dyDescent="0.2">
      <c r="C162" s="4"/>
    </row>
    <row r="163" spans="3:6" x14ac:dyDescent="0.2">
      <c r="C163" s="4"/>
      <c r="F163" s="4"/>
    </row>
    <row r="164" spans="3:6" x14ac:dyDescent="0.2">
      <c r="C164" s="4"/>
    </row>
    <row r="165" spans="3:6" x14ac:dyDescent="0.2">
      <c r="C165" s="4"/>
    </row>
    <row r="166" spans="3:6" x14ac:dyDescent="0.2">
      <c r="C166" s="4"/>
    </row>
    <row r="167" spans="3:6" x14ac:dyDescent="0.2">
      <c r="C167" s="4"/>
    </row>
    <row r="168" spans="3:6" x14ac:dyDescent="0.2">
      <c r="C168" s="4"/>
    </row>
    <row r="169" spans="3:6" x14ac:dyDescent="0.2">
      <c r="C169" s="4"/>
      <c r="F169" s="4"/>
    </row>
    <row r="170" spans="3:6" x14ac:dyDescent="0.2">
      <c r="C170"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C4206-DF56-4C0F-B130-7B4F176A2A4F}">
  <dimension ref="A1:K170"/>
  <sheetViews>
    <sheetView topLeftCell="D82" workbookViewId="0">
      <selection activeCell="J101" sqref="J101"/>
    </sheetView>
  </sheetViews>
  <sheetFormatPr baseColWidth="10" defaultColWidth="8.83203125" defaultRowHeight="15" x14ac:dyDescent="0.2"/>
  <cols>
    <col min="3" max="3" width="125.5" customWidth="1"/>
    <col min="7" max="7" width="33.83203125" customWidth="1"/>
    <col min="9" max="9" width="15" customWidth="1"/>
    <col min="10" max="10" width="29.83203125" customWidth="1"/>
    <col min="11" max="11" width="33.5" customWidth="1"/>
  </cols>
  <sheetData>
    <row r="1" spans="1:11" ht="48" x14ac:dyDescent="0.2">
      <c r="A1" t="s">
        <v>7</v>
      </c>
      <c r="B1" t="s">
        <v>506</v>
      </c>
      <c r="C1" t="s">
        <v>149</v>
      </c>
      <c r="D1" s="3" t="s">
        <v>148</v>
      </c>
      <c r="E1" s="3" t="s">
        <v>7</v>
      </c>
      <c r="F1" s="3" t="s">
        <v>8</v>
      </c>
      <c r="G1" s="3" t="s">
        <v>9</v>
      </c>
      <c r="H1" s="3" t="s">
        <v>162</v>
      </c>
      <c r="I1" s="3" t="s">
        <v>107</v>
      </c>
      <c r="J1" s="3" t="s">
        <v>106</v>
      </c>
      <c r="K1" s="3" t="s">
        <v>10</v>
      </c>
    </row>
    <row r="2" spans="1:11" x14ac:dyDescent="0.2">
      <c r="A2" t="s">
        <v>121</v>
      </c>
      <c r="B2">
        <v>1</v>
      </c>
      <c r="C2" t="s">
        <v>507</v>
      </c>
      <c r="D2">
        <v>9597387</v>
      </c>
      <c r="E2" t="s">
        <v>121</v>
      </c>
      <c r="F2" t="s">
        <v>12</v>
      </c>
      <c r="G2" s="4" t="s">
        <v>122</v>
      </c>
      <c r="H2">
        <v>1</v>
      </c>
      <c r="I2">
        <v>100</v>
      </c>
      <c r="J2" t="s">
        <v>219</v>
      </c>
    </row>
    <row r="3" spans="1:11" x14ac:dyDescent="0.2">
      <c r="A3" t="s">
        <v>56</v>
      </c>
      <c r="B3">
        <v>4</v>
      </c>
      <c r="C3" t="s">
        <v>508</v>
      </c>
      <c r="D3">
        <v>2956789</v>
      </c>
      <c r="E3" t="s">
        <v>56</v>
      </c>
      <c r="F3" t="s">
        <v>12</v>
      </c>
      <c r="G3" s="4" t="s">
        <v>223</v>
      </c>
      <c r="H3">
        <v>1</v>
      </c>
      <c r="I3">
        <v>100</v>
      </c>
      <c r="J3" t="s">
        <v>217</v>
      </c>
    </row>
    <row r="4" spans="1:11" x14ac:dyDescent="0.2">
      <c r="A4" t="s">
        <v>123</v>
      </c>
      <c r="B4">
        <v>10</v>
      </c>
      <c r="C4" t="s">
        <v>509</v>
      </c>
      <c r="D4">
        <v>1148293</v>
      </c>
      <c r="E4" t="s">
        <v>123</v>
      </c>
      <c r="F4" t="s">
        <v>23</v>
      </c>
      <c r="G4" s="4" t="s">
        <v>142</v>
      </c>
      <c r="H4">
        <v>1</v>
      </c>
      <c r="I4">
        <v>100</v>
      </c>
      <c r="J4" t="s">
        <v>217</v>
      </c>
    </row>
    <row r="5" spans="1:11" x14ac:dyDescent="0.2">
      <c r="A5" t="s">
        <v>117</v>
      </c>
      <c r="B5">
        <v>11</v>
      </c>
      <c r="C5" t="s">
        <v>510</v>
      </c>
      <c r="D5">
        <v>1094638</v>
      </c>
      <c r="E5" t="s">
        <v>117</v>
      </c>
      <c r="F5" t="s">
        <v>15</v>
      </c>
      <c r="G5" s="4" t="s">
        <v>189</v>
      </c>
      <c r="H5">
        <v>1</v>
      </c>
      <c r="I5">
        <v>100</v>
      </c>
      <c r="J5" t="s">
        <v>217</v>
      </c>
    </row>
    <row r="6" spans="1:11" x14ac:dyDescent="0.2">
      <c r="A6" t="s">
        <v>129</v>
      </c>
      <c r="B6">
        <v>12</v>
      </c>
      <c r="C6" t="s">
        <v>511</v>
      </c>
      <c r="D6">
        <v>1065230</v>
      </c>
      <c r="E6" t="s">
        <v>129</v>
      </c>
      <c r="F6" t="s">
        <v>12</v>
      </c>
      <c r="G6" s="4" t="s">
        <v>122</v>
      </c>
      <c r="H6">
        <v>1</v>
      </c>
      <c r="I6">
        <v>100</v>
      </c>
      <c r="J6" t="s">
        <v>219</v>
      </c>
    </row>
    <row r="7" spans="1:11" x14ac:dyDescent="0.2">
      <c r="A7" t="s">
        <v>68</v>
      </c>
      <c r="B7">
        <v>17</v>
      </c>
      <c r="C7" t="s">
        <v>512</v>
      </c>
      <c r="D7">
        <v>682435</v>
      </c>
      <c r="E7" t="s">
        <v>68</v>
      </c>
      <c r="F7" t="s">
        <v>15</v>
      </c>
      <c r="G7" s="4" t="s">
        <v>83</v>
      </c>
      <c r="H7">
        <v>1</v>
      </c>
      <c r="I7">
        <v>100</v>
      </c>
      <c r="J7" s="4" t="s">
        <v>83</v>
      </c>
      <c r="K7" t="s">
        <v>32</v>
      </c>
    </row>
    <row r="8" spans="1:11" x14ac:dyDescent="0.2">
      <c r="A8" t="s">
        <v>133</v>
      </c>
      <c r="B8">
        <v>3</v>
      </c>
      <c r="C8" t="s">
        <v>513</v>
      </c>
      <c r="D8">
        <v>620334</v>
      </c>
      <c r="E8" t="s">
        <v>133</v>
      </c>
      <c r="F8" t="s">
        <v>12</v>
      </c>
      <c r="G8" s="4" t="s">
        <v>21</v>
      </c>
      <c r="H8">
        <v>1</v>
      </c>
      <c r="I8">
        <v>100</v>
      </c>
      <c r="J8" s="4" t="s">
        <v>21</v>
      </c>
      <c r="K8" t="s">
        <v>20</v>
      </c>
    </row>
    <row r="9" spans="1:11" x14ac:dyDescent="0.2">
      <c r="A9" t="s">
        <v>119</v>
      </c>
      <c r="B9">
        <v>9</v>
      </c>
      <c r="C9" t="s">
        <v>514</v>
      </c>
      <c r="D9">
        <v>616010</v>
      </c>
      <c r="E9" t="s">
        <v>119</v>
      </c>
      <c r="F9" t="s">
        <v>12</v>
      </c>
      <c r="G9" s="4" t="s">
        <v>122</v>
      </c>
      <c r="H9">
        <v>1</v>
      </c>
      <c r="I9">
        <v>100</v>
      </c>
      <c r="J9" t="s">
        <v>219</v>
      </c>
    </row>
    <row r="10" spans="1:11" x14ac:dyDescent="0.2">
      <c r="A10" t="s">
        <v>53</v>
      </c>
      <c r="B10">
        <v>23</v>
      </c>
      <c r="C10" t="s">
        <v>515</v>
      </c>
      <c r="D10">
        <v>553525</v>
      </c>
      <c r="E10" t="s">
        <v>53</v>
      </c>
      <c r="F10" t="s">
        <v>12</v>
      </c>
      <c r="G10" s="4" t="s">
        <v>190</v>
      </c>
      <c r="H10">
        <v>1</v>
      </c>
      <c r="I10">
        <v>100</v>
      </c>
      <c r="J10" s="4" t="s">
        <v>190</v>
      </c>
      <c r="K10" t="s">
        <v>191</v>
      </c>
    </row>
    <row r="11" spans="1:11" x14ac:dyDescent="0.2">
      <c r="A11" t="s">
        <v>100</v>
      </c>
      <c r="B11">
        <v>25</v>
      </c>
      <c r="C11" t="s">
        <v>516</v>
      </c>
      <c r="D11">
        <v>430482</v>
      </c>
      <c r="E11" t="s">
        <v>100</v>
      </c>
      <c r="F11" t="s">
        <v>12</v>
      </c>
      <c r="G11" s="4" t="s">
        <v>174</v>
      </c>
      <c r="H11">
        <v>1</v>
      </c>
      <c r="I11">
        <v>100</v>
      </c>
      <c r="J11" s="4" t="s">
        <v>174</v>
      </c>
      <c r="K11" t="s">
        <v>175</v>
      </c>
    </row>
    <row r="12" spans="1:11" x14ac:dyDescent="0.2">
      <c r="A12" t="s">
        <v>145</v>
      </c>
      <c r="B12">
        <v>21</v>
      </c>
      <c r="C12" t="s">
        <v>517</v>
      </c>
      <c r="D12">
        <v>211368</v>
      </c>
      <c r="E12" t="s">
        <v>145</v>
      </c>
      <c r="F12" t="s">
        <v>12</v>
      </c>
      <c r="G12" s="4" t="s">
        <v>122</v>
      </c>
      <c r="H12">
        <v>1</v>
      </c>
      <c r="I12">
        <v>100</v>
      </c>
      <c r="J12" t="s">
        <v>219</v>
      </c>
    </row>
    <row r="13" spans="1:11" x14ac:dyDescent="0.2">
      <c r="A13" t="s">
        <v>218</v>
      </c>
      <c r="B13">
        <v>27</v>
      </c>
      <c r="C13" t="s">
        <v>518</v>
      </c>
      <c r="D13">
        <v>194256</v>
      </c>
      <c r="E13" t="s">
        <v>218</v>
      </c>
      <c r="F13" t="s">
        <v>12</v>
      </c>
      <c r="G13" s="4" t="s">
        <v>116</v>
      </c>
      <c r="H13">
        <v>1</v>
      </c>
      <c r="I13">
        <v>100</v>
      </c>
      <c r="J13" t="s">
        <v>219</v>
      </c>
    </row>
    <row r="14" spans="1:11" x14ac:dyDescent="0.2">
      <c r="A14" t="s">
        <v>43</v>
      </c>
      <c r="B14">
        <v>38</v>
      </c>
      <c r="C14" t="s">
        <v>519</v>
      </c>
      <c r="D14">
        <v>162431</v>
      </c>
      <c r="E14" t="s">
        <v>43</v>
      </c>
      <c r="F14" t="s">
        <v>15</v>
      </c>
      <c r="G14" s="4" t="s">
        <v>208</v>
      </c>
      <c r="H14">
        <v>1</v>
      </c>
      <c r="I14">
        <v>100</v>
      </c>
      <c r="J14" s="4" t="s">
        <v>208</v>
      </c>
      <c r="K14" t="s">
        <v>209</v>
      </c>
    </row>
    <row r="15" spans="1:11" x14ac:dyDescent="0.2">
      <c r="A15" s="2" t="s">
        <v>520</v>
      </c>
      <c r="B15" s="2">
        <v>36</v>
      </c>
      <c r="C15" s="2" t="s">
        <v>521</v>
      </c>
      <c r="D15" s="2">
        <v>161374</v>
      </c>
      <c r="E15" s="2" t="s">
        <v>520</v>
      </c>
      <c r="F15" s="2"/>
      <c r="G15" s="6" t="s">
        <v>522</v>
      </c>
      <c r="H15" s="2"/>
      <c r="I15" s="2"/>
      <c r="J15" s="2" t="s">
        <v>217</v>
      </c>
      <c r="K15" s="2"/>
    </row>
    <row r="16" spans="1:11" x14ac:dyDescent="0.2">
      <c r="A16" t="s">
        <v>147</v>
      </c>
      <c r="B16">
        <v>30</v>
      </c>
      <c r="C16" t="s">
        <v>523</v>
      </c>
      <c r="D16">
        <v>127218</v>
      </c>
      <c r="E16" t="s">
        <v>147</v>
      </c>
      <c r="F16" t="s">
        <v>12</v>
      </c>
      <c r="G16" s="4" t="s">
        <v>122</v>
      </c>
      <c r="H16">
        <v>1</v>
      </c>
      <c r="I16">
        <v>100</v>
      </c>
      <c r="J16" t="s">
        <v>219</v>
      </c>
    </row>
    <row r="17" spans="1:11" x14ac:dyDescent="0.2">
      <c r="A17" s="2" t="s">
        <v>94</v>
      </c>
      <c r="B17" s="2">
        <v>47</v>
      </c>
      <c r="C17" s="2" t="s">
        <v>524</v>
      </c>
      <c r="D17" s="2">
        <v>99274</v>
      </c>
      <c r="E17" s="2" t="s">
        <v>94</v>
      </c>
      <c r="F17" s="2"/>
      <c r="G17" s="6" t="s">
        <v>109</v>
      </c>
      <c r="H17" s="2"/>
      <c r="I17" s="2"/>
      <c r="J17" s="2" t="s">
        <v>217</v>
      </c>
      <c r="K17" s="2"/>
    </row>
    <row r="18" spans="1:11" x14ac:dyDescent="0.2">
      <c r="A18" t="s">
        <v>96</v>
      </c>
      <c r="B18">
        <v>48</v>
      </c>
      <c r="C18" t="s">
        <v>525</v>
      </c>
      <c r="D18">
        <v>96458</v>
      </c>
      <c r="E18" t="s">
        <v>96</v>
      </c>
      <c r="F18" t="s">
        <v>12</v>
      </c>
      <c r="G18" s="4" t="s">
        <v>122</v>
      </c>
      <c r="H18">
        <v>1</v>
      </c>
      <c r="I18">
        <v>99.06</v>
      </c>
      <c r="J18" t="s">
        <v>219</v>
      </c>
    </row>
    <row r="19" spans="1:11" x14ac:dyDescent="0.2">
      <c r="A19" t="s">
        <v>55</v>
      </c>
      <c r="B19">
        <v>32</v>
      </c>
      <c r="C19" t="s">
        <v>526</v>
      </c>
      <c r="D19">
        <v>94986</v>
      </c>
      <c r="E19" t="s">
        <v>55</v>
      </c>
      <c r="F19" t="s">
        <v>15</v>
      </c>
      <c r="G19" s="4" t="s">
        <v>181</v>
      </c>
      <c r="H19">
        <v>1</v>
      </c>
      <c r="I19">
        <v>100</v>
      </c>
      <c r="J19" s="4" t="s">
        <v>181</v>
      </c>
      <c r="K19" t="s">
        <v>182</v>
      </c>
    </row>
    <row r="20" spans="1:11" x14ac:dyDescent="0.2">
      <c r="A20" t="s">
        <v>165</v>
      </c>
      <c r="B20">
        <v>50</v>
      </c>
      <c r="C20" t="s">
        <v>527</v>
      </c>
      <c r="D20">
        <v>87461</v>
      </c>
      <c r="E20" t="s">
        <v>165</v>
      </c>
      <c r="F20" t="s">
        <v>23</v>
      </c>
      <c r="G20" s="4" t="s">
        <v>166</v>
      </c>
      <c r="H20">
        <v>1</v>
      </c>
      <c r="I20">
        <v>100</v>
      </c>
      <c r="J20" s="4" t="s">
        <v>166</v>
      </c>
      <c r="K20" t="s">
        <v>167</v>
      </c>
    </row>
    <row r="21" spans="1:11" x14ac:dyDescent="0.2">
      <c r="A21" t="s">
        <v>67</v>
      </c>
      <c r="B21">
        <v>34</v>
      </c>
      <c r="C21" t="s">
        <v>528</v>
      </c>
      <c r="D21">
        <v>83640</v>
      </c>
      <c r="E21" t="s">
        <v>67</v>
      </c>
      <c r="F21" t="s">
        <v>12</v>
      </c>
      <c r="G21" s="4" t="s">
        <v>122</v>
      </c>
      <c r="H21">
        <v>1</v>
      </c>
      <c r="I21">
        <v>100</v>
      </c>
      <c r="J21" t="s">
        <v>219</v>
      </c>
    </row>
    <row r="22" spans="1:11" x14ac:dyDescent="0.2">
      <c r="A22" t="s">
        <v>95</v>
      </c>
      <c r="B22">
        <v>44</v>
      </c>
      <c r="C22" t="s">
        <v>529</v>
      </c>
      <c r="D22">
        <v>74155</v>
      </c>
      <c r="E22" t="s">
        <v>95</v>
      </c>
      <c r="F22" t="s">
        <v>12</v>
      </c>
      <c r="G22" s="4" t="s">
        <v>116</v>
      </c>
      <c r="H22">
        <v>1</v>
      </c>
      <c r="I22">
        <v>94.95</v>
      </c>
      <c r="J22" t="s">
        <v>219</v>
      </c>
    </row>
    <row r="23" spans="1:11" x14ac:dyDescent="0.2">
      <c r="A23" t="s">
        <v>220</v>
      </c>
      <c r="B23">
        <v>33</v>
      </c>
      <c r="C23" t="s">
        <v>530</v>
      </c>
      <c r="D23">
        <v>70704</v>
      </c>
      <c r="E23" t="s">
        <v>220</v>
      </c>
      <c r="F23" t="s">
        <v>12</v>
      </c>
      <c r="G23" s="4" t="s">
        <v>116</v>
      </c>
      <c r="H23">
        <v>1</v>
      </c>
      <c r="I23">
        <v>95.96</v>
      </c>
      <c r="J23" t="s">
        <v>219</v>
      </c>
    </row>
    <row r="24" spans="1:11" x14ac:dyDescent="0.2">
      <c r="A24" t="s">
        <v>141</v>
      </c>
      <c r="B24">
        <v>28</v>
      </c>
      <c r="C24" t="s">
        <v>531</v>
      </c>
      <c r="D24">
        <v>66583</v>
      </c>
      <c r="E24" t="s">
        <v>141</v>
      </c>
      <c r="F24" t="s">
        <v>12</v>
      </c>
      <c r="G24" s="4" t="s">
        <v>192</v>
      </c>
      <c r="H24">
        <v>1</v>
      </c>
      <c r="I24">
        <v>100</v>
      </c>
      <c r="J24" t="s">
        <v>217</v>
      </c>
    </row>
    <row r="25" spans="1:11" x14ac:dyDescent="0.2">
      <c r="A25" t="s">
        <v>215</v>
      </c>
      <c r="B25">
        <v>24</v>
      </c>
      <c r="C25" t="s">
        <v>532</v>
      </c>
      <c r="D25">
        <v>64360</v>
      </c>
      <c r="E25" t="s">
        <v>215</v>
      </c>
      <c r="F25" t="s">
        <v>12</v>
      </c>
      <c r="G25" s="4" t="s">
        <v>216</v>
      </c>
      <c r="H25">
        <v>0.98</v>
      </c>
      <c r="I25">
        <v>100</v>
      </c>
      <c r="J25" t="s">
        <v>217</v>
      </c>
    </row>
    <row r="26" spans="1:11" x14ac:dyDescent="0.2">
      <c r="A26" t="s">
        <v>54</v>
      </c>
      <c r="B26">
        <v>26</v>
      </c>
      <c r="C26" t="s">
        <v>533</v>
      </c>
      <c r="D26">
        <v>61158</v>
      </c>
      <c r="E26" t="s">
        <v>54</v>
      </c>
      <c r="F26" t="s">
        <v>15</v>
      </c>
      <c r="G26" s="4" t="s">
        <v>22</v>
      </c>
      <c r="H26">
        <v>1</v>
      </c>
      <c r="I26">
        <v>100</v>
      </c>
      <c r="J26" s="4" t="s">
        <v>22</v>
      </c>
      <c r="K26" t="s">
        <v>210</v>
      </c>
    </row>
    <row r="27" spans="1:11" x14ac:dyDescent="0.2">
      <c r="A27" t="s">
        <v>97</v>
      </c>
      <c r="B27">
        <v>15</v>
      </c>
      <c r="C27" t="s">
        <v>534</v>
      </c>
      <c r="D27">
        <v>51079</v>
      </c>
      <c r="E27" t="s">
        <v>97</v>
      </c>
      <c r="F27" t="s">
        <v>12</v>
      </c>
      <c r="G27" s="4" t="s">
        <v>152</v>
      </c>
      <c r="H27">
        <v>1</v>
      </c>
      <c r="I27">
        <v>98</v>
      </c>
      <c r="J27" t="s">
        <v>224</v>
      </c>
    </row>
    <row r="28" spans="1:11" x14ac:dyDescent="0.2">
      <c r="A28" t="s">
        <v>37</v>
      </c>
      <c r="B28">
        <v>64</v>
      </c>
      <c r="C28" t="s">
        <v>535</v>
      </c>
      <c r="D28">
        <v>45387</v>
      </c>
      <c r="E28" t="s">
        <v>37</v>
      </c>
      <c r="F28" t="s">
        <v>12</v>
      </c>
      <c r="G28" s="4" t="s">
        <v>25</v>
      </c>
      <c r="H28">
        <v>1</v>
      </c>
      <c r="I28">
        <v>100</v>
      </c>
      <c r="J28" s="4" t="s">
        <v>25</v>
      </c>
      <c r="K28" t="s">
        <v>24</v>
      </c>
    </row>
    <row r="29" spans="1:11" x14ac:dyDescent="0.2">
      <c r="A29" t="s">
        <v>62</v>
      </c>
      <c r="B29">
        <v>54</v>
      </c>
      <c r="C29" t="s">
        <v>536</v>
      </c>
      <c r="D29">
        <v>44640</v>
      </c>
      <c r="E29" t="s">
        <v>62</v>
      </c>
      <c r="F29" t="s">
        <v>12</v>
      </c>
      <c r="G29" s="4" t="s">
        <v>122</v>
      </c>
      <c r="H29">
        <v>1</v>
      </c>
      <c r="I29">
        <v>93.94</v>
      </c>
      <c r="J29" t="s">
        <v>219</v>
      </c>
    </row>
    <row r="30" spans="1:11" x14ac:dyDescent="0.2">
      <c r="A30" t="s">
        <v>205</v>
      </c>
      <c r="B30">
        <v>65</v>
      </c>
      <c r="C30" t="s">
        <v>537</v>
      </c>
      <c r="D30">
        <v>44305</v>
      </c>
      <c r="E30" t="s">
        <v>205</v>
      </c>
      <c r="F30" t="s">
        <v>23</v>
      </c>
      <c r="G30" s="4" t="s">
        <v>206</v>
      </c>
      <c r="H30">
        <v>1</v>
      </c>
      <c r="I30">
        <v>100</v>
      </c>
      <c r="J30" s="4" t="s">
        <v>206</v>
      </c>
      <c r="K30" t="s">
        <v>207</v>
      </c>
    </row>
    <row r="31" spans="1:11" x14ac:dyDescent="0.2">
      <c r="A31" t="s">
        <v>60</v>
      </c>
      <c r="B31">
        <v>68</v>
      </c>
      <c r="C31" t="s">
        <v>538</v>
      </c>
      <c r="D31">
        <v>42630</v>
      </c>
      <c r="E31" t="s">
        <v>60</v>
      </c>
      <c r="F31" t="s">
        <v>12</v>
      </c>
      <c r="G31" s="4" t="s">
        <v>152</v>
      </c>
      <c r="H31">
        <v>1</v>
      </c>
      <c r="I31">
        <v>99</v>
      </c>
      <c r="J31" t="s">
        <v>224</v>
      </c>
    </row>
    <row r="32" spans="1:11" x14ac:dyDescent="0.2">
      <c r="A32" t="s">
        <v>78</v>
      </c>
      <c r="B32">
        <v>69</v>
      </c>
      <c r="C32" t="s">
        <v>539</v>
      </c>
      <c r="D32">
        <v>42234</v>
      </c>
      <c r="E32" t="s">
        <v>78</v>
      </c>
      <c r="F32" t="s">
        <v>12</v>
      </c>
      <c r="G32" s="4" t="s">
        <v>70</v>
      </c>
      <c r="H32">
        <v>1</v>
      </c>
      <c r="I32">
        <v>100</v>
      </c>
      <c r="J32" s="4" t="s">
        <v>70</v>
      </c>
      <c r="K32" t="s">
        <v>178</v>
      </c>
    </row>
    <row r="33" spans="1:11" x14ac:dyDescent="0.2">
      <c r="A33" t="s">
        <v>40</v>
      </c>
      <c r="B33">
        <v>66</v>
      </c>
      <c r="C33" t="s">
        <v>540</v>
      </c>
      <c r="D33">
        <v>39908</v>
      </c>
      <c r="E33" t="s">
        <v>40</v>
      </c>
      <c r="F33" t="s">
        <v>12</v>
      </c>
      <c r="G33" s="4" t="s">
        <v>122</v>
      </c>
      <c r="H33">
        <v>0.98</v>
      </c>
      <c r="I33">
        <v>99.04</v>
      </c>
      <c r="J33" t="s">
        <v>219</v>
      </c>
    </row>
    <row r="34" spans="1:11" x14ac:dyDescent="0.2">
      <c r="A34" s="2" t="s">
        <v>137</v>
      </c>
      <c r="B34" s="2">
        <v>73</v>
      </c>
      <c r="C34" s="2" t="s">
        <v>541</v>
      </c>
      <c r="D34" s="2">
        <v>38659</v>
      </c>
      <c r="E34" s="2" t="s">
        <v>137</v>
      </c>
      <c r="F34" s="2"/>
      <c r="G34" s="6" t="s">
        <v>542</v>
      </c>
      <c r="H34" s="2"/>
      <c r="I34" s="2"/>
      <c r="J34" s="2" t="s">
        <v>217</v>
      </c>
      <c r="K34" s="2"/>
    </row>
    <row r="35" spans="1:11" x14ac:dyDescent="0.2">
      <c r="A35" t="s">
        <v>221</v>
      </c>
      <c r="B35">
        <v>55</v>
      </c>
      <c r="C35" t="s">
        <v>543</v>
      </c>
      <c r="D35">
        <v>33076</v>
      </c>
      <c r="E35" t="s">
        <v>221</v>
      </c>
      <c r="F35" t="s">
        <v>12</v>
      </c>
      <c r="G35" s="4" t="s">
        <v>122</v>
      </c>
      <c r="H35">
        <v>1</v>
      </c>
      <c r="I35">
        <v>94.95</v>
      </c>
      <c r="J35" t="s">
        <v>219</v>
      </c>
    </row>
    <row r="36" spans="1:11" x14ac:dyDescent="0.2">
      <c r="A36" t="s">
        <v>87</v>
      </c>
      <c r="B36">
        <v>83</v>
      </c>
      <c r="C36" t="s">
        <v>544</v>
      </c>
      <c r="D36">
        <v>26806</v>
      </c>
      <c r="E36" t="s">
        <v>87</v>
      </c>
      <c r="F36" t="s">
        <v>23</v>
      </c>
      <c r="G36" s="4" t="s">
        <v>211</v>
      </c>
      <c r="H36">
        <v>1</v>
      </c>
      <c r="I36">
        <v>100</v>
      </c>
      <c r="J36" s="4" t="s">
        <v>211</v>
      </c>
      <c r="K36" t="s">
        <v>212</v>
      </c>
    </row>
    <row r="37" spans="1:11" x14ac:dyDescent="0.2">
      <c r="A37" t="s">
        <v>120</v>
      </c>
      <c r="B37">
        <v>92</v>
      </c>
      <c r="C37" t="s">
        <v>545</v>
      </c>
      <c r="D37">
        <v>19360</v>
      </c>
      <c r="E37" t="s">
        <v>120</v>
      </c>
      <c r="F37" t="s">
        <v>12</v>
      </c>
      <c r="G37" s="4" t="s">
        <v>152</v>
      </c>
      <c r="H37">
        <v>0.98</v>
      </c>
      <c r="I37">
        <v>97.96</v>
      </c>
      <c r="J37" t="s">
        <v>224</v>
      </c>
    </row>
    <row r="38" spans="1:11" x14ac:dyDescent="0.2">
      <c r="A38" t="s">
        <v>69</v>
      </c>
      <c r="B38">
        <v>93</v>
      </c>
      <c r="C38" t="s">
        <v>546</v>
      </c>
      <c r="D38">
        <v>18795</v>
      </c>
      <c r="E38" t="s">
        <v>69</v>
      </c>
      <c r="F38" t="s">
        <v>23</v>
      </c>
      <c r="G38" s="4" t="s">
        <v>170</v>
      </c>
      <c r="H38">
        <v>1</v>
      </c>
      <c r="I38">
        <v>100</v>
      </c>
      <c r="J38" s="4" t="s">
        <v>170</v>
      </c>
      <c r="K38" t="s">
        <v>171</v>
      </c>
    </row>
    <row r="39" spans="1:11" x14ac:dyDescent="0.2">
      <c r="A39" t="s">
        <v>47</v>
      </c>
      <c r="B39">
        <v>96</v>
      </c>
      <c r="C39" t="s">
        <v>547</v>
      </c>
      <c r="D39">
        <v>18424</v>
      </c>
      <c r="E39" t="s">
        <v>47</v>
      </c>
      <c r="F39" t="s">
        <v>12</v>
      </c>
      <c r="G39" s="4" t="s">
        <v>176</v>
      </c>
      <c r="H39">
        <v>1</v>
      </c>
      <c r="I39">
        <v>100</v>
      </c>
      <c r="J39" s="4" t="s">
        <v>176</v>
      </c>
      <c r="K39" t="s">
        <v>177</v>
      </c>
    </row>
    <row r="40" spans="1:11" x14ac:dyDescent="0.2">
      <c r="A40" t="s">
        <v>46</v>
      </c>
      <c r="B40">
        <v>94</v>
      </c>
      <c r="C40" t="s">
        <v>548</v>
      </c>
      <c r="D40">
        <v>18398</v>
      </c>
      <c r="E40" t="s">
        <v>46</v>
      </c>
      <c r="F40" t="s">
        <v>23</v>
      </c>
      <c r="G40" s="4" t="s">
        <v>203</v>
      </c>
      <c r="H40">
        <v>1</v>
      </c>
      <c r="I40">
        <v>100</v>
      </c>
      <c r="J40" s="4" t="s">
        <v>203</v>
      </c>
      <c r="K40" t="s">
        <v>204</v>
      </c>
    </row>
    <row r="41" spans="1:11" x14ac:dyDescent="0.2">
      <c r="A41" t="s">
        <v>58</v>
      </c>
      <c r="B41">
        <v>95</v>
      </c>
      <c r="C41" t="s">
        <v>549</v>
      </c>
      <c r="D41">
        <v>17088</v>
      </c>
      <c r="E41" t="s">
        <v>58</v>
      </c>
      <c r="F41" t="s">
        <v>12</v>
      </c>
      <c r="G41" s="4" t="s">
        <v>226</v>
      </c>
      <c r="H41">
        <v>1</v>
      </c>
      <c r="I41">
        <v>98.99</v>
      </c>
      <c r="J41" t="s">
        <v>224</v>
      </c>
    </row>
    <row r="42" spans="1:11" x14ac:dyDescent="0.2">
      <c r="A42" t="s">
        <v>132</v>
      </c>
      <c r="B42">
        <v>14</v>
      </c>
      <c r="C42" t="s">
        <v>550</v>
      </c>
      <c r="D42">
        <v>12498</v>
      </c>
      <c r="E42" t="s">
        <v>132</v>
      </c>
      <c r="F42" t="s">
        <v>12</v>
      </c>
      <c r="G42" s="4" t="s">
        <v>14</v>
      </c>
      <c r="H42">
        <v>1</v>
      </c>
      <c r="I42">
        <v>100</v>
      </c>
      <c r="J42" s="4" t="s">
        <v>14</v>
      </c>
      <c r="K42" t="s">
        <v>13</v>
      </c>
    </row>
    <row r="43" spans="1:11" x14ac:dyDescent="0.2">
      <c r="A43" t="s">
        <v>48</v>
      </c>
      <c r="B43">
        <v>113</v>
      </c>
      <c r="C43" t="s">
        <v>551</v>
      </c>
      <c r="D43">
        <v>12375</v>
      </c>
      <c r="E43" t="s">
        <v>48</v>
      </c>
      <c r="F43" t="s">
        <v>12</v>
      </c>
      <c r="G43" s="4" t="s">
        <v>172</v>
      </c>
      <c r="H43">
        <v>1</v>
      </c>
      <c r="I43">
        <v>100</v>
      </c>
      <c r="J43" s="4" t="s">
        <v>172</v>
      </c>
      <c r="K43" t="s">
        <v>173</v>
      </c>
    </row>
    <row r="44" spans="1:11" x14ac:dyDescent="0.2">
      <c r="A44" t="s">
        <v>42</v>
      </c>
      <c r="B44">
        <v>115</v>
      </c>
      <c r="C44" t="s">
        <v>552</v>
      </c>
      <c r="D44">
        <v>12057</v>
      </c>
      <c r="E44" t="s">
        <v>42</v>
      </c>
      <c r="F44" t="s">
        <v>12</v>
      </c>
      <c r="G44" s="4" t="s">
        <v>213</v>
      </c>
      <c r="H44">
        <v>1</v>
      </c>
      <c r="I44">
        <v>100</v>
      </c>
      <c r="J44" s="4" t="s">
        <v>213</v>
      </c>
      <c r="K44" t="s">
        <v>214</v>
      </c>
    </row>
    <row r="45" spans="1:11" x14ac:dyDescent="0.2">
      <c r="A45" t="s">
        <v>73</v>
      </c>
      <c r="B45">
        <v>118</v>
      </c>
      <c r="C45" t="s">
        <v>553</v>
      </c>
      <c r="D45">
        <v>11344</v>
      </c>
      <c r="E45" t="s">
        <v>73</v>
      </c>
      <c r="F45" t="s">
        <v>12</v>
      </c>
      <c r="G45" s="4" t="s">
        <v>196</v>
      </c>
      <c r="H45">
        <v>1</v>
      </c>
      <c r="I45">
        <v>98.99</v>
      </c>
      <c r="J45" s="4" t="s">
        <v>196</v>
      </c>
      <c r="K45" t="s">
        <v>197</v>
      </c>
    </row>
    <row r="46" spans="1:11" x14ac:dyDescent="0.2">
      <c r="A46" t="s">
        <v>193</v>
      </c>
      <c r="B46">
        <v>119</v>
      </c>
      <c r="C46" t="s">
        <v>554</v>
      </c>
      <c r="D46">
        <v>10342</v>
      </c>
      <c r="E46" t="s">
        <v>193</v>
      </c>
      <c r="F46" t="s">
        <v>12</v>
      </c>
      <c r="G46" s="4" t="s">
        <v>194</v>
      </c>
      <c r="H46">
        <v>1</v>
      </c>
      <c r="I46">
        <v>100</v>
      </c>
      <c r="J46" s="4" t="s">
        <v>194</v>
      </c>
      <c r="K46" t="s">
        <v>195</v>
      </c>
    </row>
    <row r="47" spans="1:11" x14ac:dyDescent="0.2">
      <c r="A47" t="s">
        <v>125</v>
      </c>
      <c r="B47">
        <v>106</v>
      </c>
      <c r="C47" t="s">
        <v>555</v>
      </c>
      <c r="D47">
        <v>10009</v>
      </c>
      <c r="E47" t="s">
        <v>125</v>
      </c>
      <c r="F47" t="s">
        <v>12</v>
      </c>
      <c r="G47" s="4" t="s">
        <v>122</v>
      </c>
      <c r="H47">
        <v>1</v>
      </c>
      <c r="I47">
        <v>95.96</v>
      </c>
      <c r="J47" t="s">
        <v>219</v>
      </c>
    </row>
    <row r="48" spans="1:11" x14ac:dyDescent="0.2">
      <c r="A48" t="s">
        <v>49</v>
      </c>
      <c r="B48">
        <v>125</v>
      </c>
      <c r="C48" t="s">
        <v>556</v>
      </c>
      <c r="D48">
        <v>9503</v>
      </c>
      <c r="E48" t="s">
        <v>49</v>
      </c>
      <c r="F48" t="s">
        <v>15</v>
      </c>
      <c r="G48" s="4" t="s">
        <v>198</v>
      </c>
      <c r="H48">
        <v>1</v>
      </c>
      <c r="I48">
        <v>100</v>
      </c>
      <c r="J48" s="4" t="s">
        <v>198</v>
      </c>
      <c r="K48" t="s">
        <v>199</v>
      </c>
    </row>
    <row r="49" spans="1:11" x14ac:dyDescent="0.2">
      <c r="A49" t="s">
        <v>16</v>
      </c>
      <c r="B49">
        <v>133</v>
      </c>
      <c r="C49" t="s">
        <v>557</v>
      </c>
      <c r="D49">
        <v>8457</v>
      </c>
      <c r="E49" t="s">
        <v>16</v>
      </c>
      <c r="F49" t="s">
        <v>15</v>
      </c>
      <c r="G49" s="4" t="s">
        <v>168</v>
      </c>
      <c r="H49">
        <v>1</v>
      </c>
      <c r="I49">
        <v>100</v>
      </c>
      <c r="J49" s="4" t="s">
        <v>168</v>
      </c>
      <c r="K49" t="s">
        <v>169</v>
      </c>
    </row>
    <row r="50" spans="1:11" x14ac:dyDescent="0.2">
      <c r="A50" t="s">
        <v>88</v>
      </c>
      <c r="B50">
        <v>134</v>
      </c>
      <c r="C50" t="s">
        <v>558</v>
      </c>
      <c r="D50">
        <v>8384</v>
      </c>
      <c r="E50" t="s">
        <v>88</v>
      </c>
      <c r="F50" t="s">
        <v>23</v>
      </c>
      <c r="G50" s="4" t="s">
        <v>163</v>
      </c>
      <c r="H50">
        <v>1</v>
      </c>
      <c r="I50">
        <v>100</v>
      </c>
      <c r="J50" s="4" t="s">
        <v>163</v>
      </c>
      <c r="K50" t="s">
        <v>164</v>
      </c>
    </row>
    <row r="51" spans="1:11" x14ac:dyDescent="0.2">
      <c r="A51" t="s">
        <v>50</v>
      </c>
      <c r="B51">
        <v>137</v>
      </c>
      <c r="C51" t="s">
        <v>559</v>
      </c>
      <c r="D51">
        <v>7632</v>
      </c>
      <c r="E51" t="s">
        <v>50</v>
      </c>
      <c r="F51" t="s">
        <v>12</v>
      </c>
      <c r="G51" s="4" t="s">
        <v>122</v>
      </c>
      <c r="H51">
        <v>1</v>
      </c>
      <c r="I51">
        <v>100</v>
      </c>
      <c r="J51" t="s">
        <v>219</v>
      </c>
    </row>
    <row r="52" spans="1:11" x14ac:dyDescent="0.2">
      <c r="A52" t="s">
        <v>183</v>
      </c>
      <c r="B52">
        <v>139</v>
      </c>
      <c r="C52" t="s">
        <v>560</v>
      </c>
      <c r="D52">
        <v>7468</v>
      </c>
      <c r="E52" t="s">
        <v>183</v>
      </c>
      <c r="F52" t="s">
        <v>12</v>
      </c>
      <c r="G52" s="4" t="s">
        <v>184</v>
      </c>
      <c r="H52">
        <v>1</v>
      </c>
      <c r="I52">
        <v>100</v>
      </c>
      <c r="J52" s="4" t="s">
        <v>184</v>
      </c>
      <c r="K52" t="s">
        <v>185</v>
      </c>
    </row>
    <row r="53" spans="1:11" x14ac:dyDescent="0.2">
      <c r="A53" t="s">
        <v>51</v>
      </c>
      <c r="B53">
        <v>143</v>
      </c>
      <c r="C53" t="s">
        <v>561</v>
      </c>
      <c r="D53">
        <v>6832</v>
      </c>
      <c r="E53" t="s">
        <v>51</v>
      </c>
      <c r="F53" t="s">
        <v>108</v>
      </c>
      <c r="G53" s="4" t="s">
        <v>179</v>
      </c>
      <c r="H53">
        <v>1</v>
      </c>
      <c r="I53">
        <v>100</v>
      </c>
      <c r="J53" s="4" t="s">
        <v>179</v>
      </c>
      <c r="K53" t="s">
        <v>180</v>
      </c>
    </row>
    <row r="54" spans="1:11" x14ac:dyDescent="0.2">
      <c r="A54" t="s">
        <v>126</v>
      </c>
      <c r="B54">
        <v>107</v>
      </c>
      <c r="C54" t="s">
        <v>562</v>
      </c>
      <c r="D54">
        <v>6816</v>
      </c>
      <c r="E54" t="s">
        <v>126</v>
      </c>
      <c r="F54" t="s">
        <v>12</v>
      </c>
      <c r="G54" s="4" t="s">
        <v>139</v>
      </c>
      <c r="H54">
        <v>1</v>
      </c>
      <c r="I54">
        <v>100</v>
      </c>
      <c r="J54" t="s">
        <v>225</v>
      </c>
    </row>
    <row r="55" spans="1:11" x14ac:dyDescent="0.2">
      <c r="A55" t="s">
        <v>57</v>
      </c>
      <c r="B55">
        <v>61</v>
      </c>
      <c r="C55" t="s">
        <v>563</v>
      </c>
      <c r="D55">
        <v>6688</v>
      </c>
      <c r="E55" t="s">
        <v>57</v>
      </c>
      <c r="F55" t="s">
        <v>12</v>
      </c>
      <c r="G55" s="4" t="s">
        <v>21</v>
      </c>
      <c r="H55">
        <v>1</v>
      </c>
      <c r="I55">
        <v>99</v>
      </c>
      <c r="J55" s="4" t="s">
        <v>21</v>
      </c>
      <c r="K55" t="s">
        <v>20</v>
      </c>
    </row>
    <row r="56" spans="1:11" x14ac:dyDescent="0.2">
      <c r="A56" s="2" t="s">
        <v>140</v>
      </c>
      <c r="B56" s="2">
        <v>153</v>
      </c>
      <c r="C56" s="2" t="s">
        <v>564</v>
      </c>
      <c r="D56" s="2">
        <v>5827</v>
      </c>
      <c r="E56" s="2" t="s">
        <v>140</v>
      </c>
      <c r="F56" s="2"/>
      <c r="G56" s="6" t="s">
        <v>565</v>
      </c>
      <c r="H56" s="2"/>
      <c r="I56" s="2"/>
      <c r="J56" s="2" t="s">
        <v>225</v>
      </c>
      <c r="K56" s="2"/>
    </row>
    <row r="57" spans="1:11" x14ac:dyDescent="0.2">
      <c r="A57" t="s">
        <v>77</v>
      </c>
      <c r="B57">
        <v>154</v>
      </c>
      <c r="C57" t="s">
        <v>566</v>
      </c>
      <c r="D57">
        <v>5799</v>
      </c>
      <c r="E57" t="s">
        <v>77</v>
      </c>
      <c r="F57" t="s">
        <v>12</v>
      </c>
      <c r="G57" s="4" t="s">
        <v>150</v>
      </c>
      <c r="H57">
        <v>1</v>
      </c>
      <c r="I57">
        <v>97.98</v>
      </c>
      <c r="J57" t="s">
        <v>224</v>
      </c>
    </row>
    <row r="58" spans="1:11" x14ac:dyDescent="0.2">
      <c r="A58" s="2" t="s">
        <v>63</v>
      </c>
      <c r="B58" s="2">
        <v>60</v>
      </c>
      <c r="C58" s="2" t="s">
        <v>567</v>
      </c>
      <c r="D58" s="2">
        <v>5328</v>
      </c>
      <c r="E58" s="2" t="s">
        <v>63</v>
      </c>
      <c r="F58" s="2"/>
      <c r="G58" s="6" t="s">
        <v>29</v>
      </c>
      <c r="H58" s="2"/>
      <c r="I58" s="2"/>
      <c r="J58" s="2" t="s">
        <v>225</v>
      </c>
      <c r="K58" s="2"/>
    </row>
    <row r="59" spans="1:11" x14ac:dyDescent="0.2">
      <c r="A59" t="s">
        <v>222</v>
      </c>
      <c r="B59">
        <v>159</v>
      </c>
      <c r="C59" t="s">
        <v>568</v>
      </c>
      <c r="D59">
        <v>5146</v>
      </c>
      <c r="E59" t="s">
        <v>222</v>
      </c>
      <c r="F59" t="s">
        <v>12</v>
      </c>
      <c r="G59" s="4" t="s">
        <v>122</v>
      </c>
      <c r="H59">
        <v>1</v>
      </c>
      <c r="I59">
        <v>98.99</v>
      </c>
      <c r="J59" t="s">
        <v>219</v>
      </c>
    </row>
    <row r="60" spans="1:11" x14ac:dyDescent="0.2">
      <c r="A60" t="s">
        <v>115</v>
      </c>
      <c r="B60">
        <v>167</v>
      </c>
      <c r="C60" t="s">
        <v>569</v>
      </c>
      <c r="D60">
        <v>4646</v>
      </c>
      <c r="E60" t="s">
        <v>115</v>
      </c>
      <c r="F60" t="s">
        <v>23</v>
      </c>
      <c r="G60" s="4" t="s">
        <v>166</v>
      </c>
      <c r="H60">
        <v>1</v>
      </c>
      <c r="I60">
        <v>100</v>
      </c>
      <c r="J60" s="4" t="s">
        <v>166</v>
      </c>
      <c r="K60" t="s">
        <v>167</v>
      </c>
    </row>
    <row r="61" spans="1:11" x14ac:dyDescent="0.2">
      <c r="A61" s="2" t="s">
        <v>570</v>
      </c>
      <c r="B61" s="2">
        <v>168</v>
      </c>
      <c r="C61" s="2" t="s">
        <v>571</v>
      </c>
      <c r="D61" s="2">
        <v>4590</v>
      </c>
      <c r="E61" s="2" t="s">
        <v>570</v>
      </c>
      <c r="F61" s="2"/>
      <c r="G61" s="2"/>
      <c r="H61" s="2"/>
      <c r="I61" s="2"/>
      <c r="J61" s="2" t="s">
        <v>224</v>
      </c>
      <c r="K61" s="2"/>
    </row>
    <row r="62" spans="1:11" x14ac:dyDescent="0.2">
      <c r="A62" s="2" t="s">
        <v>90</v>
      </c>
      <c r="B62" s="2">
        <v>2</v>
      </c>
      <c r="C62" s="2" t="s">
        <v>572</v>
      </c>
      <c r="D62" s="2">
        <v>4386</v>
      </c>
      <c r="E62" s="2" t="s">
        <v>90</v>
      </c>
      <c r="F62" s="2"/>
      <c r="G62" s="6" t="s">
        <v>19</v>
      </c>
      <c r="H62" s="2"/>
      <c r="I62" s="2"/>
      <c r="J62" s="2" t="s">
        <v>225</v>
      </c>
      <c r="K62" s="2"/>
    </row>
    <row r="63" spans="1:11" x14ac:dyDescent="0.2">
      <c r="A63" t="s">
        <v>131</v>
      </c>
      <c r="B63">
        <v>127</v>
      </c>
      <c r="C63" t="s">
        <v>573</v>
      </c>
      <c r="D63">
        <v>4060</v>
      </c>
      <c r="E63" t="s">
        <v>131</v>
      </c>
      <c r="F63" t="s">
        <v>12</v>
      </c>
      <c r="G63" s="4" t="s">
        <v>122</v>
      </c>
      <c r="H63">
        <v>1</v>
      </c>
      <c r="I63">
        <v>100</v>
      </c>
      <c r="J63" t="s">
        <v>219</v>
      </c>
    </row>
    <row r="64" spans="1:11" x14ac:dyDescent="0.2">
      <c r="A64" t="s">
        <v>200</v>
      </c>
      <c r="B64">
        <v>177</v>
      </c>
      <c r="C64" t="s">
        <v>574</v>
      </c>
      <c r="D64">
        <v>4059</v>
      </c>
      <c r="E64" t="s">
        <v>200</v>
      </c>
      <c r="F64" t="s">
        <v>23</v>
      </c>
      <c r="G64" s="4" t="s">
        <v>201</v>
      </c>
      <c r="H64">
        <v>1</v>
      </c>
      <c r="I64">
        <v>100</v>
      </c>
      <c r="J64" s="4" t="s">
        <v>201</v>
      </c>
      <c r="K64" t="s">
        <v>202</v>
      </c>
    </row>
    <row r="65" spans="1:11" x14ac:dyDescent="0.2">
      <c r="A65" t="s">
        <v>186</v>
      </c>
      <c r="B65">
        <v>188</v>
      </c>
      <c r="C65" t="s">
        <v>575</v>
      </c>
      <c r="D65">
        <v>3576</v>
      </c>
      <c r="E65" t="s">
        <v>186</v>
      </c>
      <c r="F65" t="s">
        <v>23</v>
      </c>
      <c r="G65" s="4" t="s">
        <v>187</v>
      </c>
      <c r="H65">
        <v>1</v>
      </c>
      <c r="I65">
        <v>100</v>
      </c>
      <c r="J65" s="4" t="s">
        <v>187</v>
      </c>
      <c r="K65" t="s">
        <v>188</v>
      </c>
    </row>
    <row r="66" spans="1:11" x14ac:dyDescent="0.2">
      <c r="A66" s="2" t="s">
        <v>576</v>
      </c>
      <c r="B66" s="2">
        <v>189</v>
      </c>
      <c r="C66" s="2" t="s">
        <v>577</v>
      </c>
      <c r="D66" s="2">
        <v>3576</v>
      </c>
      <c r="E66" s="2" t="s">
        <v>576</v>
      </c>
      <c r="F66" s="2"/>
      <c r="G66" s="6" t="s">
        <v>223</v>
      </c>
      <c r="H66" s="2"/>
      <c r="I66" s="2"/>
      <c r="J66" s="2" t="s">
        <v>217</v>
      </c>
      <c r="K66" s="2"/>
    </row>
    <row r="67" spans="1:11" x14ac:dyDescent="0.2">
      <c r="A67" t="s">
        <v>36</v>
      </c>
      <c r="B67">
        <v>72</v>
      </c>
      <c r="C67" t="s">
        <v>578</v>
      </c>
      <c r="D67">
        <v>3504</v>
      </c>
      <c r="E67" t="s">
        <v>36</v>
      </c>
      <c r="F67" t="s">
        <v>12</v>
      </c>
      <c r="G67" s="4" t="s">
        <v>21</v>
      </c>
      <c r="H67">
        <v>1</v>
      </c>
      <c r="I67">
        <v>99</v>
      </c>
      <c r="J67" s="4" t="s">
        <v>21</v>
      </c>
      <c r="K67" t="s">
        <v>20</v>
      </c>
    </row>
    <row r="68" spans="1:11" x14ac:dyDescent="0.2">
      <c r="A68" s="2" t="s">
        <v>579</v>
      </c>
      <c r="B68" s="2">
        <v>37</v>
      </c>
      <c r="C68" s="2" t="s">
        <v>580</v>
      </c>
      <c r="D68" s="2">
        <v>3238</v>
      </c>
      <c r="E68" s="2" t="s">
        <v>579</v>
      </c>
      <c r="F68" s="2"/>
      <c r="G68" s="2"/>
      <c r="H68" s="2"/>
      <c r="I68" s="2"/>
      <c r="J68" s="2" t="s">
        <v>224</v>
      </c>
      <c r="K68" s="2"/>
    </row>
    <row r="69" spans="1:11" x14ac:dyDescent="0.2">
      <c r="A69" s="2" t="s">
        <v>581</v>
      </c>
      <c r="B69" s="2">
        <v>22</v>
      </c>
      <c r="C69" s="2" t="s">
        <v>582</v>
      </c>
      <c r="D69" s="2">
        <v>2609</v>
      </c>
      <c r="E69" s="2" t="s">
        <v>581</v>
      </c>
      <c r="F69" s="2"/>
      <c r="G69" s="2"/>
      <c r="H69" s="2"/>
      <c r="I69" s="2"/>
      <c r="J69" s="2" t="s">
        <v>224</v>
      </c>
      <c r="K69" s="2"/>
    </row>
    <row r="70" spans="1:11" x14ac:dyDescent="0.2">
      <c r="A70" s="2" t="s">
        <v>27</v>
      </c>
      <c r="B70" s="2">
        <v>18</v>
      </c>
      <c r="C70" s="2" t="s">
        <v>583</v>
      </c>
      <c r="D70" s="2">
        <v>2549</v>
      </c>
      <c r="E70" s="2" t="s">
        <v>27</v>
      </c>
      <c r="F70" s="2"/>
      <c r="G70" s="6" t="s">
        <v>584</v>
      </c>
      <c r="H70" s="2"/>
      <c r="I70" s="2"/>
      <c r="J70" s="6" t="s">
        <v>584</v>
      </c>
      <c r="K70" s="2" t="s">
        <v>585</v>
      </c>
    </row>
    <row r="71" spans="1:11" x14ac:dyDescent="0.2">
      <c r="A71" s="2" t="s">
        <v>124</v>
      </c>
      <c r="B71" s="2">
        <v>103</v>
      </c>
      <c r="C71" s="2" t="s">
        <v>586</v>
      </c>
      <c r="D71" s="2">
        <v>1894</v>
      </c>
      <c r="E71" s="2" t="s">
        <v>124</v>
      </c>
      <c r="F71" s="2"/>
      <c r="G71" s="6" t="s">
        <v>587</v>
      </c>
      <c r="H71" s="2"/>
      <c r="I71" s="2"/>
      <c r="J71" s="6" t="s">
        <v>587</v>
      </c>
      <c r="K71" s="2" t="s">
        <v>210</v>
      </c>
    </row>
    <row r="72" spans="1:11" x14ac:dyDescent="0.2">
      <c r="A72" s="2" t="s">
        <v>143</v>
      </c>
      <c r="B72" s="2">
        <v>20</v>
      </c>
      <c r="C72" s="2" t="s">
        <v>588</v>
      </c>
      <c r="D72" s="2">
        <v>1676</v>
      </c>
      <c r="E72" s="2" t="s">
        <v>143</v>
      </c>
      <c r="F72" s="2"/>
      <c r="G72" s="6" t="s">
        <v>21</v>
      </c>
      <c r="H72" s="2"/>
      <c r="I72" s="2"/>
      <c r="J72" s="6" t="s">
        <v>21</v>
      </c>
      <c r="K72" s="2" t="s">
        <v>20</v>
      </c>
    </row>
    <row r="73" spans="1:11" x14ac:dyDescent="0.2">
      <c r="A73" s="2" t="s">
        <v>127</v>
      </c>
      <c r="B73" s="2">
        <v>110</v>
      </c>
      <c r="C73" s="2" t="s">
        <v>589</v>
      </c>
      <c r="D73" s="2">
        <v>1456</v>
      </c>
      <c r="E73" s="2" t="s">
        <v>127</v>
      </c>
      <c r="F73" s="2"/>
      <c r="G73" s="6" t="s">
        <v>122</v>
      </c>
      <c r="H73" s="2"/>
      <c r="I73" s="2"/>
      <c r="J73" s="2" t="s">
        <v>219</v>
      </c>
      <c r="K73" s="2"/>
    </row>
    <row r="74" spans="1:11" x14ac:dyDescent="0.2">
      <c r="A74" s="2" t="s">
        <v>590</v>
      </c>
      <c r="B74" s="2">
        <v>5</v>
      </c>
      <c r="C74" s="2" t="s">
        <v>591</v>
      </c>
      <c r="D74" s="2">
        <v>1228</v>
      </c>
      <c r="E74" s="2" t="s">
        <v>590</v>
      </c>
      <c r="F74" s="2"/>
      <c r="G74" s="6" t="s">
        <v>29</v>
      </c>
      <c r="H74" s="2"/>
      <c r="I74" s="2"/>
      <c r="J74" s="6" t="s">
        <v>29</v>
      </c>
      <c r="K74" s="2" t="s">
        <v>592</v>
      </c>
    </row>
    <row r="75" spans="1:11" x14ac:dyDescent="0.2">
      <c r="A75" s="2" t="s">
        <v>135</v>
      </c>
      <c r="B75" s="2">
        <v>6</v>
      </c>
      <c r="C75" s="2" t="s">
        <v>593</v>
      </c>
      <c r="D75" s="2">
        <v>1028</v>
      </c>
      <c r="E75" s="2" t="s">
        <v>135</v>
      </c>
      <c r="F75" s="2"/>
      <c r="G75" s="6" t="s">
        <v>65</v>
      </c>
      <c r="H75" s="2"/>
      <c r="I75" s="2"/>
      <c r="J75" s="6" t="s">
        <v>65</v>
      </c>
      <c r="K75" s="2" t="s">
        <v>592</v>
      </c>
    </row>
    <row r="76" spans="1:11" x14ac:dyDescent="0.2">
      <c r="A76" s="2" t="s">
        <v>80</v>
      </c>
      <c r="B76" s="2">
        <v>71</v>
      </c>
      <c r="C76" s="2" t="s">
        <v>594</v>
      </c>
      <c r="D76" s="2">
        <v>987</v>
      </c>
      <c r="E76" s="2" t="s">
        <v>80</v>
      </c>
      <c r="F76" s="2"/>
      <c r="G76" s="2"/>
      <c r="H76" s="2"/>
      <c r="I76" s="2"/>
      <c r="J76" s="2" t="s">
        <v>224</v>
      </c>
      <c r="K76" s="2"/>
    </row>
    <row r="77" spans="1:11" x14ac:dyDescent="0.2">
      <c r="A77" s="2" t="s">
        <v>128</v>
      </c>
      <c r="B77" s="2">
        <v>116</v>
      </c>
      <c r="C77" s="2" t="s">
        <v>595</v>
      </c>
      <c r="D77" s="2">
        <v>846</v>
      </c>
      <c r="E77" s="2" t="s">
        <v>128</v>
      </c>
      <c r="F77" s="2"/>
      <c r="G77" s="2"/>
      <c r="H77" s="2"/>
      <c r="I77" s="2"/>
      <c r="J77" s="2" t="s">
        <v>224</v>
      </c>
      <c r="K77" s="2"/>
    </row>
    <row r="78" spans="1:11" x14ac:dyDescent="0.2">
      <c r="A78" s="2" t="s">
        <v>11</v>
      </c>
      <c r="B78" s="2">
        <v>7</v>
      </c>
      <c r="C78" s="2" t="s">
        <v>596</v>
      </c>
      <c r="D78" s="2">
        <v>739</v>
      </c>
      <c r="E78" s="2" t="s">
        <v>11</v>
      </c>
      <c r="F78" s="2"/>
      <c r="G78" s="6" t="s">
        <v>101</v>
      </c>
      <c r="H78" s="2"/>
      <c r="I78" s="2"/>
      <c r="J78" s="2" t="s">
        <v>225</v>
      </c>
      <c r="K78" s="2"/>
    </row>
    <row r="79" spans="1:11" x14ac:dyDescent="0.2">
      <c r="A79" s="2" t="s">
        <v>66</v>
      </c>
      <c r="B79" s="2">
        <v>39</v>
      </c>
      <c r="C79" s="2" t="s">
        <v>597</v>
      </c>
      <c r="D79" s="2">
        <v>717</v>
      </c>
      <c r="E79" s="2" t="s">
        <v>66</v>
      </c>
      <c r="F79" s="2"/>
      <c r="G79" s="6" t="s">
        <v>151</v>
      </c>
      <c r="H79" s="2"/>
      <c r="I79" s="2"/>
      <c r="J79" s="2" t="s">
        <v>225</v>
      </c>
      <c r="K79" s="2"/>
    </row>
    <row r="80" spans="1:11" x14ac:dyDescent="0.2">
      <c r="A80" s="2" t="s">
        <v>144</v>
      </c>
      <c r="B80" s="2">
        <v>8</v>
      </c>
      <c r="C80" s="2" t="s">
        <v>598</v>
      </c>
      <c r="D80" s="2">
        <v>517</v>
      </c>
      <c r="E80" s="2" t="s">
        <v>144</v>
      </c>
      <c r="F80" s="2"/>
      <c r="G80" s="6" t="s">
        <v>105</v>
      </c>
      <c r="H80" s="2"/>
      <c r="I80" s="2"/>
      <c r="J80" s="2" t="s">
        <v>225</v>
      </c>
      <c r="K80" s="2"/>
    </row>
    <row r="81" spans="1:11" x14ac:dyDescent="0.2">
      <c r="A81" s="2" t="s">
        <v>76</v>
      </c>
      <c r="B81" s="2">
        <v>105</v>
      </c>
      <c r="C81" s="2" t="s">
        <v>599</v>
      </c>
      <c r="D81" s="2">
        <v>323</v>
      </c>
      <c r="E81" s="2" t="s">
        <v>76</v>
      </c>
      <c r="F81" s="2"/>
      <c r="G81" s="6" t="s">
        <v>21</v>
      </c>
      <c r="H81" s="2"/>
      <c r="I81" s="2"/>
      <c r="J81" s="6" t="s">
        <v>21</v>
      </c>
      <c r="K81" s="2" t="s">
        <v>20</v>
      </c>
    </row>
    <row r="82" spans="1:11" x14ac:dyDescent="0.2">
      <c r="A82" s="2" t="s">
        <v>59</v>
      </c>
      <c r="B82" s="2">
        <v>13</v>
      </c>
      <c r="C82" s="2" t="s">
        <v>600</v>
      </c>
      <c r="D82" s="2">
        <v>316</v>
      </c>
      <c r="E82" s="2" t="s">
        <v>59</v>
      </c>
      <c r="F82" s="2"/>
      <c r="G82" s="6" t="s">
        <v>29</v>
      </c>
      <c r="H82" s="2"/>
      <c r="I82" s="2"/>
      <c r="J82" s="6" t="s">
        <v>29</v>
      </c>
      <c r="K82" s="2" t="s">
        <v>592</v>
      </c>
    </row>
    <row r="83" spans="1:11" x14ac:dyDescent="0.2">
      <c r="A83" s="2" t="s">
        <v>92</v>
      </c>
      <c r="B83" s="2">
        <v>52</v>
      </c>
      <c r="C83" s="2" t="s">
        <v>601</v>
      </c>
      <c r="D83" s="2">
        <v>212</v>
      </c>
      <c r="E83" s="2" t="s">
        <v>92</v>
      </c>
      <c r="F83" s="2"/>
      <c r="G83" s="6" t="s">
        <v>38</v>
      </c>
      <c r="H83" s="2"/>
      <c r="I83" s="2"/>
      <c r="J83" s="6" t="s">
        <v>38</v>
      </c>
      <c r="K83" s="2" t="s">
        <v>39</v>
      </c>
    </row>
    <row r="84" spans="1:11" x14ac:dyDescent="0.2">
      <c r="A84" s="2" t="s">
        <v>61</v>
      </c>
      <c r="B84" s="2">
        <v>16</v>
      </c>
      <c r="C84" s="2" t="s">
        <v>602</v>
      </c>
      <c r="D84" s="2">
        <v>198</v>
      </c>
      <c r="E84" s="2" t="s">
        <v>61</v>
      </c>
      <c r="F84" s="2"/>
      <c r="G84" s="6" t="s">
        <v>603</v>
      </c>
      <c r="H84" s="2"/>
      <c r="I84" s="2"/>
      <c r="J84" s="6" t="s">
        <v>603</v>
      </c>
      <c r="K84" s="2" t="s">
        <v>604</v>
      </c>
    </row>
    <row r="85" spans="1:11" x14ac:dyDescent="0.2">
      <c r="A85" s="2" t="s">
        <v>99</v>
      </c>
      <c r="B85" s="2">
        <v>109</v>
      </c>
      <c r="C85" s="2" t="s">
        <v>605</v>
      </c>
      <c r="D85" s="2">
        <v>184</v>
      </c>
      <c r="E85" s="2" t="s">
        <v>99</v>
      </c>
      <c r="F85" s="2"/>
      <c r="G85" s="6" t="s">
        <v>122</v>
      </c>
      <c r="H85" s="2"/>
      <c r="I85" s="2"/>
      <c r="J85" s="2" t="s">
        <v>219</v>
      </c>
      <c r="K85" s="2"/>
    </row>
    <row r="86" spans="1:11" x14ac:dyDescent="0.2">
      <c r="A86" s="2" t="s">
        <v>52</v>
      </c>
      <c r="B86" s="2">
        <v>19</v>
      </c>
      <c r="C86" s="2" t="s">
        <v>606</v>
      </c>
      <c r="D86" s="2">
        <v>154</v>
      </c>
      <c r="E86" s="2" t="s">
        <v>52</v>
      </c>
      <c r="F86" s="2"/>
      <c r="G86" s="6" t="s">
        <v>19</v>
      </c>
      <c r="H86" s="2"/>
      <c r="I86" s="2"/>
      <c r="J86" s="6" t="s">
        <v>19</v>
      </c>
      <c r="K86" s="2" t="s">
        <v>18</v>
      </c>
    </row>
    <row r="87" spans="1:11" x14ac:dyDescent="0.2">
      <c r="A87" s="2" t="s">
        <v>118</v>
      </c>
      <c r="B87" s="2">
        <v>152</v>
      </c>
      <c r="C87" s="2" t="s">
        <v>607</v>
      </c>
      <c r="D87" s="2">
        <v>133</v>
      </c>
      <c r="E87" s="2" t="s">
        <v>118</v>
      </c>
      <c r="F87" s="2"/>
      <c r="G87" s="6" t="s">
        <v>122</v>
      </c>
      <c r="H87" s="2"/>
      <c r="I87" s="2"/>
      <c r="J87" s="2" t="s">
        <v>219</v>
      </c>
      <c r="K87" s="2"/>
    </row>
    <row r="88" spans="1:11" x14ac:dyDescent="0.2">
      <c r="A88" s="2" t="s">
        <v>17</v>
      </c>
      <c r="B88" s="2">
        <v>29</v>
      </c>
      <c r="C88" s="2" t="s">
        <v>608</v>
      </c>
      <c r="D88" s="2">
        <v>86</v>
      </c>
      <c r="E88" s="2" t="s">
        <v>17</v>
      </c>
      <c r="F88" s="2"/>
      <c r="G88" s="6" t="s">
        <v>609</v>
      </c>
      <c r="H88" s="2"/>
      <c r="I88" s="2"/>
      <c r="J88" s="6" t="s">
        <v>609</v>
      </c>
      <c r="K88" s="2" t="s">
        <v>610</v>
      </c>
    </row>
    <row r="89" spans="1:11" x14ac:dyDescent="0.2">
      <c r="A89" s="2" t="s">
        <v>81</v>
      </c>
      <c r="B89" s="2">
        <v>31</v>
      </c>
      <c r="C89" s="2" t="s">
        <v>611</v>
      </c>
      <c r="D89" s="2">
        <v>83</v>
      </c>
      <c r="E89" s="2" t="s">
        <v>81</v>
      </c>
      <c r="F89" s="2"/>
      <c r="G89" s="6" t="s">
        <v>74</v>
      </c>
      <c r="H89" s="2"/>
      <c r="I89" s="2"/>
      <c r="J89" s="2" t="s">
        <v>225</v>
      </c>
      <c r="K89" s="2"/>
    </row>
    <row r="90" spans="1:11" x14ac:dyDescent="0.2">
      <c r="A90" s="2" t="s">
        <v>85</v>
      </c>
      <c r="B90" s="2">
        <v>75</v>
      </c>
      <c r="C90" s="2" t="s">
        <v>612</v>
      </c>
      <c r="D90" s="2">
        <v>75</v>
      </c>
      <c r="E90" s="2" t="s">
        <v>85</v>
      </c>
      <c r="F90" s="2"/>
      <c r="G90" s="6" t="s">
        <v>21</v>
      </c>
      <c r="H90" s="2"/>
      <c r="I90" s="2"/>
      <c r="J90" s="6" t="s">
        <v>21</v>
      </c>
      <c r="K90" s="2" t="s">
        <v>20</v>
      </c>
    </row>
    <row r="91" spans="1:11" x14ac:dyDescent="0.2">
      <c r="A91" s="2" t="s">
        <v>104</v>
      </c>
      <c r="B91" s="2">
        <v>41</v>
      </c>
      <c r="C91" s="2" t="s">
        <v>613</v>
      </c>
      <c r="D91" s="2">
        <v>42</v>
      </c>
      <c r="E91" s="2" t="s">
        <v>104</v>
      </c>
      <c r="F91" s="2"/>
      <c r="G91" s="6" t="s">
        <v>614</v>
      </c>
      <c r="H91" s="2"/>
      <c r="I91" s="2"/>
      <c r="J91" s="6" t="s">
        <v>614</v>
      </c>
      <c r="K91" s="2"/>
    </row>
    <row r="92" spans="1:11" x14ac:dyDescent="0.2">
      <c r="A92" s="2" t="s">
        <v>89</v>
      </c>
      <c r="B92" s="2">
        <v>136</v>
      </c>
      <c r="C92" s="2" t="s">
        <v>615</v>
      </c>
      <c r="D92" s="2">
        <v>41</v>
      </c>
      <c r="E92" s="2" t="s">
        <v>89</v>
      </c>
      <c r="F92" s="2"/>
      <c r="G92" s="2"/>
      <c r="H92" s="2"/>
      <c r="I92" s="2"/>
      <c r="J92" s="2" t="s">
        <v>224</v>
      </c>
      <c r="K92" s="2"/>
    </row>
    <row r="93" spans="1:11" x14ac:dyDescent="0.2">
      <c r="A93" s="2" t="s">
        <v>98</v>
      </c>
      <c r="B93" s="2">
        <v>40</v>
      </c>
      <c r="C93" s="2" t="s">
        <v>616</v>
      </c>
      <c r="D93" s="2">
        <v>29</v>
      </c>
      <c r="E93" s="2" t="s">
        <v>98</v>
      </c>
      <c r="F93" s="2"/>
      <c r="G93" s="6" t="s">
        <v>617</v>
      </c>
      <c r="H93" s="2"/>
      <c r="I93" s="2"/>
      <c r="J93" s="6" t="s">
        <v>617</v>
      </c>
      <c r="K93" s="2" t="s">
        <v>33</v>
      </c>
    </row>
    <row r="94" spans="1:11" x14ac:dyDescent="0.2">
      <c r="A94" s="2" t="s">
        <v>618</v>
      </c>
      <c r="B94" s="2">
        <v>2092</v>
      </c>
      <c r="C94" s="2" t="s">
        <v>619</v>
      </c>
      <c r="D94" s="2">
        <v>27</v>
      </c>
      <c r="E94" s="2" t="s">
        <v>618</v>
      </c>
      <c r="F94" s="2"/>
      <c r="G94" s="6" t="s">
        <v>223</v>
      </c>
      <c r="H94" s="2"/>
      <c r="I94" s="2"/>
      <c r="J94" s="2" t="s">
        <v>217</v>
      </c>
      <c r="K94" s="2"/>
    </row>
    <row r="95" spans="1:11" x14ac:dyDescent="0.2">
      <c r="A95" s="2" t="s">
        <v>41</v>
      </c>
      <c r="B95" s="2">
        <v>42</v>
      </c>
      <c r="C95" s="2" t="s">
        <v>620</v>
      </c>
      <c r="D95" s="2">
        <v>26</v>
      </c>
      <c r="E95" s="2" t="s">
        <v>41</v>
      </c>
      <c r="F95" s="2"/>
      <c r="G95" s="6" t="s">
        <v>103</v>
      </c>
      <c r="H95" s="2"/>
      <c r="I95" s="2"/>
      <c r="J95" s="2" t="s">
        <v>225</v>
      </c>
      <c r="K95" s="2"/>
    </row>
    <row r="96" spans="1:11" x14ac:dyDescent="0.2">
      <c r="A96" s="2" t="s">
        <v>91</v>
      </c>
      <c r="B96" s="2">
        <v>46</v>
      </c>
      <c r="C96" s="2" t="s">
        <v>621</v>
      </c>
      <c r="D96" s="2">
        <v>24</v>
      </c>
      <c r="E96" s="2" t="s">
        <v>91</v>
      </c>
      <c r="F96" s="2"/>
      <c r="G96" s="6" t="s">
        <v>72</v>
      </c>
      <c r="H96" s="2"/>
      <c r="I96" s="2"/>
      <c r="J96" s="6" t="s">
        <v>72</v>
      </c>
      <c r="K96" s="2" t="s">
        <v>35</v>
      </c>
    </row>
    <row r="97" spans="1:11" x14ac:dyDescent="0.2">
      <c r="A97" s="2" t="s">
        <v>622</v>
      </c>
      <c r="B97" s="2">
        <v>45</v>
      </c>
      <c r="C97" s="2" t="s">
        <v>623</v>
      </c>
      <c r="D97" s="2">
        <v>20</v>
      </c>
      <c r="E97" s="2" t="s">
        <v>622</v>
      </c>
      <c r="F97" s="2"/>
      <c r="G97" s="2"/>
      <c r="H97" s="2"/>
      <c r="I97" s="2"/>
      <c r="J97" s="2" t="s">
        <v>224</v>
      </c>
      <c r="K97" s="2"/>
    </row>
    <row r="98" spans="1:11" x14ac:dyDescent="0.2">
      <c r="A98" s="2" t="s">
        <v>134</v>
      </c>
      <c r="B98" s="2">
        <v>59</v>
      </c>
      <c r="C98" s="2" t="s">
        <v>624</v>
      </c>
      <c r="D98" s="2">
        <v>19</v>
      </c>
      <c r="E98" s="2" t="s">
        <v>134</v>
      </c>
      <c r="F98" s="2"/>
      <c r="G98" s="6" t="s">
        <v>625</v>
      </c>
      <c r="H98" s="2"/>
      <c r="I98" s="2"/>
      <c r="J98" s="6" t="s">
        <v>625</v>
      </c>
      <c r="K98" s="2" t="s">
        <v>626</v>
      </c>
    </row>
    <row r="99" spans="1:11" x14ac:dyDescent="0.2">
      <c r="A99" s="2" t="s">
        <v>136</v>
      </c>
      <c r="B99" s="2">
        <v>70</v>
      </c>
      <c r="C99" s="2" t="s">
        <v>627</v>
      </c>
      <c r="D99" s="2">
        <v>14</v>
      </c>
      <c r="E99" s="2" t="s">
        <v>136</v>
      </c>
      <c r="F99" s="2"/>
      <c r="G99" s="6" t="s">
        <v>628</v>
      </c>
      <c r="H99" s="2"/>
      <c r="I99" s="2"/>
      <c r="J99" s="6" t="s">
        <v>628</v>
      </c>
      <c r="K99" s="2" t="s">
        <v>629</v>
      </c>
    </row>
    <row r="100" spans="1:11" x14ac:dyDescent="0.2">
      <c r="A100" s="2" t="s">
        <v>630</v>
      </c>
      <c r="B100" s="2">
        <v>1714</v>
      </c>
      <c r="C100" s="2" t="s">
        <v>631</v>
      </c>
      <c r="D100" s="2">
        <v>13</v>
      </c>
      <c r="E100" s="2" t="s">
        <v>630</v>
      </c>
      <c r="F100" s="2"/>
      <c r="G100" s="6" t="s">
        <v>632</v>
      </c>
      <c r="H100" s="2"/>
      <c r="I100" s="2"/>
      <c r="J100" s="6" t="s">
        <v>632</v>
      </c>
      <c r="K100" s="2" t="s">
        <v>592</v>
      </c>
    </row>
    <row r="101" spans="1:11" x14ac:dyDescent="0.2">
      <c r="A101" s="2" t="s">
        <v>633</v>
      </c>
      <c r="B101" s="2">
        <v>67</v>
      </c>
      <c r="C101" s="2" t="s">
        <v>634</v>
      </c>
      <c r="D101" s="2">
        <v>11</v>
      </c>
      <c r="E101" s="2" t="s">
        <v>633</v>
      </c>
      <c r="F101" s="2"/>
      <c r="G101" s="6" t="s">
        <v>635</v>
      </c>
      <c r="H101" s="2"/>
      <c r="I101" s="2"/>
      <c r="J101" s="6" t="s">
        <v>635</v>
      </c>
      <c r="K101" s="2" t="s">
        <v>636</v>
      </c>
    </row>
    <row r="102" spans="1:11" x14ac:dyDescent="0.2">
      <c r="A102" s="2" t="s">
        <v>93</v>
      </c>
      <c r="B102" s="2">
        <v>56</v>
      </c>
      <c r="C102" s="2" t="s">
        <v>637</v>
      </c>
      <c r="D102" s="2">
        <v>11</v>
      </c>
      <c r="E102" s="2" t="s">
        <v>93</v>
      </c>
      <c r="F102" s="2"/>
      <c r="G102" s="6" t="s">
        <v>79</v>
      </c>
      <c r="H102" s="2"/>
      <c r="I102" s="2"/>
      <c r="J102" s="6" t="s">
        <v>79</v>
      </c>
      <c r="K102" s="2" t="s">
        <v>34</v>
      </c>
    </row>
    <row r="103" spans="1:11" x14ac:dyDescent="0.2">
      <c r="A103" s="2" t="s">
        <v>84</v>
      </c>
      <c r="B103" s="2">
        <v>53</v>
      </c>
      <c r="C103" s="2" t="s">
        <v>638</v>
      </c>
      <c r="D103" s="2">
        <v>10</v>
      </c>
      <c r="E103" s="2" t="s">
        <v>84</v>
      </c>
      <c r="F103" s="2"/>
      <c r="G103" s="6" t="s">
        <v>639</v>
      </c>
      <c r="H103" s="2"/>
      <c r="I103" s="2"/>
      <c r="J103" s="2" t="s">
        <v>225</v>
      </c>
      <c r="K103" s="2"/>
    </row>
    <row r="104" spans="1:11" x14ac:dyDescent="0.2">
      <c r="A104" s="2" t="s">
        <v>71</v>
      </c>
      <c r="B104" s="2">
        <v>58</v>
      </c>
      <c r="C104" s="2" t="s">
        <v>640</v>
      </c>
      <c r="D104" s="2">
        <v>9</v>
      </c>
      <c r="E104" s="2" t="s">
        <v>71</v>
      </c>
      <c r="F104" s="2"/>
      <c r="G104" s="6" t="s">
        <v>641</v>
      </c>
      <c r="H104" s="2"/>
      <c r="I104" s="2"/>
      <c r="J104" s="6" t="s">
        <v>641</v>
      </c>
      <c r="K104" s="2" t="s">
        <v>642</v>
      </c>
    </row>
    <row r="105" spans="1:11" x14ac:dyDescent="0.2">
      <c r="A105" s="2" t="s">
        <v>82</v>
      </c>
      <c r="B105" s="2">
        <v>88</v>
      </c>
      <c r="C105" s="2" t="s">
        <v>643</v>
      </c>
      <c r="D105" s="2">
        <v>9</v>
      </c>
      <c r="E105" s="2" t="s">
        <v>82</v>
      </c>
      <c r="F105" s="2"/>
      <c r="G105" s="2"/>
      <c r="H105" s="2"/>
      <c r="I105" s="2"/>
      <c r="J105" s="2" t="s">
        <v>224</v>
      </c>
      <c r="K105" s="2"/>
    </row>
    <row r="106" spans="1:11" x14ac:dyDescent="0.2">
      <c r="A106" s="2" t="s">
        <v>644</v>
      </c>
      <c r="B106" s="2">
        <v>77</v>
      </c>
      <c r="C106" s="2" t="s">
        <v>645</v>
      </c>
      <c r="D106" s="2">
        <v>8</v>
      </c>
      <c r="E106" s="2" t="s">
        <v>644</v>
      </c>
      <c r="F106" s="2"/>
      <c r="G106" s="6" t="s">
        <v>646</v>
      </c>
      <c r="H106" s="2"/>
      <c r="I106" s="2"/>
      <c r="J106" s="2" t="s">
        <v>225</v>
      </c>
      <c r="K106" s="2"/>
    </row>
    <row r="107" spans="1:11" x14ac:dyDescent="0.2">
      <c r="A107" s="2" t="s">
        <v>138</v>
      </c>
      <c r="B107" s="2">
        <v>43</v>
      </c>
      <c r="C107" s="2" t="s">
        <v>647</v>
      </c>
      <c r="D107" s="2">
        <v>7</v>
      </c>
      <c r="E107" s="2" t="s">
        <v>138</v>
      </c>
      <c r="F107" s="2"/>
      <c r="G107" s="6" t="s">
        <v>648</v>
      </c>
      <c r="H107" s="2"/>
      <c r="I107" s="2"/>
      <c r="J107" s="6" t="s">
        <v>648</v>
      </c>
      <c r="K107" s="2" t="s">
        <v>649</v>
      </c>
    </row>
    <row r="108" spans="1:11" x14ac:dyDescent="0.2">
      <c r="A108" s="2" t="s">
        <v>146</v>
      </c>
      <c r="B108" s="2">
        <v>82</v>
      </c>
      <c r="C108" s="2" t="s">
        <v>650</v>
      </c>
      <c r="D108" s="2">
        <v>7</v>
      </c>
      <c r="E108" s="2" t="s">
        <v>146</v>
      </c>
      <c r="F108" s="2"/>
      <c r="G108" s="6" t="s">
        <v>75</v>
      </c>
      <c r="H108" s="2"/>
      <c r="I108" s="2"/>
      <c r="J108" s="2" t="s">
        <v>225</v>
      </c>
      <c r="K108" s="2"/>
    </row>
    <row r="109" spans="1:11" x14ac:dyDescent="0.2">
      <c r="A109" s="2" t="s">
        <v>130</v>
      </c>
      <c r="B109" s="2">
        <v>123</v>
      </c>
      <c r="C109" s="2" t="s">
        <v>651</v>
      </c>
      <c r="D109" s="2">
        <v>7</v>
      </c>
      <c r="E109" s="2" t="s">
        <v>130</v>
      </c>
      <c r="F109" s="2"/>
      <c r="G109" s="2"/>
      <c r="H109" s="2"/>
      <c r="I109" s="2"/>
      <c r="J109" s="2" t="s">
        <v>224</v>
      </c>
      <c r="K109" s="2"/>
    </row>
    <row r="110" spans="1:11" x14ac:dyDescent="0.2">
      <c r="A110" s="2" t="s">
        <v>26</v>
      </c>
      <c r="B110" s="2">
        <v>81</v>
      </c>
      <c r="C110" s="2" t="s">
        <v>652</v>
      </c>
      <c r="D110" s="2">
        <v>4</v>
      </c>
      <c r="E110" s="2" t="s">
        <v>26</v>
      </c>
      <c r="F110" s="2"/>
      <c r="G110" s="6" t="s">
        <v>44</v>
      </c>
      <c r="H110" s="2"/>
      <c r="I110" s="2"/>
      <c r="J110" s="6" t="s">
        <v>44</v>
      </c>
      <c r="K110" s="2" t="s">
        <v>45</v>
      </c>
    </row>
    <row r="111" spans="1:11" x14ac:dyDescent="0.2">
      <c r="A111" s="2" t="s">
        <v>64</v>
      </c>
      <c r="B111" s="2">
        <v>89</v>
      </c>
      <c r="C111" s="2" t="s">
        <v>653</v>
      </c>
      <c r="D111" s="2">
        <v>4</v>
      </c>
      <c r="E111" s="2" t="s">
        <v>64</v>
      </c>
      <c r="F111" s="2"/>
      <c r="G111" s="6" t="s">
        <v>654</v>
      </c>
      <c r="H111" s="2"/>
      <c r="I111" s="2"/>
      <c r="J111" s="6" t="s">
        <v>654</v>
      </c>
      <c r="K111" s="2" t="s">
        <v>655</v>
      </c>
    </row>
    <row r="112" spans="1:11" x14ac:dyDescent="0.2">
      <c r="A112" s="2" t="s">
        <v>86</v>
      </c>
      <c r="B112" s="2">
        <v>86</v>
      </c>
      <c r="C112" s="2" t="s">
        <v>656</v>
      </c>
      <c r="D112" s="2">
        <v>4</v>
      </c>
      <c r="E112" s="2" t="s">
        <v>86</v>
      </c>
      <c r="F112" s="2"/>
      <c r="G112" s="6" t="s">
        <v>657</v>
      </c>
      <c r="H112" s="2"/>
      <c r="I112" s="2"/>
      <c r="J112" s="6" t="s">
        <v>657</v>
      </c>
      <c r="K112" s="2" t="s">
        <v>658</v>
      </c>
    </row>
    <row r="113" spans="1:11" x14ac:dyDescent="0.2">
      <c r="A113" s="2" t="s">
        <v>102</v>
      </c>
      <c r="B113" s="2">
        <v>84</v>
      </c>
      <c r="C113" s="2" t="s">
        <v>659</v>
      </c>
      <c r="D113" s="2">
        <v>3</v>
      </c>
      <c r="E113" s="2" t="s">
        <v>102</v>
      </c>
      <c r="F113" s="2"/>
      <c r="G113" s="6" t="s">
        <v>660</v>
      </c>
      <c r="H113" s="2"/>
      <c r="I113" s="2"/>
      <c r="J113" s="6" t="s">
        <v>660</v>
      </c>
      <c r="K113" s="2" t="s">
        <v>210</v>
      </c>
    </row>
    <row r="114" spans="1:11" x14ac:dyDescent="0.2">
      <c r="G114" s="4"/>
      <c r="J114" s="4"/>
    </row>
    <row r="115" spans="1:11" x14ac:dyDescent="0.2">
      <c r="G115" s="4"/>
      <c r="J115" s="4"/>
    </row>
    <row r="116" spans="1:11" x14ac:dyDescent="0.2">
      <c r="G116" s="4"/>
      <c r="J116" s="4"/>
    </row>
    <row r="117" spans="1:11" x14ac:dyDescent="0.2">
      <c r="G117" s="4"/>
    </row>
    <row r="118" spans="1:11" x14ac:dyDescent="0.2">
      <c r="G118" s="4"/>
    </row>
    <row r="119" spans="1:11" x14ac:dyDescent="0.2">
      <c r="G119" s="4"/>
      <c r="J119" s="4"/>
    </row>
    <row r="120" spans="1:11" x14ac:dyDescent="0.2">
      <c r="G120" s="4"/>
      <c r="J120" s="4"/>
    </row>
    <row r="121" spans="1:11" x14ac:dyDescent="0.2">
      <c r="G121" s="4"/>
    </row>
    <row r="122" spans="1:11" x14ac:dyDescent="0.2">
      <c r="G122" s="4"/>
      <c r="J122" s="4"/>
    </row>
    <row r="123" spans="1:11" x14ac:dyDescent="0.2">
      <c r="G123" s="4"/>
      <c r="J123" s="4"/>
    </row>
    <row r="124" spans="1:11" x14ac:dyDescent="0.2">
      <c r="G124" s="4"/>
    </row>
    <row r="125" spans="1:11" x14ac:dyDescent="0.2">
      <c r="G125" s="4"/>
      <c r="J125" s="4"/>
    </row>
    <row r="126" spans="1:11" x14ac:dyDescent="0.2">
      <c r="G126" s="4"/>
      <c r="J126" s="4"/>
    </row>
    <row r="127" spans="1:11" x14ac:dyDescent="0.2">
      <c r="G127" s="4"/>
      <c r="J127" s="4"/>
    </row>
    <row r="128" spans="1:11" x14ac:dyDescent="0.2">
      <c r="G128" s="4"/>
      <c r="J128" s="4"/>
    </row>
    <row r="129" spans="7:10" x14ac:dyDescent="0.2">
      <c r="G129" s="4"/>
      <c r="J129" s="4"/>
    </row>
    <row r="130" spans="7:10" x14ac:dyDescent="0.2">
      <c r="G130" s="4"/>
    </row>
    <row r="131" spans="7:10" x14ac:dyDescent="0.2">
      <c r="G131" s="4"/>
    </row>
    <row r="132" spans="7:10" x14ac:dyDescent="0.2">
      <c r="G132" s="4"/>
      <c r="J132" s="4"/>
    </row>
    <row r="133" spans="7:10" x14ac:dyDescent="0.2">
      <c r="G133" s="4"/>
    </row>
    <row r="134" spans="7:10" x14ac:dyDescent="0.2">
      <c r="G134" s="4"/>
      <c r="J134" s="4"/>
    </row>
    <row r="135" spans="7:10" x14ac:dyDescent="0.2">
      <c r="G135" s="4"/>
      <c r="J135" s="4"/>
    </row>
    <row r="136" spans="7:10" x14ac:dyDescent="0.2">
      <c r="G136" s="4"/>
    </row>
    <row r="137" spans="7:10" x14ac:dyDescent="0.2">
      <c r="G137" s="4"/>
      <c r="J137" s="4"/>
    </row>
    <row r="138" spans="7:10" x14ac:dyDescent="0.2">
      <c r="G138" s="4"/>
      <c r="J138" s="4"/>
    </row>
    <row r="139" spans="7:10" x14ac:dyDescent="0.2">
      <c r="G139" s="4"/>
      <c r="J139" s="4"/>
    </row>
    <row r="140" spans="7:10" x14ac:dyDescent="0.2">
      <c r="G140" s="4"/>
    </row>
    <row r="141" spans="7:10" x14ac:dyDescent="0.2">
      <c r="G141" s="4"/>
    </row>
    <row r="142" spans="7:10" x14ac:dyDescent="0.2">
      <c r="G142" s="4"/>
      <c r="J142" s="4"/>
    </row>
    <row r="143" spans="7:10" x14ac:dyDescent="0.2">
      <c r="G143" s="4"/>
      <c r="J143" s="4"/>
    </row>
    <row r="144" spans="7:10" x14ac:dyDescent="0.2">
      <c r="G144" s="4"/>
      <c r="J144" s="4"/>
    </row>
    <row r="145" spans="7:10" x14ac:dyDescent="0.2">
      <c r="G145" s="4"/>
    </row>
    <row r="146" spans="7:10" x14ac:dyDescent="0.2">
      <c r="G146" s="4"/>
    </row>
    <row r="147" spans="7:10" x14ac:dyDescent="0.2">
      <c r="G147" s="4"/>
      <c r="J147" s="4"/>
    </row>
    <row r="148" spans="7:10" x14ac:dyDescent="0.2">
      <c r="G148" s="4"/>
    </row>
    <row r="149" spans="7:10" x14ac:dyDescent="0.2">
      <c r="G149" s="4"/>
    </row>
    <row r="150" spans="7:10" x14ac:dyDescent="0.2">
      <c r="G150" s="4"/>
      <c r="J150" s="4"/>
    </row>
    <row r="151" spans="7:10" x14ac:dyDescent="0.2">
      <c r="G151" s="4"/>
    </row>
    <row r="152" spans="7:10" x14ac:dyDescent="0.2">
      <c r="G152" s="4"/>
    </row>
    <row r="153" spans="7:10" x14ac:dyDescent="0.2">
      <c r="G153" s="4"/>
      <c r="J153" s="4"/>
    </row>
    <row r="154" spans="7:10" x14ac:dyDescent="0.2">
      <c r="G154" s="4"/>
    </row>
    <row r="155" spans="7:10" x14ac:dyDescent="0.2">
      <c r="G155" s="4"/>
    </row>
    <row r="156" spans="7:10" x14ac:dyDescent="0.2">
      <c r="G156" s="4"/>
    </row>
    <row r="157" spans="7:10" x14ac:dyDescent="0.2">
      <c r="G157" s="4"/>
      <c r="J157" s="4"/>
    </row>
    <row r="158" spans="7:10" x14ac:dyDescent="0.2">
      <c r="G158" s="4"/>
    </row>
    <row r="159" spans="7:10" x14ac:dyDescent="0.2">
      <c r="G159" s="4"/>
      <c r="J159" s="4"/>
    </row>
    <row r="160" spans="7:10" x14ac:dyDescent="0.2">
      <c r="G160" s="4"/>
    </row>
    <row r="161" spans="7:10" x14ac:dyDescent="0.2">
      <c r="G161" s="4"/>
      <c r="J161" s="4"/>
    </row>
    <row r="162" spans="7:10" x14ac:dyDescent="0.2">
      <c r="G162" s="4"/>
    </row>
    <row r="163" spans="7:10" x14ac:dyDescent="0.2">
      <c r="G163" s="4"/>
      <c r="J163" s="4"/>
    </row>
    <row r="164" spans="7:10" x14ac:dyDescent="0.2">
      <c r="G164" s="4"/>
    </row>
    <row r="165" spans="7:10" x14ac:dyDescent="0.2">
      <c r="G165" s="4"/>
    </row>
    <row r="166" spans="7:10" x14ac:dyDescent="0.2">
      <c r="G166" s="4"/>
    </row>
    <row r="167" spans="7:10" x14ac:dyDescent="0.2">
      <c r="G167" s="4"/>
    </row>
    <row r="168" spans="7:10" x14ac:dyDescent="0.2">
      <c r="G168" s="4"/>
    </row>
    <row r="169" spans="7:10" x14ac:dyDescent="0.2">
      <c r="G169" s="4"/>
      <c r="J169" s="4"/>
    </row>
    <row r="170" spans="7:10" x14ac:dyDescent="0.2">
      <c r="G170" s="4"/>
    </row>
  </sheetData>
  <sortState xmlns:xlrd2="http://schemas.microsoft.com/office/spreadsheetml/2017/richdata2" ref="A2:L142">
    <sortCondition ref="A2:A142"/>
    <sortCondition ref="C2:C142"/>
  </sortState>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Diet items</vt:lpstr>
      <vt:lpstr>No. reads</vt:lpstr>
      <vt:lpstr>Proportions</vt:lpstr>
      <vt:lpstr>Proportions 1% min</vt:lpstr>
      <vt:lpstr>By sample 1% min</vt:lpstr>
      <vt:lpstr>Raw ASV table</vt:lpstr>
      <vt:lpstr>Dietary sequences</vt:lpstr>
    </vt:vector>
  </TitlesOfParts>
  <Company>UC Davis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Carolyn Hanrahan</cp:lastModifiedBy>
  <dcterms:created xsi:type="dcterms:W3CDTF">2023-06-26T23:21:38Z</dcterms:created>
  <dcterms:modified xsi:type="dcterms:W3CDTF">2024-05-01T17:40:16Z</dcterms:modified>
</cp:coreProperties>
</file>