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ortega/Desktop/Documentos/TEC/Profesional /2 SEMESTRE/Física/"/>
    </mc:Choice>
  </mc:AlternateContent>
  <xr:revisionPtr revIDLastSave="0" documentId="13_ncr:1_{1A602619-371C-4E45-9323-56329B496854}" xr6:coauthVersionLast="45" xr6:coauthVersionMax="45" xr10:uidLastSave="{00000000-0000-0000-0000-000000000000}"/>
  <bookViews>
    <workbookView xWindow="10620" yWindow="460" windowWidth="13160" windowHeight="14360" xr2:uid="{F2504B63-C5C4-164C-BE6E-33B17CA77DD2}"/>
  </bookViews>
  <sheets>
    <sheet name="Hoja1" sheetId="1" r:id="rId1"/>
  </sheets>
  <definedNames>
    <definedName name="_xlchart.v1.0" hidden="1">Hoja1!$B$33</definedName>
    <definedName name="_xlchart.v1.1" hidden="1">Hoja1!$B$34:$B$40</definedName>
    <definedName name="_xlchart.v1.2" hidden="1">Hoja1!$C$33</definedName>
    <definedName name="_xlchart.v1.3" hidden="1">Hoja1!$C$34:$C$40</definedName>
    <definedName name="_xlchart.v2.4" hidden="1">Hoja1!$B$33</definedName>
    <definedName name="_xlchart.v2.5" hidden="1">Hoja1!$B$34:$B$40</definedName>
    <definedName name="_xlchart.v2.6" hidden="1">Hoja1!$C$33</definedName>
    <definedName name="_xlchart.v2.7" hidden="1">Hoja1!$C$34:$C$40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8" i="1" l="1"/>
  <c r="A48" i="1"/>
  <c r="B30" i="1" l="1"/>
  <c r="B28" i="1"/>
  <c r="A28" i="1"/>
  <c r="E5" i="1" l="1"/>
  <c r="D5" i="1"/>
  <c r="B5" i="1"/>
  <c r="C5" i="1"/>
  <c r="B4" i="1"/>
  <c r="E4" i="1"/>
  <c r="D4" i="1"/>
  <c r="C4" i="1"/>
  <c r="F3" i="1"/>
  <c r="F1" i="1"/>
</calcChain>
</file>

<file path=xl/sharedStrings.xml><?xml version="1.0" encoding="utf-8"?>
<sst xmlns="http://schemas.openxmlformats.org/spreadsheetml/2006/main" count="20" uniqueCount="19">
  <si>
    <t>x(m)</t>
  </si>
  <si>
    <t>m(kg)</t>
  </si>
  <si>
    <t xml:space="preserve">error </t>
  </si>
  <si>
    <t xml:space="preserve">Fuerza </t>
  </si>
  <si>
    <t>ERROR FUERZA</t>
  </si>
  <si>
    <t>X</t>
  </si>
  <si>
    <t>Y</t>
  </si>
  <si>
    <t>x</t>
  </si>
  <si>
    <t>y</t>
  </si>
  <si>
    <t>sy</t>
  </si>
  <si>
    <t>sx</t>
  </si>
  <si>
    <t>t (s)</t>
  </si>
  <si>
    <t>h(m)</t>
  </si>
  <si>
    <t>No. de medición</t>
  </si>
  <si>
    <t>Longitud [cm]</t>
  </si>
  <si>
    <t>5.50 </t>
  </si>
  <si>
    <t>5.52 </t>
  </si>
  <si>
    <t>5.51 </t>
  </si>
  <si>
    <t>5.49 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</si>
</sst>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2D3B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Hoja1!$D$9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3304024496937883E-2"/>
                  <c:y val="-0.153715004374453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Hoja1!$C$10:$C$13</c:f>
              <c:numCache>
                <c:formatCode>General</c:formatCode>
                <c:ptCount val="4"/>
                <c:pt idx="0">
                  <c:v>0.2</c:v>
                </c:pt>
                <c:pt idx="1">
                  <c:v>0.8</c:v>
                </c:pt>
                <c:pt idx="2">
                  <c:v>0.9</c:v>
                </c:pt>
                <c:pt idx="3">
                  <c:v>0.1</c:v>
                </c:pt>
              </c:numCache>
            </c:numRef>
          </c:xVal>
          <c:yVal>
            <c:numRef>
              <c:f>Hoja1!$D$10:$D$13</c:f>
              <c:numCache>
                <c:formatCode>General</c:formatCode>
                <c:ptCount val="4"/>
                <c:pt idx="0">
                  <c:v>0.98099999999999998</c:v>
                </c:pt>
                <c:pt idx="1">
                  <c:v>4.9050000000000002</c:v>
                </c:pt>
                <c:pt idx="2">
                  <c:v>7.8479999999999999</c:v>
                </c:pt>
                <c:pt idx="3">
                  <c:v>8.8290000000000006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96-964B-89F5-07253FE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022288"/>
        <c:axId val="119023920"/>
      </c:scatterChart>
      <c:valAx>
        <c:axId val="119022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9023920"/>
        <c:crosses val="autoZero"/>
        <c:crossBetween val="midCat"/>
      </c:valAx>
      <c:valAx>
        <c:axId val="11902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9022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Hoja1!$C$33</c:f>
              <c:strCache>
                <c:ptCount val="1"/>
                <c:pt idx="0">
                  <c:v>h(m)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Hoja1!$B$34:$B$40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Hoja1!$C$34:$C$40</c:f>
              <c:numCache>
                <c:formatCode>General</c:formatCode>
                <c:ptCount val="7"/>
                <c:pt idx="0">
                  <c:v>10</c:v>
                </c:pt>
                <c:pt idx="1">
                  <c:v>35.094999999999999</c:v>
                </c:pt>
                <c:pt idx="2">
                  <c:v>50.38</c:v>
                </c:pt>
                <c:pt idx="3">
                  <c:v>55.854999999999997</c:v>
                </c:pt>
                <c:pt idx="4">
                  <c:v>51.52</c:v>
                </c:pt>
                <c:pt idx="5">
                  <c:v>37.375</c:v>
                </c:pt>
                <c:pt idx="6">
                  <c:v>13.42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4E-4148-858E-EB092B1DD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264848"/>
        <c:axId val="118116832"/>
      </c:scatterChart>
      <c:valAx>
        <c:axId val="11826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8116832"/>
        <c:crosses val="autoZero"/>
        <c:crossBetween val="midCat"/>
      </c:valAx>
      <c:valAx>
        <c:axId val="11811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826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762000</xdr:colOff>
      <xdr:row>8</xdr:row>
      <xdr:rowOff>0</xdr:rowOff>
    </xdr:from>
    <xdr:to>
      <xdr:col>11</xdr:col>
      <xdr:colOff>381000</xdr:colOff>
      <xdr:row>21</xdr:row>
      <xdr:rowOff>50800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82229A4-AE5E-8249-99BC-39B215C170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635000</xdr:colOff>
      <xdr:row>27</xdr:row>
      <xdr:rowOff>57150</xdr:rowOff>
    </xdr:from>
    <xdr:to>
      <xdr:col>9</xdr:col>
      <xdr:colOff>254000</xdr:colOff>
      <xdr:row>39</xdr:row>
      <xdr:rowOff>6350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1074061-4FE7-3443-AAEF-FB5DFBBB19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9B77E-AB63-CB46-83CC-2A22803A0193}">
  <dimension ref="A1:F48"/>
  <sheetViews>
    <sheetView tabSelected="1" topLeftCell="A16" workbookViewId="0">
      <selection activeCell="B49" sqref="B49"/>
    </sheetView>
  </sheetViews>
  <sheetFormatPr baseColWidth="10" defaultRowHeight="16" x14ac:dyDescent="0.2"/>
  <cols>
    <col min="1" max="1" width="24.83203125" customWidth="1"/>
    <col min="2" max="2" width="17.1640625" customWidth="1"/>
  </cols>
  <sheetData>
    <row r="1" spans="1:6" ht="20" x14ac:dyDescent="0.2">
      <c r="A1" s="1" t="s">
        <v>0</v>
      </c>
      <c r="B1" s="1">
        <v>0.2</v>
      </c>
      <c r="C1" s="1">
        <v>0.8</v>
      </c>
      <c r="D1" s="1">
        <v>0.9</v>
      </c>
      <c r="E1" s="1">
        <v>0.1</v>
      </c>
      <c r="F1">
        <f>AVERAGE(B1:E1)</f>
        <v>0.5</v>
      </c>
    </row>
    <row r="2" spans="1:6" ht="20" x14ac:dyDescent="0.2">
      <c r="A2" s="1" t="s">
        <v>1</v>
      </c>
      <c r="B2" s="1">
        <v>0.1</v>
      </c>
      <c r="C2" s="1">
        <v>0.5</v>
      </c>
      <c r="D2" s="1">
        <v>0.8</v>
      </c>
      <c r="E2" s="1">
        <v>0.9</v>
      </c>
    </row>
    <row r="3" spans="1:6" x14ac:dyDescent="0.2">
      <c r="A3" t="s">
        <v>3</v>
      </c>
      <c r="B3">
        <v>0.98099999999999998</v>
      </c>
      <c r="C3">
        <v>4.9050000000000002</v>
      </c>
      <c r="D3">
        <v>7.8479999999999999</v>
      </c>
      <c r="E3">
        <v>8.8290000000000006</v>
      </c>
      <c r="F3">
        <f>AVERAGE(B3:E3)</f>
        <v>5.6407500000000006</v>
      </c>
    </row>
    <row r="4" spans="1:6" x14ac:dyDescent="0.2">
      <c r="A4" t="s">
        <v>2</v>
      </c>
      <c r="B4">
        <f>(B1-$F$1)^2</f>
        <v>0.09</v>
      </c>
      <c r="C4">
        <f>(C1-$F$1)^2</f>
        <v>9.0000000000000024E-2</v>
      </c>
      <c r="D4">
        <f>(D1-$F$1)^2</f>
        <v>0.16000000000000003</v>
      </c>
      <c r="E4">
        <f>(E1-$F$1)^2</f>
        <v>0.16000000000000003</v>
      </c>
    </row>
    <row r="5" spans="1:6" x14ac:dyDescent="0.2">
      <c r="A5" t="s">
        <v>4</v>
      </c>
      <c r="B5">
        <f>(B3-$F$3)^2</f>
        <v>21.713270062500008</v>
      </c>
      <c r="C5">
        <f>(C3-$F$1)^2</f>
        <v>19.404025000000001</v>
      </c>
      <c r="D5">
        <f>(D3-$F$1)^2</f>
        <v>53.993103999999995</v>
      </c>
      <c r="E5">
        <f>(E3-$F$1)^2</f>
        <v>69.372241000000017</v>
      </c>
    </row>
    <row r="9" spans="1:6" x14ac:dyDescent="0.2">
      <c r="C9" t="s">
        <v>5</v>
      </c>
      <c r="D9" t="s">
        <v>6</v>
      </c>
    </row>
    <row r="10" spans="1:6" ht="20" x14ac:dyDescent="0.2">
      <c r="C10" s="1">
        <v>0.2</v>
      </c>
      <c r="D10" s="1">
        <v>0.98099999999999998</v>
      </c>
      <c r="E10" s="1"/>
      <c r="F10" s="1"/>
    </row>
    <row r="11" spans="1:6" x14ac:dyDescent="0.2">
      <c r="C11">
        <v>0.8</v>
      </c>
      <c r="D11">
        <v>4.9050000000000002</v>
      </c>
    </row>
    <row r="12" spans="1:6" x14ac:dyDescent="0.2">
      <c r="C12">
        <v>0.9</v>
      </c>
      <c r="D12">
        <v>7.8479999999999999</v>
      </c>
    </row>
    <row r="13" spans="1:6" x14ac:dyDescent="0.2">
      <c r="C13">
        <v>0.1</v>
      </c>
      <c r="D13">
        <v>8.8290000000000006</v>
      </c>
    </row>
    <row r="23" spans="1:5" x14ac:dyDescent="0.2">
      <c r="A23" s="2" t="s">
        <v>7</v>
      </c>
      <c r="B23" s="3" t="s">
        <v>8</v>
      </c>
      <c r="C23" s="3"/>
      <c r="D23" s="3"/>
      <c r="E23" s="3"/>
    </row>
    <row r="24" spans="1:5" x14ac:dyDescent="0.2">
      <c r="A24" s="2">
        <v>1</v>
      </c>
      <c r="B24" s="3">
        <v>5</v>
      </c>
      <c r="C24" s="3"/>
      <c r="D24" s="3"/>
      <c r="E24" s="3"/>
    </row>
    <row r="25" spans="1:5" x14ac:dyDescent="0.2">
      <c r="A25">
        <v>2</v>
      </c>
      <c r="B25">
        <v>8</v>
      </c>
    </row>
    <row r="26" spans="1:5" x14ac:dyDescent="0.2">
      <c r="A26">
        <v>3</v>
      </c>
      <c r="B26">
        <v>9</v>
      </c>
      <c r="E26">
        <v>0.47</v>
      </c>
    </row>
    <row r="27" spans="1:5" x14ac:dyDescent="0.2">
      <c r="A27">
        <v>4</v>
      </c>
      <c r="B27">
        <v>10</v>
      </c>
      <c r="E27">
        <v>0</v>
      </c>
    </row>
    <row r="28" spans="1:5" x14ac:dyDescent="0.2">
      <c r="A28">
        <f>AVERAGE(A24:A27)</f>
        <v>2.5</v>
      </c>
      <c r="B28">
        <f>AVERAGE(B24:B27)</f>
        <v>8</v>
      </c>
    </row>
    <row r="30" spans="1:5" x14ac:dyDescent="0.2">
      <c r="A30" t="s">
        <v>9</v>
      </c>
      <c r="B30">
        <f>A28/4</f>
        <v>0.625</v>
      </c>
    </row>
    <row r="31" spans="1:5" x14ac:dyDescent="0.2">
      <c r="A31" t="s">
        <v>10</v>
      </c>
    </row>
    <row r="33" spans="1:3" ht="20" x14ac:dyDescent="0.2">
      <c r="B33" s="1" t="s">
        <v>11</v>
      </c>
      <c r="C33" s="1" t="s">
        <v>12</v>
      </c>
    </row>
    <row r="34" spans="1:3" ht="20" x14ac:dyDescent="0.2">
      <c r="B34" s="1">
        <v>0</v>
      </c>
      <c r="C34" s="1">
        <v>10</v>
      </c>
    </row>
    <row r="35" spans="1:3" ht="20" x14ac:dyDescent="0.2">
      <c r="B35" s="1">
        <v>1</v>
      </c>
      <c r="C35" s="1">
        <v>35.094999999999999</v>
      </c>
    </row>
    <row r="36" spans="1:3" ht="20" x14ac:dyDescent="0.2">
      <c r="B36" s="1">
        <v>2</v>
      </c>
      <c r="C36" s="1">
        <v>50.38</v>
      </c>
    </row>
    <row r="37" spans="1:3" ht="20" x14ac:dyDescent="0.2">
      <c r="B37" s="1">
        <v>3</v>
      </c>
      <c r="C37" s="1">
        <v>55.854999999999997</v>
      </c>
    </row>
    <row r="38" spans="1:3" ht="20" x14ac:dyDescent="0.2">
      <c r="B38" s="1">
        <v>4</v>
      </c>
      <c r="C38" s="1">
        <v>51.52</v>
      </c>
    </row>
    <row r="39" spans="1:3" ht="20" x14ac:dyDescent="0.2">
      <c r="B39" s="1">
        <v>5</v>
      </c>
      <c r="C39" s="1">
        <v>37.375</v>
      </c>
    </row>
    <row r="40" spans="1:3" ht="20" x14ac:dyDescent="0.2">
      <c r="B40" s="1">
        <v>6</v>
      </c>
      <c r="C40" s="1">
        <v>13.42</v>
      </c>
    </row>
    <row r="42" spans="1:3" ht="20" x14ac:dyDescent="0.2">
      <c r="A42" s="1" t="s">
        <v>13</v>
      </c>
      <c r="B42" s="1" t="s">
        <v>14</v>
      </c>
    </row>
    <row r="43" spans="1:3" ht="20" x14ac:dyDescent="0.2">
      <c r="A43" s="1">
        <v>1</v>
      </c>
      <c r="B43" s="1" t="s">
        <v>15</v>
      </c>
    </row>
    <row r="44" spans="1:3" ht="20" x14ac:dyDescent="0.2">
      <c r="A44" s="1">
        <v>2</v>
      </c>
      <c r="B44" s="1" t="s">
        <v>16</v>
      </c>
    </row>
    <row r="45" spans="1:3" ht="20" x14ac:dyDescent="0.2">
      <c r="A45" s="1">
        <v>3</v>
      </c>
      <c r="B45" s="1" t="s">
        <v>16</v>
      </c>
    </row>
    <row r="46" spans="1:3" ht="20" x14ac:dyDescent="0.2">
      <c r="A46" s="1">
        <v>4</v>
      </c>
      <c r="B46" s="1" t="s">
        <v>17</v>
      </c>
    </row>
    <row r="47" spans="1:3" ht="20" x14ac:dyDescent="0.2">
      <c r="A47" s="1">
        <v>5</v>
      </c>
      <c r="B47" s="1" t="s">
        <v>18</v>
      </c>
    </row>
    <row r="48" spans="1:3" x14ac:dyDescent="0.2">
      <c r="A48">
        <f>AVERAGE(A43:A47)</f>
        <v>3</v>
      </c>
      <c r="B48" t="e">
        <f>AVERAGE(B43:B47)</f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2020-03-11T19:38:17Z</dcterms:created>
  <dcterms:modified xsi:type="dcterms:W3CDTF">2020-03-12T15:02:35Z</dcterms:modified>
</cp:coreProperties>
</file>