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85F284E9-AA5E-7D41-9F4A-30D20E34B68E}" xr6:coauthVersionLast="46" xr6:coauthVersionMax="46" xr10:uidLastSave="{00000000-0000-0000-0000-000000000000}"/>
  <bookViews>
    <workbookView xWindow="0" yWindow="460" windowWidth="28800" windowHeight="15840" activeTab="5" xr2:uid="{9DA7851C-B272-9444-92E0-AF16718E701F}"/>
  </bookViews>
  <sheets>
    <sheet name="Fig1_CRISPRa_normRate" sheetId="1" r:id="rId1"/>
    <sheet name="Fig1_CRISPRa_raw" sheetId="2" r:id="rId2"/>
    <sheet name="Fig1_CRISPRi_raw" sheetId="3" r:id="rId3"/>
    <sheet name="Fig1_CRISPRi_normRate" sheetId="4" r:id="rId4"/>
    <sheet name="Figure1 T_Response CRISPRa andi" sheetId="5" r:id="rId5"/>
    <sheet name="Fig2G Response time AofI vs I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3" l="1"/>
  <c r="W28" i="3"/>
  <c r="W29" i="3"/>
  <c r="W30" i="3"/>
  <c r="W31" i="3"/>
  <c r="W32" i="3"/>
  <c r="W26" i="3"/>
  <c r="W23" i="3"/>
  <c r="X18" i="3"/>
  <c r="X17" i="3"/>
  <c r="W17" i="3"/>
  <c r="X23" i="3"/>
  <c r="W21" i="3"/>
  <c r="W18" i="3"/>
  <c r="W19" i="3"/>
  <c r="X19" i="3"/>
  <c r="W20" i="3"/>
  <c r="X20" i="3" s="1"/>
  <c r="X21" i="3"/>
  <c r="W22" i="3"/>
  <c r="X22" i="3"/>
  <c r="W11" i="3"/>
  <c r="X11" i="3"/>
  <c r="X9" i="3"/>
  <c r="W9" i="3"/>
  <c r="X8" i="3"/>
  <c r="W8" i="3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N23" i="5"/>
</calcChain>
</file>

<file path=xl/sharedStrings.xml><?xml version="1.0" encoding="utf-8"?>
<sst xmlns="http://schemas.openxmlformats.org/spreadsheetml/2006/main" count="176" uniqueCount="52">
  <si>
    <t>rate-const/const</t>
  </si>
  <si>
    <t>stdev</t>
  </si>
  <si>
    <t>Time</t>
  </si>
  <si>
    <t>.1nM</t>
  </si>
  <si>
    <t>0.25nM</t>
  </si>
  <si>
    <t>.5nM</t>
  </si>
  <si>
    <t>1nM</t>
  </si>
  <si>
    <t>2nM</t>
  </si>
  <si>
    <t>4nM</t>
  </si>
  <si>
    <t>8nM</t>
  </si>
  <si>
    <t>16nM</t>
  </si>
  <si>
    <t>32nM</t>
  </si>
  <si>
    <t>J306 scRNA titration</t>
  </si>
  <si>
    <t>normalized productionrates---constitutive subtracted</t>
  </si>
  <si>
    <t>0nM</t>
  </si>
  <si>
    <t>j306 scRNA titration</t>
  </si>
  <si>
    <t>raw RFP averages</t>
  </si>
  <si>
    <t>averages</t>
  </si>
  <si>
    <t>stdevs</t>
  </si>
  <si>
    <t>.01nM</t>
  </si>
  <si>
    <t>CRISPRi sgRNA titration</t>
  </si>
  <si>
    <t>raw avRFP</t>
  </si>
  <si>
    <t>B</t>
  </si>
  <si>
    <t>L16</t>
  </si>
  <si>
    <t>L8</t>
  </si>
  <si>
    <t>L4</t>
  </si>
  <si>
    <t>L2</t>
  </si>
  <si>
    <t>L1</t>
  </si>
  <si>
    <t>L.5</t>
  </si>
  <si>
    <t>L.1</t>
  </si>
  <si>
    <t>L.01</t>
  </si>
  <si>
    <t>L0</t>
  </si>
  <si>
    <t>prod rates normd by L0, scaled by value at 1 hour</t>
  </si>
  <si>
    <t>t to 2x CRISPRa</t>
  </si>
  <si>
    <t>CRISPRi</t>
  </si>
  <si>
    <t>average</t>
  </si>
  <si>
    <t>time to 50%repression</t>
  </si>
  <si>
    <t>CRISPRi =200305</t>
  </si>
  <si>
    <t>CRISPRa= 200211</t>
  </si>
  <si>
    <t>time to 50%repressiion</t>
  </si>
  <si>
    <t>time to 2x activation</t>
  </si>
  <si>
    <t>NA</t>
  </si>
  <si>
    <t>nA</t>
  </si>
  <si>
    <t>A16</t>
  </si>
  <si>
    <t>A8</t>
  </si>
  <si>
    <t>A2</t>
  </si>
  <si>
    <t>A1</t>
  </si>
  <si>
    <t>A.5</t>
  </si>
  <si>
    <t>A.1</t>
  </si>
  <si>
    <t>A.01</t>
  </si>
  <si>
    <t>A0</t>
  </si>
  <si>
    <t>CRISPRaofi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</si>
</sst>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2" fillId="0" borderId="0" xfId="0" applyNumberFormat="1" applyFont="1"/>
    <xf numFmtId="0" fontId="2" fillId="0" borderId="0" xfId="0" applyFont="1"/>
    <xf numFmtId="0" fontId="0" fillId="2" borderId="0" xfId="0" applyFill="1"/>
    <xf numFmtId="0" fontId="1" fillId="0" borderId="0" xfId="0" applyFont="1"/>
    <xf numFmtId="21" fontId="0" fillId="0" borderId="0" xfId="0" applyNumberFormat="1"/>
    <xf numFmtId="0" fontId="0" fillId="3" borderId="0" xfId="0" applyFill="1"/>
    <xf numFmtId="0" fontId="0" fillId="4" borderId="0" xfId="0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'[1]Fig3A_scRNA CRISPRa analysis'!$G$421</c:f>
              <c:strCache>
                <c:ptCount val="1"/>
                <c:pt idx="0">
                  <c:v>.5nM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'[1]Fig3A_scRNA CRISPRa analysis'!$D$422:$D$470</c:f>
              <c:numCache>
                <c:formatCode>General</c:formatCode>
                <c:ptCount val="49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</c:numCache>
            </c:numRef>
          </c:xVal>
          <c:yVal>
            <c:numRef>
              <c:f>'[1]Fig3A_scRNA CRISPRa analysis'!$G$422:$G$470</c:f>
              <c:numCache>
                <c:formatCode>General</c:formatCode>
                <c:ptCount val="49"/>
                <c:pt idx="0">
                  <c:v>0.32502965599051004</c:v>
                </c:pt>
                <c:pt idx="1">
                  <c:v>0.25274725274725274</c:v>
                </c:pt>
                <c:pt idx="2">
                  <c:v>0.24502487562189063</c:v>
                </c:pt>
                <c:pt idx="3">
                  <c:v>0.22608695652173921</c:v>
                </c:pt>
                <c:pt idx="4">
                  <c:v>0.23096129837702878</c:v>
                </c:pt>
                <c:pt idx="5">
                  <c:v>0.22291407222914056</c:v>
                </c:pt>
                <c:pt idx="6">
                  <c:v>0.22152690863579477</c:v>
                </c:pt>
                <c:pt idx="7">
                  <c:v>0.2092154420921544</c:v>
                </c:pt>
                <c:pt idx="8">
                  <c:v>0.2136645962732921</c:v>
                </c:pt>
                <c:pt idx="9">
                  <c:v>0.19730392156862753</c:v>
                </c:pt>
                <c:pt idx="10">
                  <c:v>0.18421052631578938</c:v>
                </c:pt>
                <c:pt idx="11">
                  <c:v>0.16783216783216784</c:v>
                </c:pt>
                <c:pt idx="12">
                  <c:v>0.17064846416382254</c:v>
                </c:pt>
                <c:pt idx="13">
                  <c:v>0.16612021857923503</c:v>
                </c:pt>
                <c:pt idx="14">
                  <c:v>0.16190476190476191</c:v>
                </c:pt>
                <c:pt idx="15">
                  <c:v>0.16700610997963347</c:v>
                </c:pt>
                <c:pt idx="16">
                  <c:v>0.16422287390029325</c:v>
                </c:pt>
                <c:pt idx="17">
                  <c:v>0.18045112781954886</c:v>
                </c:pt>
                <c:pt idx="18">
                  <c:v>0.18181818181818193</c:v>
                </c:pt>
                <c:pt idx="19">
                  <c:v>0.1874462596732587</c:v>
                </c:pt>
                <c:pt idx="20">
                  <c:v>0.20066061106523533</c:v>
                </c:pt>
                <c:pt idx="21">
                  <c:v>0.21202531645569631</c:v>
                </c:pt>
                <c:pt idx="22">
                  <c:v>0.22247532270311304</c:v>
                </c:pt>
                <c:pt idx="23">
                  <c:v>0.2379209370424597</c:v>
                </c:pt>
                <c:pt idx="24">
                  <c:v>0.25440451021846378</c:v>
                </c:pt>
                <c:pt idx="25">
                  <c:v>0.26907356948228889</c:v>
                </c:pt>
                <c:pt idx="26">
                  <c:v>0.28543307086614172</c:v>
                </c:pt>
                <c:pt idx="27">
                  <c:v>0.29930247305009522</c:v>
                </c:pt>
                <c:pt idx="28">
                  <c:v>0.31977818853974121</c:v>
                </c:pt>
                <c:pt idx="29">
                  <c:v>0.3383054892601432</c:v>
                </c:pt>
                <c:pt idx="30">
                  <c:v>0.35474537037037046</c:v>
                </c:pt>
                <c:pt idx="31">
                  <c:v>0.36936936936936932</c:v>
                </c:pt>
                <c:pt idx="32">
                  <c:v>0.38377192982456149</c:v>
                </c:pt>
                <c:pt idx="33">
                  <c:v>0.39552238805970136</c:v>
                </c:pt>
                <c:pt idx="34">
                  <c:v>0.41562500000000002</c:v>
                </c:pt>
                <c:pt idx="35">
                  <c:v>0.43294237633860277</c:v>
                </c:pt>
                <c:pt idx="36">
                  <c:v>0.44743398106626814</c:v>
                </c:pt>
                <c:pt idx="37">
                  <c:v>0.46409379579872978</c:v>
                </c:pt>
                <c:pt idx="38">
                  <c:v>0.47896749521988508</c:v>
                </c:pt>
                <c:pt idx="39">
                  <c:v>0.49015009380863045</c:v>
                </c:pt>
                <c:pt idx="40">
                  <c:v>0.50299677270631638</c:v>
                </c:pt>
                <c:pt idx="41">
                  <c:v>0.51497277676951003</c:v>
                </c:pt>
                <c:pt idx="42">
                  <c:v>0.52570406794814506</c:v>
                </c:pt>
                <c:pt idx="43">
                  <c:v>0.5392762577228597</c:v>
                </c:pt>
                <c:pt idx="44">
                  <c:v>0.55004351610095725</c:v>
                </c:pt>
                <c:pt idx="45">
                  <c:v>0.56258064516129036</c:v>
                </c:pt>
                <c:pt idx="46">
                  <c:v>0.57605453770771187</c:v>
                </c:pt>
                <c:pt idx="47">
                  <c:v>0.5812289562289561</c:v>
                </c:pt>
                <c:pt idx="48">
                  <c:v>0.5890924229808493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B-704E-8CF0-41AE4178573B}"/>
            </c:ext>
          </c:extLst>
        </c:ser>
        <c:ser>
          <c:idx val="1"/>
          <c:order val="1"/>
          <c:tx>
            <c:strRef>
              <c:f>'[1]Fig3A_scRNA CRISPRa analysis'!$H$421</c:f>
              <c:strCache>
                <c:ptCount val="1"/>
                <c:pt idx="0">
                  <c:v>1nM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'[1]Fig3A_scRNA CRISPRa analysis'!$T$422:$T$515</c:f>
                <c:numCache>
                  <c:formatCode>General</c:formatCode>
                  <c:ptCount val="94"/>
                  <c:pt idx="0">
                    <c:v>5.2002174682323252E-2</c:v>
                  </c:pt>
                  <c:pt idx="1">
                    <c:v>4.4465169596274542E-2</c:v>
                  </c:pt>
                  <c:pt idx="2">
                    <c:v>4.0289240974614123E-2</c:v>
                  </c:pt>
                  <c:pt idx="3">
                    <c:v>3.4314974183071445E-2</c:v>
                  </c:pt>
                  <c:pt idx="4">
                    <c:v>3.1044781628124608E-2</c:v>
                  </c:pt>
                  <c:pt idx="5">
                    <c:v>3.0179987984532499E-2</c:v>
                  </c:pt>
                  <c:pt idx="6">
                    <c:v>3.0641679465133288E-2</c:v>
                  </c:pt>
                  <c:pt idx="7">
                    <c:v>2.8052057393253643E-2</c:v>
                  </c:pt>
                  <c:pt idx="8">
                    <c:v>2.9274485141166009E-2</c:v>
                  </c:pt>
                  <c:pt idx="9">
                    <c:v>2.8325949480492225E-2</c:v>
                  </c:pt>
                  <c:pt idx="10">
                    <c:v>2.7869961929748711E-2</c:v>
                  </c:pt>
                  <c:pt idx="11">
                    <c:v>2.7588965815081794E-2</c:v>
                  </c:pt>
                  <c:pt idx="12">
                    <c:v>3.0141090017292337E-2</c:v>
                  </c:pt>
                  <c:pt idx="13">
                    <c:v>2.9284706860232278E-2</c:v>
                  </c:pt>
                  <c:pt idx="14">
                    <c:v>3.2614084066115205E-2</c:v>
                  </c:pt>
                  <c:pt idx="15">
                    <c:v>3.3276944496158992E-2</c:v>
                  </c:pt>
                  <c:pt idx="16">
                    <c:v>3.6850872813514429E-2</c:v>
                  </c:pt>
                  <c:pt idx="17">
                    <c:v>4.0649517601296259E-2</c:v>
                  </c:pt>
                  <c:pt idx="18">
                    <c:v>4.3362743983178936E-2</c:v>
                  </c:pt>
                  <c:pt idx="19">
                    <c:v>4.74135885569507E-2</c:v>
                  </c:pt>
                  <c:pt idx="20">
                    <c:v>5.2013391856315191E-2</c:v>
                  </c:pt>
                  <c:pt idx="21">
                    <c:v>5.6641914678911866E-2</c:v>
                  </c:pt>
                  <c:pt idx="22">
                    <c:v>5.9287865229724672E-2</c:v>
                  </c:pt>
                  <c:pt idx="23">
                    <c:v>6.4213591151222563E-2</c:v>
                  </c:pt>
                  <c:pt idx="24">
                    <c:v>6.9889955019136418E-2</c:v>
                  </c:pt>
                  <c:pt idx="25">
                    <c:v>7.4832883037406706E-2</c:v>
                  </c:pt>
                  <c:pt idx="26">
                    <c:v>7.7515198875658248E-2</c:v>
                  </c:pt>
                  <c:pt idx="27">
                    <c:v>8.1751283806440936E-2</c:v>
                  </c:pt>
                  <c:pt idx="28">
                    <c:v>8.5285921948534835E-2</c:v>
                  </c:pt>
                  <c:pt idx="29">
                    <c:v>8.9017763937860567E-2</c:v>
                  </c:pt>
                  <c:pt idx="30">
                    <c:v>8.8841093622549133E-2</c:v>
                  </c:pt>
                  <c:pt idx="31">
                    <c:v>9.4656744176645782E-2</c:v>
                  </c:pt>
                  <c:pt idx="32">
                    <c:v>9.660805679763429E-2</c:v>
                  </c:pt>
                  <c:pt idx="33">
                    <c:v>9.7472953002960327E-2</c:v>
                  </c:pt>
                  <c:pt idx="34">
                    <c:v>9.847561396337362E-2</c:v>
                  </c:pt>
                  <c:pt idx="35">
                    <c:v>9.9655495490589469E-2</c:v>
                  </c:pt>
                  <c:pt idx="36">
                    <c:v>9.9452950428886064E-2</c:v>
                  </c:pt>
                  <c:pt idx="37">
                    <c:v>0.10028984264259268</c:v>
                  </c:pt>
                  <c:pt idx="38">
                    <c:v>0.10087916842078526</c:v>
                  </c:pt>
                  <c:pt idx="39">
                    <c:v>0.1003298452670849</c:v>
                  </c:pt>
                  <c:pt idx="40">
                    <c:v>0.10290816053120928</c:v>
                  </c:pt>
                  <c:pt idx="41">
                    <c:v>0.10153385705776623</c:v>
                  </c:pt>
                  <c:pt idx="42">
                    <c:v>9.8555629656013541E-2</c:v>
                  </c:pt>
                  <c:pt idx="43">
                    <c:v>9.7102170471269733E-2</c:v>
                  </c:pt>
                  <c:pt idx="44">
                    <c:v>0.10123755439525632</c:v>
                  </c:pt>
                  <c:pt idx="45">
                    <c:v>9.8901045577110061E-2</c:v>
                  </c:pt>
                  <c:pt idx="46">
                    <c:v>9.7682898220412415E-2</c:v>
                  </c:pt>
                  <c:pt idx="47">
                    <c:v>9.9143668888973011E-2</c:v>
                  </c:pt>
                  <c:pt idx="48">
                    <c:v>9.8354722933304828E-2</c:v>
                  </c:pt>
                  <c:pt idx="49">
                    <c:v>9.639173809155667E-2</c:v>
                  </c:pt>
                  <c:pt idx="50">
                    <c:v>9.8018573467531123E-2</c:v>
                  </c:pt>
                  <c:pt idx="51">
                    <c:v>9.8959602617485931E-2</c:v>
                  </c:pt>
                  <c:pt idx="52">
                    <c:v>9.8544513839904854E-2</c:v>
                  </c:pt>
                  <c:pt idx="53">
                    <c:v>9.9315696563637618E-2</c:v>
                  </c:pt>
                  <c:pt idx="54">
                    <c:v>0.10037928930491932</c:v>
                  </c:pt>
                  <c:pt idx="55">
                    <c:v>0.10177893170617336</c:v>
                  </c:pt>
                  <c:pt idx="56">
                    <c:v>0.10495484703532762</c:v>
                  </c:pt>
                  <c:pt idx="57">
                    <c:v>0.10593709238235284</c:v>
                  </c:pt>
                  <c:pt idx="58">
                    <c:v>0.10644210203855899</c:v>
                  </c:pt>
                  <c:pt idx="59">
                    <c:v>0.10634095424806586</c:v>
                  </c:pt>
                  <c:pt idx="60">
                    <c:v>0.10968633260866703</c:v>
                  </c:pt>
                  <c:pt idx="61">
                    <c:v>0.11004751919333391</c:v>
                  </c:pt>
                  <c:pt idx="62">
                    <c:v>0.1095388417759502</c:v>
                  </c:pt>
                  <c:pt idx="63">
                    <c:v>0.10853389661762446</c:v>
                  </c:pt>
                  <c:pt idx="64">
                    <c:v>0.10661414927442311</c:v>
                  </c:pt>
                  <c:pt idx="65">
                    <c:v>0.10844779338546587</c:v>
                  </c:pt>
                  <c:pt idx="66">
                    <c:v>0.11003685665810915</c:v>
                  </c:pt>
                  <c:pt idx="67">
                    <c:v>0.10838475026332678</c:v>
                  </c:pt>
                  <c:pt idx="68">
                    <c:v>0.10923219907985871</c:v>
                  </c:pt>
                  <c:pt idx="69">
                    <c:v>0.10740966437140938</c:v>
                  </c:pt>
                  <c:pt idx="70">
                    <c:v>0.10910256796466107</c:v>
                  </c:pt>
                  <c:pt idx="71">
                    <c:v>0.1091225469863731</c:v>
                  </c:pt>
                  <c:pt idx="72">
                    <c:v>0.11033731744670597</c:v>
                  </c:pt>
                  <c:pt idx="73">
                    <c:v>0.10774720627168601</c:v>
                  </c:pt>
                  <c:pt idx="74">
                    <c:v>0.10644848740204878</c:v>
                  </c:pt>
                  <c:pt idx="75">
                    <c:v>0.10369550356386703</c:v>
                  </c:pt>
                  <c:pt idx="76">
                    <c:v>0.10318322967481321</c:v>
                  </c:pt>
                  <c:pt idx="77">
                    <c:v>0.10336058470850647</c:v>
                  </c:pt>
                  <c:pt idx="78">
                    <c:v>0.10287080765459913</c:v>
                  </c:pt>
                  <c:pt idx="79">
                    <c:v>0.10258782713325039</c:v>
                  </c:pt>
                  <c:pt idx="80">
                    <c:v>0.10305273116937443</c:v>
                  </c:pt>
                  <c:pt idx="81">
                    <c:v>0.1031603996376574</c:v>
                  </c:pt>
                  <c:pt idx="82">
                    <c:v>0.1032474842826203</c:v>
                  </c:pt>
                  <c:pt idx="83">
                    <c:v>0.10162396391494477</c:v>
                  </c:pt>
                  <c:pt idx="84">
                    <c:v>0.1037739200485976</c:v>
                  </c:pt>
                  <c:pt idx="85">
                    <c:v>0.10501929852033259</c:v>
                  </c:pt>
                  <c:pt idx="86">
                    <c:v>0.10046391074320754</c:v>
                  </c:pt>
                  <c:pt idx="87">
                    <c:v>0.10219838911012195</c:v>
                  </c:pt>
                  <c:pt idx="88">
                    <c:v>0.10154849497462727</c:v>
                  </c:pt>
                  <c:pt idx="89">
                    <c:v>9.8837364746164405E-2</c:v>
                  </c:pt>
                  <c:pt idx="90">
                    <c:v>9.7120540792929005E-2</c:v>
                  </c:pt>
                  <c:pt idx="91">
                    <c:v>9.8845252974398418E-2</c:v>
                  </c:pt>
                  <c:pt idx="92">
                    <c:v>9.7363384721813689E-2</c:v>
                  </c:pt>
                  <c:pt idx="93">
                    <c:v>9.6266285733449072E-2</c:v>
                  </c:pt>
                </c:numCache>
              </c:numRef>
            </c:plus>
            <c:minus>
              <c:numRef>
                <c:f>'[1]Fig3A_scRNA CRISPRa analysis'!$T$422:$T$515</c:f>
                <c:numCache>
                  <c:formatCode>General</c:formatCode>
                  <c:ptCount val="94"/>
                  <c:pt idx="0">
                    <c:v>5.2002174682323252E-2</c:v>
                  </c:pt>
                  <c:pt idx="1">
                    <c:v>4.4465169596274542E-2</c:v>
                  </c:pt>
                  <c:pt idx="2">
                    <c:v>4.0289240974614123E-2</c:v>
                  </c:pt>
                  <c:pt idx="3">
                    <c:v>3.4314974183071445E-2</c:v>
                  </c:pt>
                  <c:pt idx="4">
                    <c:v>3.1044781628124608E-2</c:v>
                  </c:pt>
                  <c:pt idx="5">
                    <c:v>3.0179987984532499E-2</c:v>
                  </c:pt>
                  <c:pt idx="6">
                    <c:v>3.0641679465133288E-2</c:v>
                  </c:pt>
                  <c:pt idx="7">
                    <c:v>2.8052057393253643E-2</c:v>
                  </c:pt>
                  <c:pt idx="8">
                    <c:v>2.9274485141166009E-2</c:v>
                  </c:pt>
                  <c:pt idx="9">
                    <c:v>2.8325949480492225E-2</c:v>
                  </c:pt>
                  <c:pt idx="10">
                    <c:v>2.7869961929748711E-2</c:v>
                  </c:pt>
                  <c:pt idx="11">
                    <c:v>2.7588965815081794E-2</c:v>
                  </c:pt>
                  <c:pt idx="12">
                    <c:v>3.0141090017292337E-2</c:v>
                  </c:pt>
                  <c:pt idx="13">
                    <c:v>2.9284706860232278E-2</c:v>
                  </c:pt>
                  <c:pt idx="14">
                    <c:v>3.2614084066115205E-2</c:v>
                  </c:pt>
                  <c:pt idx="15">
                    <c:v>3.3276944496158992E-2</c:v>
                  </c:pt>
                  <c:pt idx="16">
                    <c:v>3.6850872813514429E-2</c:v>
                  </c:pt>
                  <c:pt idx="17">
                    <c:v>4.0649517601296259E-2</c:v>
                  </c:pt>
                  <c:pt idx="18">
                    <c:v>4.3362743983178936E-2</c:v>
                  </c:pt>
                  <c:pt idx="19">
                    <c:v>4.74135885569507E-2</c:v>
                  </c:pt>
                  <c:pt idx="20">
                    <c:v>5.2013391856315191E-2</c:v>
                  </c:pt>
                  <c:pt idx="21">
                    <c:v>5.6641914678911866E-2</c:v>
                  </c:pt>
                  <c:pt idx="22">
                    <c:v>5.9287865229724672E-2</c:v>
                  </c:pt>
                  <c:pt idx="23">
                    <c:v>6.4213591151222563E-2</c:v>
                  </c:pt>
                  <c:pt idx="24">
                    <c:v>6.9889955019136418E-2</c:v>
                  </c:pt>
                  <c:pt idx="25">
                    <c:v>7.4832883037406706E-2</c:v>
                  </c:pt>
                  <c:pt idx="26">
                    <c:v>7.7515198875658248E-2</c:v>
                  </c:pt>
                  <c:pt idx="27">
                    <c:v>8.1751283806440936E-2</c:v>
                  </c:pt>
                  <c:pt idx="28">
                    <c:v>8.5285921948534835E-2</c:v>
                  </c:pt>
                  <c:pt idx="29">
                    <c:v>8.9017763937860567E-2</c:v>
                  </c:pt>
                  <c:pt idx="30">
                    <c:v>8.8841093622549133E-2</c:v>
                  </c:pt>
                  <c:pt idx="31">
                    <c:v>9.4656744176645782E-2</c:v>
                  </c:pt>
                  <c:pt idx="32">
                    <c:v>9.660805679763429E-2</c:v>
                  </c:pt>
                  <c:pt idx="33">
                    <c:v>9.7472953002960327E-2</c:v>
                  </c:pt>
                  <c:pt idx="34">
                    <c:v>9.847561396337362E-2</c:v>
                  </c:pt>
                  <c:pt idx="35">
                    <c:v>9.9655495490589469E-2</c:v>
                  </c:pt>
                  <c:pt idx="36">
                    <c:v>9.9452950428886064E-2</c:v>
                  </c:pt>
                  <c:pt idx="37">
                    <c:v>0.10028984264259268</c:v>
                  </c:pt>
                  <c:pt idx="38">
                    <c:v>0.10087916842078526</c:v>
                  </c:pt>
                  <c:pt idx="39">
                    <c:v>0.1003298452670849</c:v>
                  </c:pt>
                  <c:pt idx="40">
                    <c:v>0.10290816053120928</c:v>
                  </c:pt>
                  <c:pt idx="41">
                    <c:v>0.10153385705776623</c:v>
                  </c:pt>
                  <c:pt idx="42">
                    <c:v>9.8555629656013541E-2</c:v>
                  </c:pt>
                  <c:pt idx="43">
                    <c:v>9.7102170471269733E-2</c:v>
                  </c:pt>
                  <c:pt idx="44">
                    <c:v>0.10123755439525632</c:v>
                  </c:pt>
                  <c:pt idx="45">
                    <c:v>9.8901045577110061E-2</c:v>
                  </c:pt>
                  <c:pt idx="46">
                    <c:v>9.7682898220412415E-2</c:v>
                  </c:pt>
                  <c:pt idx="47">
                    <c:v>9.9143668888973011E-2</c:v>
                  </c:pt>
                  <c:pt idx="48">
                    <c:v>9.8354722933304828E-2</c:v>
                  </c:pt>
                  <c:pt idx="49">
                    <c:v>9.639173809155667E-2</c:v>
                  </c:pt>
                  <c:pt idx="50">
                    <c:v>9.8018573467531123E-2</c:v>
                  </c:pt>
                  <c:pt idx="51">
                    <c:v>9.8959602617485931E-2</c:v>
                  </c:pt>
                  <c:pt idx="52">
                    <c:v>9.8544513839904854E-2</c:v>
                  </c:pt>
                  <c:pt idx="53">
                    <c:v>9.9315696563637618E-2</c:v>
                  </c:pt>
                  <c:pt idx="54">
                    <c:v>0.10037928930491932</c:v>
                  </c:pt>
                  <c:pt idx="55">
                    <c:v>0.10177893170617336</c:v>
                  </c:pt>
                  <c:pt idx="56">
                    <c:v>0.10495484703532762</c:v>
                  </c:pt>
                  <c:pt idx="57">
                    <c:v>0.10593709238235284</c:v>
                  </c:pt>
                  <c:pt idx="58">
                    <c:v>0.10644210203855899</c:v>
                  </c:pt>
                  <c:pt idx="59">
                    <c:v>0.10634095424806586</c:v>
                  </c:pt>
                  <c:pt idx="60">
                    <c:v>0.10968633260866703</c:v>
                  </c:pt>
                  <c:pt idx="61">
                    <c:v>0.11004751919333391</c:v>
                  </c:pt>
                  <c:pt idx="62">
                    <c:v>0.1095388417759502</c:v>
                  </c:pt>
                  <c:pt idx="63">
                    <c:v>0.10853389661762446</c:v>
                  </c:pt>
                  <c:pt idx="64">
                    <c:v>0.10661414927442311</c:v>
                  </c:pt>
                  <c:pt idx="65">
                    <c:v>0.10844779338546587</c:v>
                  </c:pt>
                  <c:pt idx="66">
                    <c:v>0.11003685665810915</c:v>
                  </c:pt>
                  <c:pt idx="67">
                    <c:v>0.10838475026332678</c:v>
                  </c:pt>
                  <c:pt idx="68">
                    <c:v>0.10923219907985871</c:v>
                  </c:pt>
                  <c:pt idx="69">
                    <c:v>0.10740966437140938</c:v>
                  </c:pt>
                  <c:pt idx="70">
                    <c:v>0.10910256796466107</c:v>
                  </c:pt>
                  <c:pt idx="71">
                    <c:v>0.1091225469863731</c:v>
                  </c:pt>
                  <c:pt idx="72">
                    <c:v>0.11033731744670597</c:v>
                  </c:pt>
                  <c:pt idx="73">
                    <c:v>0.10774720627168601</c:v>
                  </c:pt>
                  <c:pt idx="74">
                    <c:v>0.10644848740204878</c:v>
                  </c:pt>
                  <c:pt idx="75">
                    <c:v>0.10369550356386703</c:v>
                  </c:pt>
                  <c:pt idx="76">
                    <c:v>0.10318322967481321</c:v>
                  </c:pt>
                  <c:pt idx="77">
                    <c:v>0.10336058470850647</c:v>
                  </c:pt>
                  <c:pt idx="78">
                    <c:v>0.10287080765459913</c:v>
                  </c:pt>
                  <c:pt idx="79">
                    <c:v>0.10258782713325039</c:v>
                  </c:pt>
                  <c:pt idx="80">
                    <c:v>0.10305273116937443</c:v>
                  </c:pt>
                  <c:pt idx="81">
                    <c:v>0.1031603996376574</c:v>
                  </c:pt>
                  <c:pt idx="82">
                    <c:v>0.1032474842826203</c:v>
                  </c:pt>
                  <c:pt idx="83">
                    <c:v>0.10162396391494477</c:v>
                  </c:pt>
                  <c:pt idx="84">
                    <c:v>0.1037739200485976</c:v>
                  </c:pt>
                  <c:pt idx="85">
                    <c:v>0.10501929852033259</c:v>
                  </c:pt>
                  <c:pt idx="86">
                    <c:v>0.10046391074320754</c:v>
                  </c:pt>
                  <c:pt idx="87">
                    <c:v>0.10219838911012195</c:v>
                  </c:pt>
                  <c:pt idx="88">
                    <c:v>0.10154849497462727</c:v>
                  </c:pt>
                  <c:pt idx="89">
                    <c:v>9.8837364746164405E-2</c:v>
                  </c:pt>
                  <c:pt idx="90">
                    <c:v>9.7120540792929005E-2</c:v>
                  </c:pt>
                  <c:pt idx="91">
                    <c:v>9.8845252974398418E-2</c:v>
                  </c:pt>
                  <c:pt idx="92">
                    <c:v>9.7363384721813689E-2</c:v>
                  </c:pt>
                  <c:pt idx="93">
                    <c:v>9.6266285733449072E-2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'[1]Fig3A_scRNA CRISPRa analysis'!$D$422:$D$470</c:f>
              <c:numCache>
                <c:formatCode>General</c:formatCode>
                <c:ptCount val="49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</c:numCache>
            </c:numRef>
          </c:xVal>
          <c:yVal>
            <c:numRef>
              <c:f>'[1]Fig3A_scRNA CRISPRa analysis'!$H$422:$H$470</c:f>
              <c:numCache>
                <c:formatCode>General</c:formatCode>
                <c:ptCount val="49"/>
                <c:pt idx="0">
                  <c:v>0.34519572953736655</c:v>
                </c:pt>
                <c:pt idx="1">
                  <c:v>0.2783882783882784</c:v>
                </c:pt>
                <c:pt idx="2">
                  <c:v>0.26368159203980107</c:v>
                </c:pt>
                <c:pt idx="3">
                  <c:v>0.24347826086956537</c:v>
                </c:pt>
                <c:pt idx="4">
                  <c:v>0.23720349563046186</c:v>
                </c:pt>
                <c:pt idx="5">
                  <c:v>0.23412204234122028</c:v>
                </c:pt>
                <c:pt idx="6">
                  <c:v>0.24030037546933669</c:v>
                </c:pt>
                <c:pt idx="7">
                  <c:v>0.22291407222914056</c:v>
                </c:pt>
                <c:pt idx="8">
                  <c:v>0.2236024844720497</c:v>
                </c:pt>
                <c:pt idx="9">
                  <c:v>0.22181372549019601</c:v>
                </c:pt>
                <c:pt idx="10">
                  <c:v>0.20933014354066978</c:v>
                </c:pt>
                <c:pt idx="11">
                  <c:v>0.20163170163170169</c:v>
                </c:pt>
                <c:pt idx="12">
                  <c:v>0.21501706484641639</c:v>
                </c:pt>
                <c:pt idx="13">
                  <c:v>0.20874316939890716</c:v>
                </c:pt>
                <c:pt idx="14">
                  <c:v>0.22010582010582005</c:v>
                </c:pt>
                <c:pt idx="15">
                  <c:v>0.22199592668024448</c:v>
                </c:pt>
                <c:pt idx="16">
                  <c:v>0.23558162267839683</c:v>
                </c:pt>
                <c:pt idx="17">
                  <c:v>0.25093984962406013</c:v>
                </c:pt>
                <c:pt idx="18">
                  <c:v>0.26552655265526565</c:v>
                </c:pt>
                <c:pt idx="19">
                  <c:v>0.28030954428202914</c:v>
                </c:pt>
                <c:pt idx="20">
                  <c:v>0.30635838150289019</c:v>
                </c:pt>
                <c:pt idx="21">
                  <c:v>0.33069620253164556</c:v>
                </c:pt>
                <c:pt idx="22">
                  <c:v>0.34700075930144275</c:v>
                </c:pt>
                <c:pt idx="23">
                  <c:v>0.37554904831625197</c:v>
                </c:pt>
                <c:pt idx="24">
                  <c:v>0.39887244538407324</c:v>
                </c:pt>
                <c:pt idx="25">
                  <c:v>0.42779291553133514</c:v>
                </c:pt>
                <c:pt idx="26">
                  <c:v>0.44816272965879256</c:v>
                </c:pt>
                <c:pt idx="27">
                  <c:v>0.47622067216233366</c:v>
                </c:pt>
                <c:pt idx="28">
                  <c:v>0.50462107208872453</c:v>
                </c:pt>
                <c:pt idx="29">
                  <c:v>0.52923627684964214</c:v>
                </c:pt>
                <c:pt idx="30">
                  <c:v>0.54745370370370372</c:v>
                </c:pt>
                <c:pt idx="31">
                  <c:v>0.5788288288288288</c:v>
                </c:pt>
                <c:pt idx="32">
                  <c:v>0.59978070175438591</c:v>
                </c:pt>
                <c:pt idx="33">
                  <c:v>0.61993603411513853</c:v>
                </c:pt>
                <c:pt idx="34">
                  <c:v>0.64479166666666676</c:v>
                </c:pt>
                <c:pt idx="35">
                  <c:v>0.66955634880163184</c:v>
                </c:pt>
                <c:pt idx="36">
                  <c:v>0.68709516691579486</c:v>
                </c:pt>
                <c:pt idx="37">
                  <c:v>0.71470444553004386</c:v>
                </c:pt>
                <c:pt idx="38">
                  <c:v>0.72801147227533447</c:v>
                </c:pt>
                <c:pt idx="39">
                  <c:v>0.74530956848030017</c:v>
                </c:pt>
                <c:pt idx="40">
                  <c:v>0.76118026740433364</c:v>
                </c:pt>
                <c:pt idx="41">
                  <c:v>0.77586206896551746</c:v>
                </c:pt>
                <c:pt idx="42">
                  <c:v>0.78721502011622724</c:v>
                </c:pt>
                <c:pt idx="43">
                  <c:v>0.80229479258605452</c:v>
                </c:pt>
                <c:pt idx="44">
                  <c:v>0.81244560487380324</c:v>
                </c:pt>
                <c:pt idx="45">
                  <c:v>0.82623655913978489</c:v>
                </c:pt>
                <c:pt idx="46">
                  <c:v>0.83851725607158056</c:v>
                </c:pt>
                <c:pt idx="47">
                  <c:v>0.84511784511784505</c:v>
                </c:pt>
                <c:pt idx="48">
                  <c:v>0.84762697751873439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B-704E-8CF0-41AE4178573B}"/>
            </c:ext>
          </c:extLst>
        </c:ser>
        <c:ser>
          <c:idx val="2"/>
          <c:order val="2"/>
          <c:tx>
            <c:strRef>
              <c:f>'[1]Fig3A_scRNA CRISPRa analysis'!$I$421</c:f>
              <c:strCache>
                <c:ptCount val="1"/>
                <c:pt idx="0">
                  <c:v>2nM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'[1]Fig3A_scRNA CRISPRa analysis'!$D$422:$D$470</c:f>
              <c:numCache>
                <c:formatCode>General</c:formatCode>
                <c:ptCount val="49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</c:numCache>
            </c:numRef>
          </c:xVal>
          <c:yVal>
            <c:numRef>
              <c:f>'[1]Fig3A_scRNA CRISPRa analysis'!$I$422:$I$470</c:f>
              <c:numCache>
                <c:formatCode>General</c:formatCode>
                <c:ptCount val="49"/>
                <c:pt idx="0">
                  <c:v>0.52906287069988145</c:v>
                </c:pt>
                <c:pt idx="1">
                  <c:v>0.43711843711843706</c:v>
                </c:pt>
                <c:pt idx="2">
                  <c:v>0.43532338308457719</c:v>
                </c:pt>
                <c:pt idx="3">
                  <c:v>0.42236024844720516</c:v>
                </c:pt>
                <c:pt idx="4">
                  <c:v>0.43196004993757797</c:v>
                </c:pt>
                <c:pt idx="5">
                  <c:v>0.42590286425902862</c:v>
                </c:pt>
                <c:pt idx="6">
                  <c:v>0.43679599499374233</c:v>
                </c:pt>
                <c:pt idx="7">
                  <c:v>0.4333748443337484</c:v>
                </c:pt>
                <c:pt idx="8">
                  <c:v>0.43105590062111809</c:v>
                </c:pt>
                <c:pt idx="9">
                  <c:v>0.42401960784313719</c:v>
                </c:pt>
                <c:pt idx="10">
                  <c:v>0.42105263157894729</c:v>
                </c:pt>
                <c:pt idx="11">
                  <c:v>0.43006993006993005</c:v>
                </c:pt>
                <c:pt idx="12">
                  <c:v>0.44482366325369732</c:v>
                </c:pt>
                <c:pt idx="13">
                  <c:v>0.44808743169398912</c:v>
                </c:pt>
                <c:pt idx="14">
                  <c:v>0.47407407407407404</c:v>
                </c:pt>
                <c:pt idx="15">
                  <c:v>0.50101832993890028</c:v>
                </c:pt>
                <c:pt idx="16">
                  <c:v>0.53861192570869976</c:v>
                </c:pt>
                <c:pt idx="17">
                  <c:v>0.57894736842105254</c:v>
                </c:pt>
                <c:pt idx="18">
                  <c:v>0.62736273627362737</c:v>
                </c:pt>
                <c:pt idx="19">
                  <c:v>0.68357695614789316</c:v>
                </c:pt>
                <c:pt idx="20">
                  <c:v>0.74566473988439286</c:v>
                </c:pt>
                <c:pt idx="21">
                  <c:v>0.79905063291139244</c:v>
                </c:pt>
                <c:pt idx="22">
                  <c:v>0.86104783599088841</c:v>
                </c:pt>
                <c:pt idx="23">
                  <c:v>0.93850658857979496</c:v>
                </c:pt>
                <c:pt idx="24">
                  <c:v>1.0077519379844961</c:v>
                </c:pt>
                <c:pt idx="25">
                  <c:v>1.0844686648501365</c:v>
                </c:pt>
                <c:pt idx="26">
                  <c:v>1.1541994750656166</c:v>
                </c:pt>
                <c:pt idx="27">
                  <c:v>1.2289156626506028</c:v>
                </c:pt>
                <c:pt idx="28">
                  <c:v>1.3154651879235983</c:v>
                </c:pt>
                <c:pt idx="29">
                  <c:v>1.3878281622911697</c:v>
                </c:pt>
                <c:pt idx="30">
                  <c:v>1.4618055555555556</c:v>
                </c:pt>
                <c:pt idx="31">
                  <c:v>1.5405405405405406</c:v>
                </c:pt>
                <c:pt idx="32">
                  <c:v>1.611842105263158</c:v>
                </c:pt>
                <c:pt idx="33">
                  <c:v>1.6721748400852876</c:v>
                </c:pt>
                <c:pt idx="34">
                  <c:v>1.7510416666666668</c:v>
                </c:pt>
                <c:pt idx="35">
                  <c:v>1.8184599694033654</c:v>
                </c:pt>
                <c:pt idx="36">
                  <c:v>1.8744394618834082</c:v>
                </c:pt>
                <c:pt idx="37">
                  <c:v>1.9281875915974593</c:v>
                </c:pt>
                <c:pt idx="38">
                  <c:v>1.9684512428298275</c:v>
                </c:pt>
                <c:pt idx="39">
                  <c:v>2.0075046904315204</c:v>
                </c:pt>
                <c:pt idx="40">
                  <c:v>2.0405716920239745</c:v>
                </c:pt>
                <c:pt idx="41">
                  <c:v>2.076225045372051</c:v>
                </c:pt>
                <c:pt idx="42">
                  <c:v>2.0978989718372825</c:v>
                </c:pt>
                <c:pt idx="43">
                  <c:v>2.1297440423654015</c:v>
                </c:pt>
                <c:pt idx="44">
                  <c:v>2.1453437771975632</c:v>
                </c:pt>
                <c:pt idx="45">
                  <c:v>2.1651612903225805</c:v>
                </c:pt>
                <c:pt idx="46">
                  <c:v>2.1823604601619082</c:v>
                </c:pt>
                <c:pt idx="47">
                  <c:v>2.1839225589225588</c:v>
                </c:pt>
                <c:pt idx="48">
                  <c:v>2.1919233971690257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B-704E-8CF0-41AE417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82896"/>
        <c:axId val="1147627888"/>
      </c:scatterChart>
      <c:valAx>
        <c:axId val="12090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27888"/>
        <c:crosses val="autoZero"/>
        <c:crossBetween val="midCat"/>
      </c:valAx>
      <c:valAx>
        <c:axId val="11476278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Fig1_CRISPRa_normRate!$F$10:$F$106</c:f>
              <c:numCache>
                <c:formatCode>General</c:formatCode>
                <c:ptCount val="97"/>
                <c:pt idx="0">
                  <c:v>1.0769230769230766</c:v>
                </c:pt>
                <c:pt idx="1">
                  <c:v>0.78571428571428603</c:v>
                </c:pt>
                <c:pt idx="2">
                  <c:v>3</c:v>
                </c:pt>
                <c:pt idx="3">
                  <c:v>3.4999999999999978</c:v>
                </c:pt>
                <c:pt idx="4">
                  <c:v>7</c:v>
                </c:pt>
                <c:pt idx="5">
                  <c:v>0</c:v>
                </c:pt>
                <c:pt idx="6">
                  <c:v>-1.1666666666666667</c:v>
                </c:pt>
                <c:pt idx="7">
                  <c:v>-7.6923076923076775E-2</c:v>
                </c:pt>
                <c:pt idx="8">
                  <c:v>-0.35483870967741932</c:v>
                </c:pt>
                <c:pt idx="9">
                  <c:v>-0.26190476190476208</c:v>
                </c:pt>
                <c:pt idx="10">
                  <c:v>0.13953488372093034</c:v>
                </c:pt>
                <c:pt idx="11">
                  <c:v>8.7719298245614086E-2</c:v>
                </c:pt>
                <c:pt idx="12">
                  <c:v>9.0909090909090995E-2</c:v>
                </c:pt>
                <c:pt idx="13">
                  <c:v>0.17910447761194026</c:v>
                </c:pt>
                <c:pt idx="14">
                  <c:v>6.4102564102564208E-2</c:v>
                </c:pt>
                <c:pt idx="15">
                  <c:v>0.12195121951219499</c:v>
                </c:pt>
                <c:pt idx="16">
                  <c:v>0.11363636363636367</c:v>
                </c:pt>
                <c:pt idx="17">
                  <c:v>8.0808080808080648E-2</c:v>
                </c:pt>
                <c:pt idx="18">
                  <c:v>0.16999999999999993</c:v>
                </c:pt>
                <c:pt idx="19">
                  <c:v>0.21782178217821796</c:v>
                </c:pt>
                <c:pt idx="20">
                  <c:v>0.16981132075471689</c:v>
                </c:pt>
                <c:pt idx="21">
                  <c:v>0.19607843137254899</c:v>
                </c:pt>
                <c:pt idx="22">
                  <c:v>0.15686274509803932</c:v>
                </c:pt>
                <c:pt idx="23">
                  <c:v>0.26470588235294118</c:v>
                </c:pt>
                <c:pt idx="24">
                  <c:v>0.34285714285714292</c:v>
                </c:pt>
                <c:pt idx="25">
                  <c:v>0.23853211009174327</c:v>
                </c:pt>
                <c:pt idx="26">
                  <c:v>0.40404040404040414</c:v>
                </c:pt>
                <c:pt idx="27">
                  <c:v>0.37373737373737359</c:v>
                </c:pt>
                <c:pt idx="28">
                  <c:v>0.21904761904761902</c:v>
                </c:pt>
                <c:pt idx="29">
                  <c:v>0.38000000000000012</c:v>
                </c:pt>
                <c:pt idx="30">
                  <c:v>0.33333333333333343</c:v>
                </c:pt>
                <c:pt idx="31">
                  <c:v>0.18000000000000002</c:v>
                </c:pt>
                <c:pt idx="32">
                  <c:v>0.28124999999999994</c:v>
                </c:pt>
                <c:pt idx="33">
                  <c:v>0.4823529411764706</c:v>
                </c:pt>
                <c:pt idx="34">
                  <c:v>0.31034482758620702</c:v>
                </c:pt>
                <c:pt idx="35">
                  <c:v>0.33720930232558144</c:v>
                </c:pt>
                <c:pt idx="36">
                  <c:v>0.41176470588235287</c:v>
                </c:pt>
                <c:pt idx="37">
                  <c:v>0.1647058823529412</c:v>
                </c:pt>
                <c:pt idx="38">
                  <c:v>0.29870129870129863</c:v>
                </c:pt>
                <c:pt idx="39">
                  <c:v>0.41666666666666669</c:v>
                </c:pt>
                <c:pt idx="40">
                  <c:v>0.24999999999999986</c:v>
                </c:pt>
                <c:pt idx="41">
                  <c:v>0.54838709677419362</c:v>
                </c:pt>
                <c:pt idx="42">
                  <c:v>0.45901639344262279</c:v>
                </c:pt>
                <c:pt idx="43">
                  <c:v>0.25423728813559321</c:v>
                </c:pt>
                <c:pt idx="44">
                  <c:v>0.67346938775510157</c:v>
                </c:pt>
                <c:pt idx="45">
                  <c:v>0.33333333333333359</c:v>
                </c:pt>
                <c:pt idx="46">
                  <c:v>0.29090909090909095</c:v>
                </c:pt>
                <c:pt idx="47">
                  <c:v>0.53333333333333355</c:v>
                </c:pt>
                <c:pt idx="48">
                  <c:v>0.55882352941176461</c:v>
                </c:pt>
                <c:pt idx="49">
                  <c:v>1.129032258064516</c:v>
                </c:pt>
                <c:pt idx="50">
                  <c:v>0.52777777777777812</c:v>
                </c:pt>
                <c:pt idx="51">
                  <c:v>-0.18604651162790695</c:v>
                </c:pt>
                <c:pt idx="52">
                  <c:v>0.5333333333333331</c:v>
                </c:pt>
                <c:pt idx="53">
                  <c:v>1.2380952380952375</c:v>
                </c:pt>
                <c:pt idx="54">
                  <c:v>0.19999999999999996</c:v>
                </c:pt>
                <c:pt idx="55">
                  <c:v>0.76470588235294157</c:v>
                </c:pt>
                <c:pt idx="56">
                  <c:v>0.93749999999999978</c:v>
                </c:pt>
                <c:pt idx="57">
                  <c:v>0.36363636363636354</c:v>
                </c:pt>
                <c:pt idx="58">
                  <c:v>1.4545454545454544</c:v>
                </c:pt>
                <c:pt idx="59">
                  <c:v>2.5000000000000009</c:v>
                </c:pt>
                <c:pt idx="60">
                  <c:v>1.375</c:v>
                </c:pt>
                <c:pt idx="61">
                  <c:v>-0.24000000000000007</c:v>
                </c:pt>
                <c:pt idx="62">
                  <c:v>-0.45833333333333343</c:v>
                </c:pt>
                <c:pt idx="63">
                  <c:v>2.0000000000000004</c:v>
                </c:pt>
                <c:pt idx="64">
                  <c:v>-0.19999999999999996</c:v>
                </c:pt>
                <c:pt idx="65">
                  <c:v>-0.19999999999999996</c:v>
                </c:pt>
                <c:pt idx="66">
                  <c:v>-15.999999999999993</c:v>
                </c:pt>
                <c:pt idx="67">
                  <c:v>-1</c:v>
                </c:pt>
                <c:pt idx="68">
                  <c:v>-1.4000000000000001</c:v>
                </c:pt>
                <c:pt idx="69">
                  <c:v>-3.5</c:v>
                </c:pt>
                <c:pt idx="70">
                  <c:v>0</c:v>
                </c:pt>
                <c:pt idx="71">
                  <c:v>-1.6666666666666667</c:v>
                </c:pt>
                <c:pt idx="72">
                  <c:v>-0.50000000000000011</c:v>
                </c:pt>
                <c:pt idx="73">
                  <c:v>0.33333333333333343</c:v>
                </c:pt>
                <c:pt idx="74">
                  <c:v>-1.2</c:v>
                </c:pt>
                <c:pt idx="75">
                  <c:v>-1.5</c:v>
                </c:pt>
                <c:pt idx="76">
                  <c:v>-0.33333333333333348</c:v>
                </c:pt>
                <c:pt idx="77">
                  <c:v>0</c:v>
                </c:pt>
                <c:pt idx="78">
                  <c:v>-2.333333333333333</c:v>
                </c:pt>
                <c:pt idx="79">
                  <c:v>-2.0000000000000004</c:v>
                </c:pt>
                <c:pt idx="80">
                  <c:v>-1</c:v>
                </c:pt>
                <c:pt idx="81">
                  <c:v>0.44444444444444436</c:v>
                </c:pt>
                <c:pt idx="82">
                  <c:v>-0.33333333333333348</c:v>
                </c:pt>
                <c:pt idx="83">
                  <c:v>-5.9999999999999982</c:v>
                </c:pt>
                <c:pt idx="84">
                  <c:v>-3.8</c:v>
                </c:pt>
                <c:pt idx="85">
                  <c:v>-4.333333333333333</c:v>
                </c:pt>
                <c:pt idx="86">
                  <c:v>-2.5</c:v>
                </c:pt>
                <c:pt idx="87">
                  <c:v>4.9999999999999982</c:v>
                </c:pt>
                <c:pt idx="88">
                  <c:v>6.5</c:v>
                </c:pt>
                <c:pt idx="89">
                  <c:v>0.33333333333333387</c:v>
                </c:pt>
                <c:pt idx="90">
                  <c:v>-1.9999999999999996</c:v>
                </c:pt>
                <c:pt idx="91">
                  <c:v>-1.5</c:v>
                </c:pt>
                <c:pt idx="92">
                  <c:v>-0.2857142857142857</c:v>
                </c:pt>
                <c:pt idx="93">
                  <c:v>0.33333333333333343</c:v>
                </c:pt>
                <c:pt idx="94">
                  <c:v>11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E-4174-9426-802772AFBC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Fig1_CRISPRa_normRate!$G$10:$G$106</c:f>
              <c:numCache>
                <c:formatCode>General</c:formatCode>
                <c:ptCount val="97"/>
                <c:pt idx="0">
                  <c:v>0</c:v>
                </c:pt>
                <c:pt idx="1">
                  <c:v>2.3214285714285721</c:v>
                </c:pt>
                <c:pt idx="2">
                  <c:v>2.5</c:v>
                </c:pt>
                <c:pt idx="3">
                  <c:v>5.7499999999999973</c:v>
                </c:pt>
                <c:pt idx="4">
                  <c:v>8.75</c:v>
                </c:pt>
                <c:pt idx="5">
                  <c:v>0</c:v>
                </c:pt>
                <c:pt idx="6">
                  <c:v>0</c:v>
                </c:pt>
                <c:pt idx="7">
                  <c:v>-0.42307692307692307</c:v>
                </c:pt>
                <c:pt idx="8">
                  <c:v>-0.46774193548387089</c:v>
                </c:pt>
                <c:pt idx="9">
                  <c:v>-7.142857142857148E-2</c:v>
                </c:pt>
                <c:pt idx="10">
                  <c:v>0.15116279069767435</c:v>
                </c:pt>
                <c:pt idx="11">
                  <c:v>1.1686558153949018E-16</c:v>
                </c:pt>
                <c:pt idx="12">
                  <c:v>6.8181818181818149E-2</c:v>
                </c:pt>
                <c:pt idx="13">
                  <c:v>0.20895522388059706</c:v>
                </c:pt>
                <c:pt idx="14">
                  <c:v>9.6153846153846145E-2</c:v>
                </c:pt>
                <c:pt idx="15">
                  <c:v>0.13414634146341431</c:v>
                </c:pt>
                <c:pt idx="16">
                  <c:v>0.24431818181818185</c:v>
                </c:pt>
                <c:pt idx="17">
                  <c:v>0.13636363636363627</c:v>
                </c:pt>
                <c:pt idx="18">
                  <c:v>0.16999999999999993</c:v>
                </c:pt>
                <c:pt idx="19">
                  <c:v>0.26237623762376239</c:v>
                </c:pt>
                <c:pt idx="20">
                  <c:v>0.25943396226415077</c:v>
                </c:pt>
                <c:pt idx="21">
                  <c:v>0.2794117647058823</c:v>
                </c:pt>
                <c:pt idx="22">
                  <c:v>0.3823529411764704</c:v>
                </c:pt>
                <c:pt idx="23">
                  <c:v>0.44117647058823545</c:v>
                </c:pt>
                <c:pt idx="24">
                  <c:v>0.35714285714285715</c:v>
                </c:pt>
                <c:pt idx="25">
                  <c:v>0.40366972477064228</c:v>
                </c:pt>
                <c:pt idx="26">
                  <c:v>0.50000000000000011</c:v>
                </c:pt>
                <c:pt idx="27">
                  <c:v>0.40909090909090906</c:v>
                </c:pt>
                <c:pt idx="28">
                  <c:v>0.41428571428571409</c:v>
                </c:pt>
                <c:pt idx="29">
                  <c:v>0.45499999999999985</c:v>
                </c:pt>
                <c:pt idx="30">
                  <c:v>0.57812500000000011</c:v>
                </c:pt>
                <c:pt idx="31">
                  <c:v>0.49999999999999994</c:v>
                </c:pt>
                <c:pt idx="32">
                  <c:v>0.42187499999999967</c:v>
                </c:pt>
                <c:pt idx="33">
                  <c:v>0.67647058823529405</c:v>
                </c:pt>
                <c:pt idx="34">
                  <c:v>0.62068965517241359</c:v>
                </c:pt>
                <c:pt idx="35">
                  <c:v>0.55232558139534893</c:v>
                </c:pt>
                <c:pt idx="36">
                  <c:v>0.51764705882352924</c:v>
                </c:pt>
                <c:pt idx="37">
                  <c:v>0.41176470588235287</c:v>
                </c:pt>
                <c:pt idx="38">
                  <c:v>0.48051948051948035</c:v>
                </c:pt>
                <c:pt idx="39">
                  <c:v>0.79166666666666663</c:v>
                </c:pt>
                <c:pt idx="40">
                  <c:v>0.72058823529411731</c:v>
                </c:pt>
                <c:pt idx="41">
                  <c:v>0.64516129032258074</c:v>
                </c:pt>
                <c:pt idx="42">
                  <c:v>0.52459016393442603</c:v>
                </c:pt>
                <c:pt idx="43">
                  <c:v>0.44915254237288132</c:v>
                </c:pt>
                <c:pt idx="44">
                  <c:v>0.71428571428571397</c:v>
                </c:pt>
                <c:pt idx="45">
                  <c:v>0.3235294117647059</c:v>
                </c:pt>
                <c:pt idx="46">
                  <c:v>0.30909090909090908</c:v>
                </c:pt>
                <c:pt idx="47">
                  <c:v>0.6000000000000002</c:v>
                </c:pt>
                <c:pt idx="48">
                  <c:v>1.0735294117647052</c:v>
                </c:pt>
                <c:pt idx="49">
                  <c:v>1.2258064516129028</c:v>
                </c:pt>
                <c:pt idx="50">
                  <c:v>0.375</c:v>
                </c:pt>
                <c:pt idx="51">
                  <c:v>4.6511627906976737E-2</c:v>
                </c:pt>
                <c:pt idx="52">
                  <c:v>0.54999999999999949</c:v>
                </c:pt>
                <c:pt idx="53">
                  <c:v>0.99999999999999967</c:v>
                </c:pt>
                <c:pt idx="54">
                  <c:v>5.0000000000000044E-2</c:v>
                </c:pt>
                <c:pt idx="55">
                  <c:v>0.3235294117647059</c:v>
                </c:pt>
                <c:pt idx="56">
                  <c:v>0.31249999999999994</c:v>
                </c:pt>
                <c:pt idx="57">
                  <c:v>2.2727272727272645E-2</c:v>
                </c:pt>
                <c:pt idx="58">
                  <c:v>1.0454545454545452</c:v>
                </c:pt>
                <c:pt idx="59">
                  <c:v>2.25</c:v>
                </c:pt>
                <c:pt idx="60">
                  <c:v>0.49999999999999989</c:v>
                </c:pt>
                <c:pt idx="61">
                  <c:v>-0.28000000000000008</c:v>
                </c:pt>
                <c:pt idx="62">
                  <c:v>-0.31250000000000006</c:v>
                </c:pt>
                <c:pt idx="63">
                  <c:v>-9.9999999999999811E-2</c:v>
                </c:pt>
                <c:pt idx="64">
                  <c:v>-0.39999999999999991</c:v>
                </c:pt>
                <c:pt idx="65">
                  <c:v>-0.55000000000000004</c:v>
                </c:pt>
                <c:pt idx="66">
                  <c:v>-8.4999999999999964</c:v>
                </c:pt>
                <c:pt idx="67">
                  <c:v>0.50000000000000089</c:v>
                </c:pt>
                <c:pt idx="68">
                  <c:v>-0.70000000000000007</c:v>
                </c:pt>
                <c:pt idx="69">
                  <c:v>-3.25</c:v>
                </c:pt>
                <c:pt idx="70">
                  <c:v>-0.24999999999999994</c:v>
                </c:pt>
                <c:pt idx="71">
                  <c:v>-1.1666666666666667</c:v>
                </c:pt>
                <c:pt idx="72">
                  <c:v>-2.125</c:v>
                </c:pt>
                <c:pt idx="73">
                  <c:v>-3.5</c:v>
                </c:pt>
                <c:pt idx="74">
                  <c:v>-9.9999999999999978E-2</c:v>
                </c:pt>
                <c:pt idx="75">
                  <c:v>-0.25000000000000017</c:v>
                </c:pt>
                <c:pt idx="76">
                  <c:v>-0.50000000000000022</c:v>
                </c:pt>
                <c:pt idx="77">
                  <c:v>5</c:v>
                </c:pt>
                <c:pt idx="78">
                  <c:v>-7.4999999999999982</c:v>
                </c:pt>
                <c:pt idx="79">
                  <c:v>-16</c:v>
                </c:pt>
                <c:pt idx="80">
                  <c:v>6.5</c:v>
                </c:pt>
                <c:pt idx="81">
                  <c:v>0.66666666666666674</c:v>
                </c:pt>
                <c:pt idx="82">
                  <c:v>1.4999999999999993</c:v>
                </c:pt>
                <c:pt idx="83">
                  <c:v>6.4999999999999964</c:v>
                </c:pt>
                <c:pt idx="84">
                  <c:v>-3.0999999999999996</c:v>
                </c:pt>
                <c:pt idx="85">
                  <c:v>-2.4999999999999996</c:v>
                </c:pt>
                <c:pt idx="86">
                  <c:v>0.875</c:v>
                </c:pt>
                <c:pt idx="87">
                  <c:v>6.4999999999999964</c:v>
                </c:pt>
                <c:pt idx="88">
                  <c:v>1.2500000000000004</c:v>
                </c:pt>
                <c:pt idx="89">
                  <c:v>3.5000000000000004</c:v>
                </c:pt>
                <c:pt idx="90">
                  <c:v>9.5</c:v>
                </c:pt>
                <c:pt idx="91">
                  <c:v>-6.2499999999999991</c:v>
                </c:pt>
                <c:pt idx="92">
                  <c:v>0.28571428571428603</c:v>
                </c:pt>
                <c:pt idx="93">
                  <c:v>-2.25</c:v>
                </c:pt>
                <c:pt idx="94">
                  <c:v>5.0000000000000009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E-4174-9426-802772AFBC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Fig1_CRISPRa_normRate!$H$10:$H$106</c:f>
              <c:numCache>
                <c:formatCode>General</c:formatCode>
                <c:ptCount val="97"/>
                <c:pt idx="0">
                  <c:v>1.9743589743589749</c:v>
                </c:pt>
                <c:pt idx="1">
                  <c:v>1.7857142857142863</c:v>
                </c:pt>
                <c:pt idx="2">
                  <c:v>4.0000000000000009</c:v>
                </c:pt>
                <c:pt idx="3">
                  <c:v>1.4999999999999989</c:v>
                </c:pt>
                <c:pt idx="4">
                  <c:v>4</c:v>
                </c:pt>
                <c:pt idx="5">
                  <c:v>0</c:v>
                </c:pt>
                <c:pt idx="6">
                  <c:v>-0.83333333333333326</c:v>
                </c:pt>
                <c:pt idx="7">
                  <c:v>-0.53846153846153855</c:v>
                </c:pt>
                <c:pt idx="8">
                  <c:v>-0.58064516129032251</c:v>
                </c:pt>
                <c:pt idx="9">
                  <c:v>-0.40476190476190477</c:v>
                </c:pt>
                <c:pt idx="10">
                  <c:v>-9.3023255813953473E-2</c:v>
                </c:pt>
                <c:pt idx="11">
                  <c:v>0.14035087719298256</c:v>
                </c:pt>
                <c:pt idx="12">
                  <c:v>4.5454545454545706E-2</c:v>
                </c:pt>
                <c:pt idx="13">
                  <c:v>0.17910447761194026</c:v>
                </c:pt>
                <c:pt idx="14">
                  <c:v>0.19230769230769212</c:v>
                </c:pt>
                <c:pt idx="15">
                  <c:v>0.34146341463414603</c:v>
                </c:pt>
                <c:pt idx="16">
                  <c:v>0.38636363636363619</c:v>
                </c:pt>
                <c:pt idx="17">
                  <c:v>0.2626262626262626</c:v>
                </c:pt>
                <c:pt idx="18">
                  <c:v>0.41</c:v>
                </c:pt>
                <c:pt idx="19">
                  <c:v>0.49504950495049471</c:v>
                </c:pt>
                <c:pt idx="20">
                  <c:v>0.47169811320754729</c:v>
                </c:pt>
                <c:pt idx="21">
                  <c:v>0.55882352941176472</c:v>
                </c:pt>
                <c:pt idx="22">
                  <c:v>0.66666666666666685</c:v>
                </c:pt>
                <c:pt idx="23">
                  <c:v>0.68627450980392168</c:v>
                </c:pt>
                <c:pt idx="24">
                  <c:v>0.70476190476190459</c:v>
                </c:pt>
                <c:pt idx="25">
                  <c:v>0.70642201834862417</c:v>
                </c:pt>
                <c:pt idx="26">
                  <c:v>0.84848484848484895</c:v>
                </c:pt>
                <c:pt idx="27">
                  <c:v>0.95959595959595922</c:v>
                </c:pt>
                <c:pt idx="28">
                  <c:v>0.89523809523809506</c:v>
                </c:pt>
                <c:pt idx="29">
                  <c:v>0.89000000000000012</c:v>
                </c:pt>
                <c:pt idx="30">
                  <c:v>0.90625000000000033</c:v>
                </c:pt>
                <c:pt idx="31">
                  <c:v>0.86</c:v>
                </c:pt>
                <c:pt idx="32">
                  <c:v>1.0208333333333326</c:v>
                </c:pt>
                <c:pt idx="33">
                  <c:v>1.2588235294117651</c:v>
                </c:pt>
                <c:pt idx="34">
                  <c:v>1.1494252873563222</c:v>
                </c:pt>
                <c:pt idx="35">
                  <c:v>1.1744186046511629</c:v>
                </c:pt>
                <c:pt idx="36">
                  <c:v>1.2235294117647058</c:v>
                </c:pt>
                <c:pt idx="37">
                  <c:v>1.1176470588235292</c:v>
                </c:pt>
                <c:pt idx="38">
                  <c:v>1.1558441558441559</c:v>
                </c:pt>
                <c:pt idx="39">
                  <c:v>1.2500000000000007</c:v>
                </c:pt>
                <c:pt idx="40">
                  <c:v>1.2499999999999998</c:v>
                </c:pt>
                <c:pt idx="41">
                  <c:v>1.4032258064516132</c:v>
                </c:pt>
                <c:pt idx="42">
                  <c:v>1.4426229508196717</c:v>
                </c:pt>
                <c:pt idx="43">
                  <c:v>1.4576271186440675</c:v>
                </c:pt>
                <c:pt idx="44">
                  <c:v>1.7959183673469381</c:v>
                </c:pt>
                <c:pt idx="45">
                  <c:v>1.4313725490196081</c:v>
                </c:pt>
                <c:pt idx="46">
                  <c:v>1.1454545454545457</c:v>
                </c:pt>
                <c:pt idx="47">
                  <c:v>1.5555555555555556</c:v>
                </c:pt>
                <c:pt idx="48">
                  <c:v>2.0588235294117641</c:v>
                </c:pt>
                <c:pt idx="49">
                  <c:v>1.8709677419354833</c:v>
                </c:pt>
                <c:pt idx="50">
                  <c:v>1.1388888888888888</c:v>
                </c:pt>
                <c:pt idx="51">
                  <c:v>0.79069767441860472</c:v>
                </c:pt>
                <c:pt idx="52">
                  <c:v>1.6333333333333326</c:v>
                </c:pt>
                <c:pt idx="53">
                  <c:v>2.2857142857142856</c:v>
                </c:pt>
                <c:pt idx="54">
                  <c:v>1.1000000000000001</c:v>
                </c:pt>
                <c:pt idx="55">
                  <c:v>2.8235294117647056</c:v>
                </c:pt>
                <c:pt idx="56">
                  <c:v>2.8125000000000009</c:v>
                </c:pt>
                <c:pt idx="57">
                  <c:v>1.2272727272727268</c:v>
                </c:pt>
                <c:pt idx="58">
                  <c:v>2.0909090909090904</c:v>
                </c:pt>
                <c:pt idx="59">
                  <c:v>4.8333333333333339</c:v>
                </c:pt>
                <c:pt idx="60">
                  <c:v>2.375</c:v>
                </c:pt>
                <c:pt idx="61">
                  <c:v>-0.11999999999999997</c:v>
                </c:pt>
                <c:pt idx="62">
                  <c:v>4.1666666666666512E-2</c:v>
                </c:pt>
                <c:pt idx="63">
                  <c:v>3.2000000000000006</c:v>
                </c:pt>
                <c:pt idx="64">
                  <c:v>0.8</c:v>
                </c:pt>
                <c:pt idx="65">
                  <c:v>0.19999999999999996</c:v>
                </c:pt>
                <c:pt idx="66">
                  <c:v>-19.999999999999989</c:v>
                </c:pt>
                <c:pt idx="67">
                  <c:v>-9.0000000000000018</c:v>
                </c:pt>
                <c:pt idx="68">
                  <c:v>-2.6</c:v>
                </c:pt>
                <c:pt idx="69">
                  <c:v>-3</c:v>
                </c:pt>
                <c:pt idx="70">
                  <c:v>-2</c:v>
                </c:pt>
                <c:pt idx="71">
                  <c:v>-1.8888888888888888</c:v>
                </c:pt>
                <c:pt idx="72">
                  <c:v>-2.75</c:v>
                </c:pt>
                <c:pt idx="73">
                  <c:v>-6</c:v>
                </c:pt>
                <c:pt idx="74">
                  <c:v>0.80000000000000038</c:v>
                </c:pt>
                <c:pt idx="75">
                  <c:v>-4.5</c:v>
                </c:pt>
                <c:pt idx="76">
                  <c:v>3.9999999999999982</c:v>
                </c:pt>
                <c:pt idx="77">
                  <c:v>12.999999999999998</c:v>
                </c:pt>
                <c:pt idx="78">
                  <c:v>-9.3333333333333321</c:v>
                </c:pt>
                <c:pt idx="79">
                  <c:v>-4</c:v>
                </c:pt>
                <c:pt idx="80">
                  <c:v>7</c:v>
                </c:pt>
                <c:pt idx="81">
                  <c:v>1.4444444444444446</c:v>
                </c:pt>
                <c:pt idx="82">
                  <c:v>0.16666666666666632</c:v>
                </c:pt>
                <c:pt idx="83">
                  <c:v>-2.9999999999999991</c:v>
                </c:pt>
                <c:pt idx="84">
                  <c:v>-2.0000000000000004</c:v>
                </c:pt>
                <c:pt idx="85">
                  <c:v>-6.6666666666666661</c:v>
                </c:pt>
                <c:pt idx="86">
                  <c:v>4</c:v>
                </c:pt>
                <c:pt idx="87">
                  <c:v>4.9999999999999982</c:v>
                </c:pt>
                <c:pt idx="88">
                  <c:v>-5</c:v>
                </c:pt>
                <c:pt idx="89">
                  <c:v>-0.66666666666666663</c:v>
                </c:pt>
                <c:pt idx="90">
                  <c:v>12.999999999999998</c:v>
                </c:pt>
                <c:pt idx="91">
                  <c:v>-6.9999999999999991</c:v>
                </c:pt>
                <c:pt idx="92">
                  <c:v>-0.5714285714285714</c:v>
                </c:pt>
                <c:pt idx="93">
                  <c:v>2.0000000000000004</c:v>
                </c:pt>
                <c:pt idx="94">
                  <c:v>-2.0000000000000004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E-4174-9426-802772AFBC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Fig1_CRISPRa_normRate!$I$10:$I$106</c:f>
              <c:numCache>
                <c:formatCode>General</c:formatCode>
                <c:ptCount val="97"/>
                <c:pt idx="0">
                  <c:v>2.0256410256410251</c:v>
                </c:pt>
                <c:pt idx="1">
                  <c:v>2.285714285714286</c:v>
                </c:pt>
                <c:pt idx="2">
                  <c:v>7.3333333333333348</c:v>
                </c:pt>
                <c:pt idx="3">
                  <c:v>3.9999999999999973</c:v>
                </c:pt>
                <c:pt idx="4">
                  <c:v>-1</c:v>
                </c:pt>
                <c:pt idx="5">
                  <c:v>0</c:v>
                </c:pt>
                <c:pt idx="6">
                  <c:v>-2.0000000000000004</c:v>
                </c:pt>
                <c:pt idx="7">
                  <c:v>0.1538461538461538</c:v>
                </c:pt>
                <c:pt idx="8">
                  <c:v>-0.16129032258064505</c:v>
                </c:pt>
                <c:pt idx="9">
                  <c:v>-0.19047619047619058</c:v>
                </c:pt>
                <c:pt idx="10">
                  <c:v>0.32558139534883729</c:v>
                </c:pt>
                <c:pt idx="11">
                  <c:v>0.31578947368421073</c:v>
                </c:pt>
                <c:pt idx="12">
                  <c:v>0.28787878787878812</c:v>
                </c:pt>
                <c:pt idx="13">
                  <c:v>0.40298507462686561</c:v>
                </c:pt>
                <c:pt idx="14">
                  <c:v>0.42307692307692329</c:v>
                </c:pt>
                <c:pt idx="15">
                  <c:v>0.59756097560975563</c:v>
                </c:pt>
                <c:pt idx="16">
                  <c:v>0.61363636363636354</c:v>
                </c:pt>
                <c:pt idx="17">
                  <c:v>0.5959595959595958</c:v>
                </c:pt>
                <c:pt idx="18">
                  <c:v>0.76</c:v>
                </c:pt>
                <c:pt idx="19">
                  <c:v>0.91089108910891092</c:v>
                </c:pt>
                <c:pt idx="20">
                  <c:v>0.81132075471698106</c:v>
                </c:pt>
                <c:pt idx="21">
                  <c:v>0.93137254901960786</c:v>
                </c:pt>
                <c:pt idx="22">
                  <c:v>1.0686274509803924</c:v>
                </c:pt>
                <c:pt idx="23">
                  <c:v>1.1274509803921569</c:v>
                </c:pt>
                <c:pt idx="24">
                  <c:v>1.1142857142857141</c:v>
                </c:pt>
                <c:pt idx="25">
                  <c:v>1.1284403669724774</c:v>
                </c:pt>
                <c:pt idx="26">
                  <c:v>1.3737373737373739</c:v>
                </c:pt>
                <c:pt idx="27">
                  <c:v>1.3737373737373737</c:v>
                </c:pt>
                <c:pt idx="28">
                  <c:v>1.2095238095238094</c:v>
                </c:pt>
                <c:pt idx="29">
                  <c:v>1.4099999999999997</c:v>
                </c:pt>
                <c:pt idx="30">
                  <c:v>1.541666666666667</c:v>
                </c:pt>
                <c:pt idx="31">
                  <c:v>1.3499999999999999</c:v>
                </c:pt>
                <c:pt idx="32">
                  <c:v>1.4999999999999993</c:v>
                </c:pt>
                <c:pt idx="33">
                  <c:v>1.7647058823529411</c:v>
                </c:pt>
                <c:pt idx="34">
                  <c:v>1.6206896551724141</c:v>
                </c:pt>
                <c:pt idx="35">
                  <c:v>1.7441860465116279</c:v>
                </c:pt>
                <c:pt idx="36">
                  <c:v>1.6941176470588231</c:v>
                </c:pt>
                <c:pt idx="37">
                  <c:v>1.4823529411764709</c:v>
                </c:pt>
                <c:pt idx="38">
                  <c:v>1.6623376623376618</c:v>
                </c:pt>
                <c:pt idx="39">
                  <c:v>1.6805555555555556</c:v>
                </c:pt>
                <c:pt idx="40">
                  <c:v>1.617647058823529</c:v>
                </c:pt>
                <c:pt idx="41">
                  <c:v>1.7419354838709682</c:v>
                </c:pt>
                <c:pt idx="42">
                  <c:v>1.7377049180327868</c:v>
                </c:pt>
                <c:pt idx="43">
                  <c:v>1.7457627118644063</c:v>
                </c:pt>
                <c:pt idx="44">
                  <c:v>2.0612244897959178</c:v>
                </c:pt>
                <c:pt idx="45">
                  <c:v>1.7058823529411762</c:v>
                </c:pt>
                <c:pt idx="46">
                  <c:v>1.2363636363636368</c:v>
                </c:pt>
                <c:pt idx="47">
                  <c:v>1.4888888888888887</c:v>
                </c:pt>
                <c:pt idx="48">
                  <c:v>2.3823529411764706</c:v>
                </c:pt>
                <c:pt idx="49">
                  <c:v>1.8387096774193548</c:v>
                </c:pt>
                <c:pt idx="50">
                  <c:v>1.305555555555556</c:v>
                </c:pt>
                <c:pt idx="51">
                  <c:v>0.90697674418604624</c:v>
                </c:pt>
                <c:pt idx="52">
                  <c:v>0.56666666666666632</c:v>
                </c:pt>
                <c:pt idx="53">
                  <c:v>1.3809523809523809</c:v>
                </c:pt>
                <c:pt idx="54">
                  <c:v>0.93333333333333335</c:v>
                </c:pt>
                <c:pt idx="55">
                  <c:v>2.3529411764705888</c:v>
                </c:pt>
                <c:pt idx="56">
                  <c:v>2.375</c:v>
                </c:pt>
                <c:pt idx="57">
                  <c:v>0.49999999999999972</c:v>
                </c:pt>
                <c:pt idx="58">
                  <c:v>1.4545454545454541</c:v>
                </c:pt>
                <c:pt idx="59">
                  <c:v>4.0000000000000009</c:v>
                </c:pt>
                <c:pt idx="60">
                  <c:v>1.5</c:v>
                </c:pt>
                <c:pt idx="61">
                  <c:v>-0.4</c:v>
                </c:pt>
                <c:pt idx="62">
                  <c:v>-0.66666666666666663</c:v>
                </c:pt>
                <c:pt idx="63">
                  <c:v>0.40000000000000024</c:v>
                </c:pt>
                <c:pt idx="64">
                  <c:v>0.8</c:v>
                </c:pt>
                <c:pt idx="65">
                  <c:v>0.3000000000000001</c:v>
                </c:pt>
                <c:pt idx="66">
                  <c:v>3.9999999999999973</c:v>
                </c:pt>
                <c:pt idx="67">
                  <c:v>2.0000000000000004</c:v>
                </c:pt>
                <c:pt idx="68">
                  <c:v>-1.2</c:v>
                </c:pt>
                <c:pt idx="69">
                  <c:v>0.75000000000000022</c:v>
                </c:pt>
                <c:pt idx="70">
                  <c:v>-4</c:v>
                </c:pt>
                <c:pt idx="71">
                  <c:v>-2.2222222222222228</c:v>
                </c:pt>
                <c:pt idx="72">
                  <c:v>-5.2500000000000009</c:v>
                </c:pt>
                <c:pt idx="73">
                  <c:v>-10.666666666666668</c:v>
                </c:pt>
                <c:pt idx="74">
                  <c:v>4.5999999999999996</c:v>
                </c:pt>
                <c:pt idx="75">
                  <c:v>-8.5</c:v>
                </c:pt>
                <c:pt idx="76">
                  <c:v>3.6666666666666652</c:v>
                </c:pt>
                <c:pt idx="77">
                  <c:v>9.4999999999999982</c:v>
                </c:pt>
                <c:pt idx="78">
                  <c:v>-8.3333333333333321</c:v>
                </c:pt>
                <c:pt idx="79">
                  <c:v>-25.000000000000004</c:v>
                </c:pt>
                <c:pt idx="80">
                  <c:v>24</c:v>
                </c:pt>
                <c:pt idx="81">
                  <c:v>1.3333333333333328</c:v>
                </c:pt>
                <c:pt idx="82">
                  <c:v>1.4999999999999993</c:v>
                </c:pt>
                <c:pt idx="83">
                  <c:v>13.999999999999995</c:v>
                </c:pt>
                <c:pt idx="84">
                  <c:v>-5.4</c:v>
                </c:pt>
                <c:pt idx="85">
                  <c:v>-9.3333333333333321</c:v>
                </c:pt>
                <c:pt idx="86">
                  <c:v>3.7500000000000009</c:v>
                </c:pt>
                <c:pt idx="87">
                  <c:v>14.999999999999995</c:v>
                </c:pt>
                <c:pt idx="88">
                  <c:v>12</c:v>
                </c:pt>
                <c:pt idx="89">
                  <c:v>5.3333333333333348</c:v>
                </c:pt>
                <c:pt idx="90">
                  <c:v>4</c:v>
                </c:pt>
                <c:pt idx="91">
                  <c:v>-8.0000000000000018</c:v>
                </c:pt>
                <c:pt idx="92">
                  <c:v>2.8571428571428577</c:v>
                </c:pt>
                <c:pt idx="93">
                  <c:v>2.0000000000000009</c:v>
                </c:pt>
                <c:pt idx="94">
                  <c:v>7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E-4174-9426-802772AFBC6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Fig1_CRISPRa_normRate!$J$10:$J$106</c:f>
              <c:numCache>
                <c:formatCode>General</c:formatCode>
                <c:ptCount val="97"/>
                <c:pt idx="0">
                  <c:v>2.4615384615384617</c:v>
                </c:pt>
                <c:pt idx="1">
                  <c:v>1.285714285714286</c:v>
                </c:pt>
                <c:pt idx="2">
                  <c:v>1.333333333333333</c:v>
                </c:pt>
                <c:pt idx="3">
                  <c:v>-1</c:v>
                </c:pt>
                <c:pt idx="4">
                  <c:v>-1.5</c:v>
                </c:pt>
                <c:pt idx="5">
                  <c:v>0</c:v>
                </c:pt>
                <c:pt idx="6">
                  <c:v>-0.33333333333333343</c:v>
                </c:pt>
                <c:pt idx="7">
                  <c:v>-0.15384615384615394</c:v>
                </c:pt>
                <c:pt idx="8">
                  <c:v>0.16129032258064524</c:v>
                </c:pt>
                <c:pt idx="9">
                  <c:v>0.54761904761904734</c:v>
                </c:pt>
                <c:pt idx="10">
                  <c:v>0.90697674418604624</c:v>
                </c:pt>
                <c:pt idx="11">
                  <c:v>0.71929824561403555</c:v>
                </c:pt>
                <c:pt idx="12">
                  <c:v>0.86363636363636365</c:v>
                </c:pt>
                <c:pt idx="13">
                  <c:v>1.2238805970149258</c:v>
                </c:pt>
                <c:pt idx="14">
                  <c:v>1.32051282051282</c:v>
                </c:pt>
                <c:pt idx="15">
                  <c:v>1.5121951219512191</c:v>
                </c:pt>
                <c:pt idx="16">
                  <c:v>1.6590909090909087</c:v>
                </c:pt>
                <c:pt idx="17">
                  <c:v>1.8080808080808075</c:v>
                </c:pt>
                <c:pt idx="18">
                  <c:v>2.06</c:v>
                </c:pt>
                <c:pt idx="19">
                  <c:v>2.1287128712871284</c:v>
                </c:pt>
                <c:pt idx="20">
                  <c:v>2.1792452830188682</c:v>
                </c:pt>
                <c:pt idx="21">
                  <c:v>2.6666666666666665</c:v>
                </c:pt>
                <c:pt idx="22">
                  <c:v>2.9019607843137254</c:v>
                </c:pt>
                <c:pt idx="23">
                  <c:v>3.0392156862745101</c:v>
                </c:pt>
                <c:pt idx="24">
                  <c:v>3.1333333333333333</c:v>
                </c:pt>
                <c:pt idx="25">
                  <c:v>3.1743119266055051</c:v>
                </c:pt>
                <c:pt idx="26">
                  <c:v>3.797979797979798</c:v>
                </c:pt>
                <c:pt idx="27">
                  <c:v>3.9191919191919191</c:v>
                </c:pt>
                <c:pt idx="28">
                  <c:v>3.7238095238095235</c:v>
                </c:pt>
                <c:pt idx="29">
                  <c:v>4.0999999999999996</c:v>
                </c:pt>
                <c:pt idx="30">
                  <c:v>4.3125000000000009</c:v>
                </c:pt>
                <c:pt idx="31">
                  <c:v>4.01</c:v>
                </c:pt>
                <c:pt idx="32">
                  <c:v>4.3958333333333321</c:v>
                </c:pt>
                <c:pt idx="33">
                  <c:v>5.0470588235294107</c:v>
                </c:pt>
                <c:pt idx="34">
                  <c:v>4.597701149425288</c:v>
                </c:pt>
                <c:pt idx="35">
                  <c:v>4.4302325581395356</c:v>
                </c:pt>
                <c:pt idx="36">
                  <c:v>4.1882352941176455</c:v>
                </c:pt>
                <c:pt idx="37">
                  <c:v>3.9176470588235284</c:v>
                </c:pt>
                <c:pt idx="38">
                  <c:v>4</c:v>
                </c:pt>
                <c:pt idx="39">
                  <c:v>4.1111111111111107</c:v>
                </c:pt>
                <c:pt idx="40">
                  <c:v>3.9264705882352926</c:v>
                </c:pt>
                <c:pt idx="41">
                  <c:v>4.0322580645161299</c:v>
                </c:pt>
                <c:pt idx="42">
                  <c:v>3.885245901639343</c:v>
                </c:pt>
                <c:pt idx="43">
                  <c:v>3.5254237288135593</c:v>
                </c:pt>
                <c:pt idx="44">
                  <c:v>3.9183673469387745</c:v>
                </c:pt>
                <c:pt idx="45">
                  <c:v>3.0392156862745101</c:v>
                </c:pt>
                <c:pt idx="46">
                  <c:v>2.6000000000000005</c:v>
                </c:pt>
                <c:pt idx="47">
                  <c:v>3.1555555555555554</c:v>
                </c:pt>
                <c:pt idx="48">
                  <c:v>3.3235294117647052</c:v>
                </c:pt>
                <c:pt idx="49">
                  <c:v>3</c:v>
                </c:pt>
                <c:pt idx="50">
                  <c:v>2.2777777777777781</c:v>
                </c:pt>
                <c:pt idx="51">
                  <c:v>1.3488372093023255</c:v>
                </c:pt>
                <c:pt idx="52">
                  <c:v>1.8666666666666665</c:v>
                </c:pt>
                <c:pt idx="53">
                  <c:v>2.2857142857142851</c:v>
                </c:pt>
                <c:pt idx="54">
                  <c:v>1.3666666666666667</c:v>
                </c:pt>
                <c:pt idx="55">
                  <c:v>2.5294117647058822</c:v>
                </c:pt>
                <c:pt idx="56">
                  <c:v>0.43749999999999989</c:v>
                </c:pt>
                <c:pt idx="57">
                  <c:v>0.22727272727272721</c:v>
                </c:pt>
                <c:pt idx="58">
                  <c:v>1</c:v>
                </c:pt>
                <c:pt idx="59">
                  <c:v>2.6666666666666674</c:v>
                </c:pt>
                <c:pt idx="60">
                  <c:v>0.62500000000000011</c:v>
                </c:pt>
                <c:pt idx="61">
                  <c:v>-1.24</c:v>
                </c:pt>
                <c:pt idx="62">
                  <c:v>-1.4583333333333335</c:v>
                </c:pt>
                <c:pt idx="63">
                  <c:v>-3.8</c:v>
                </c:pt>
                <c:pt idx="64">
                  <c:v>-2.6</c:v>
                </c:pt>
                <c:pt idx="65">
                  <c:v>-3.3</c:v>
                </c:pt>
                <c:pt idx="66">
                  <c:v>16.999999999999993</c:v>
                </c:pt>
                <c:pt idx="67">
                  <c:v>31.000000000000004</c:v>
                </c:pt>
                <c:pt idx="68">
                  <c:v>-7.2</c:v>
                </c:pt>
                <c:pt idx="69">
                  <c:v>5.75</c:v>
                </c:pt>
                <c:pt idx="70">
                  <c:v>-20.5</c:v>
                </c:pt>
                <c:pt idx="71">
                  <c:v>-3.5555555555555558</c:v>
                </c:pt>
                <c:pt idx="72">
                  <c:v>-4.25</c:v>
                </c:pt>
                <c:pt idx="73">
                  <c:v>-12.000000000000004</c:v>
                </c:pt>
                <c:pt idx="74">
                  <c:v>5.4</c:v>
                </c:pt>
                <c:pt idx="75">
                  <c:v>-22.5</c:v>
                </c:pt>
                <c:pt idx="76">
                  <c:v>16.999999999999996</c:v>
                </c:pt>
                <c:pt idx="77">
                  <c:v>26</c:v>
                </c:pt>
                <c:pt idx="78">
                  <c:v>-15</c:v>
                </c:pt>
                <c:pt idx="79">
                  <c:v>-33</c:v>
                </c:pt>
                <c:pt idx="80">
                  <c:v>51</c:v>
                </c:pt>
                <c:pt idx="81">
                  <c:v>5.4444444444444446</c:v>
                </c:pt>
                <c:pt idx="82">
                  <c:v>7.6666666666666661</c:v>
                </c:pt>
                <c:pt idx="83">
                  <c:v>54.999999999999972</c:v>
                </c:pt>
                <c:pt idx="84">
                  <c:v>-10.6</c:v>
                </c:pt>
                <c:pt idx="85">
                  <c:v>-16.666666666666664</c:v>
                </c:pt>
                <c:pt idx="86">
                  <c:v>12.25</c:v>
                </c:pt>
                <c:pt idx="87">
                  <c:v>31.999999999999979</c:v>
                </c:pt>
                <c:pt idx="88">
                  <c:v>18</c:v>
                </c:pt>
                <c:pt idx="89">
                  <c:v>17.666666666666671</c:v>
                </c:pt>
                <c:pt idx="90">
                  <c:v>51</c:v>
                </c:pt>
                <c:pt idx="91">
                  <c:v>-24.5</c:v>
                </c:pt>
                <c:pt idx="92">
                  <c:v>4.4285714285714288</c:v>
                </c:pt>
                <c:pt idx="93">
                  <c:v>6.3333333333333339</c:v>
                </c:pt>
                <c:pt idx="94">
                  <c:v>36.999999999999993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E-4174-9426-802772AFBC6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Fig1_CRISPRa_normRate!$K$10:$K$106</c:f>
              <c:numCache>
                <c:formatCode>General</c:formatCode>
                <c:ptCount val="97"/>
                <c:pt idx="0">
                  <c:v>1.3333333333333333</c:v>
                </c:pt>
                <c:pt idx="1">
                  <c:v>1.1428571428571432</c:v>
                </c:pt>
                <c:pt idx="2">
                  <c:v>2.3333333333333335</c:v>
                </c:pt>
                <c:pt idx="3">
                  <c:v>-2</c:v>
                </c:pt>
                <c:pt idx="4">
                  <c:v>-3.5</c:v>
                </c:pt>
                <c:pt idx="5">
                  <c:v>0</c:v>
                </c:pt>
                <c:pt idx="6">
                  <c:v>2.3333333333333335</c:v>
                </c:pt>
                <c:pt idx="7">
                  <c:v>1.6153846153846156</c:v>
                </c:pt>
                <c:pt idx="8">
                  <c:v>0.67741935483870996</c:v>
                </c:pt>
                <c:pt idx="9">
                  <c:v>0.85714285714285698</c:v>
                </c:pt>
                <c:pt idx="10">
                  <c:v>1.4883720930232556</c:v>
                </c:pt>
                <c:pt idx="11">
                  <c:v>1.3157894736842108</c:v>
                </c:pt>
                <c:pt idx="12">
                  <c:v>1.5151515151515158</c:v>
                </c:pt>
                <c:pt idx="13">
                  <c:v>2.1641791044776122</c:v>
                </c:pt>
                <c:pt idx="14">
                  <c:v>2.1538461538461542</c:v>
                </c:pt>
                <c:pt idx="15">
                  <c:v>2.4878048780487796</c:v>
                </c:pt>
                <c:pt idx="16">
                  <c:v>2.7840909090909087</c:v>
                </c:pt>
                <c:pt idx="17">
                  <c:v>2.7575757575757573</c:v>
                </c:pt>
                <c:pt idx="18">
                  <c:v>3.1399999999999992</c:v>
                </c:pt>
                <c:pt idx="19">
                  <c:v>3.5940594059405946</c:v>
                </c:pt>
                <c:pt idx="20">
                  <c:v>3.6792452830188687</c:v>
                </c:pt>
                <c:pt idx="21">
                  <c:v>4.1960784313725492</c:v>
                </c:pt>
                <c:pt idx="22">
                  <c:v>4.598039215686275</c:v>
                </c:pt>
                <c:pt idx="23">
                  <c:v>4.9705882352941186</c:v>
                </c:pt>
                <c:pt idx="24">
                  <c:v>5.1047619047619062</c:v>
                </c:pt>
                <c:pt idx="25">
                  <c:v>5.1376146788990837</c:v>
                </c:pt>
                <c:pt idx="26">
                  <c:v>5.9898989898989905</c:v>
                </c:pt>
                <c:pt idx="27">
                  <c:v>6.1616161616161618</c:v>
                </c:pt>
                <c:pt idx="28">
                  <c:v>5.9238095238095241</c:v>
                </c:pt>
                <c:pt idx="29">
                  <c:v>6.4699999999999989</c:v>
                </c:pt>
                <c:pt idx="30">
                  <c:v>6.8854166666666679</c:v>
                </c:pt>
                <c:pt idx="31">
                  <c:v>6.43</c:v>
                </c:pt>
                <c:pt idx="32">
                  <c:v>6.6874999999999982</c:v>
                </c:pt>
                <c:pt idx="33">
                  <c:v>7.9764705882352942</c:v>
                </c:pt>
                <c:pt idx="34">
                  <c:v>7.597701149425288</c:v>
                </c:pt>
                <c:pt idx="35">
                  <c:v>7.325581395348836</c:v>
                </c:pt>
                <c:pt idx="36">
                  <c:v>7.3647058823529408</c:v>
                </c:pt>
                <c:pt idx="37">
                  <c:v>7.0352941176470587</c:v>
                </c:pt>
                <c:pt idx="38">
                  <c:v>7.6493506493506489</c:v>
                </c:pt>
                <c:pt idx="39">
                  <c:v>7.8194444444444446</c:v>
                </c:pt>
                <c:pt idx="40">
                  <c:v>7.6911764705882337</c:v>
                </c:pt>
                <c:pt idx="41">
                  <c:v>7.758064516129032</c:v>
                </c:pt>
                <c:pt idx="42">
                  <c:v>7.3442622950819656</c:v>
                </c:pt>
                <c:pt idx="43">
                  <c:v>6.9322033898305078</c:v>
                </c:pt>
                <c:pt idx="44">
                  <c:v>7.408163265306122</c:v>
                </c:pt>
                <c:pt idx="45">
                  <c:v>6.4901960784313726</c:v>
                </c:pt>
                <c:pt idx="46">
                  <c:v>5.3454545454545448</c:v>
                </c:pt>
                <c:pt idx="47">
                  <c:v>5.7111111111111095</c:v>
                </c:pt>
                <c:pt idx="48">
                  <c:v>6.735294117647058</c:v>
                </c:pt>
                <c:pt idx="49">
                  <c:v>6.645161290322581</c:v>
                </c:pt>
                <c:pt idx="50">
                  <c:v>4.2777777777777777</c:v>
                </c:pt>
                <c:pt idx="51">
                  <c:v>3.023255813953488</c:v>
                </c:pt>
                <c:pt idx="52">
                  <c:v>4.5999999999999979</c:v>
                </c:pt>
                <c:pt idx="53">
                  <c:v>4.9047619047619042</c:v>
                </c:pt>
                <c:pt idx="54">
                  <c:v>2.3666666666666671</c:v>
                </c:pt>
                <c:pt idx="55">
                  <c:v>4.4117647058823533</c:v>
                </c:pt>
                <c:pt idx="56">
                  <c:v>2.8750000000000004</c:v>
                </c:pt>
                <c:pt idx="57">
                  <c:v>2.5454545454545454</c:v>
                </c:pt>
                <c:pt idx="58">
                  <c:v>5.2727272727272734</c:v>
                </c:pt>
                <c:pt idx="59">
                  <c:v>2.3333333333333335</c:v>
                </c:pt>
                <c:pt idx="60">
                  <c:v>3.25</c:v>
                </c:pt>
                <c:pt idx="61">
                  <c:v>0.11999999999999983</c:v>
                </c:pt>
                <c:pt idx="62">
                  <c:v>-1.3749999999999998</c:v>
                </c:pt>
                <c:pt idx="63">
                  <c:v>0.19999999999999979</c:v>
                </c:pt>
                <c:pt idx="64">
                  <c:v>1.2000000000000004</c:v>
                </c:pt>
                <c:pt idx="65">
                  <c:v>-1.5</c:v>
                </c:pt>
                <c:pt idx="66">
                  <c:v>16.999999999999993</c:v>
                </c:pt>
                <c:pt idx="67">
                  <c:v>8.0000000000000018</c:v>
                </c:pt>
                <c:pt idx="68">
                  <c:v>-7.4</c:v>
                </c:pt>
                <c:pt idx="69">
                  <c:v>11.250000000000002</c:v>
                </c:pt>
                <c:pt idx="70">
                  <c:v>-24</c:v>
                </c:pt>
                <c:pt idx="71">
                  <c:v>-3.6666666666666665</c:v>
                </c:pt>
                <c:pt idx="72">
                  <c:v>-5</c:v>
                </c:pt>
                <c:pt idx="73">
                  <c:v>-13.333333333333334</c:v>
                </c:pt>
                <c:pt idx="74">
                  <c:v>4.5999999999999996</c:v>
                </c:pt>
                <c:pt idx="75">
                  <c:v>-13.5</c:v>
                </c:pt>
                <c:pt idx="76">
                  <c:v>6.9999999999999982</c:v>
                </c:pt>
                <c:pt idx="77">
                  <c:v>21</c:v>
                </c:pt>
                <c:pt idx="78">
                  <c:v>-12.333333333333332</c:v>
                </c:pt>
                <c:pt idx="79">
                  <c:v>-33</c:v>
                </c:pt>
                <c:pt idx="80">
                  <c:v>49</c:v>
                </c:pt>
                <c:pt idx="81">
                  <c:v>4.5555555555555562</c:v>
                </c:pt>
                <c:pt idx="82">
                  <c:v>7.4999999999999982</c:v>
                </c:pt>
                <c:pt idx="83">
                  <c:v>56.999999999999964</c:v>
                </c:pt>
                <c:pt idx="84">
                  <c:v>-13.799999999999999</c:v>
                </c:pt>
                <c:pt idx="85">
                  <c:v>-16.666666666666664</c:v>
                </c:pt>
                <c:pt idx="86">
                  <c:v>12</c:v>
                </c:pt>
                <c:pt idx="87">
                  <c:v>59.999999999999986</c:v>
                </c:pt>
                <c:pt idx="88">
                  <c:v>25.5</c:v>
                </c:pt>
                <c:pt idx="89">
                  <c:v>14.666666666666671</c:v>
                </c:pt>
                <c:pt idx="90">
                  <c:v>40.999999999999986</c:v>
                </c:pt>
                <c:pt idx="91">
                  <c:v>-19.5</c:v>
                </c:pt>
                <c:pt idx="92">
                  <c:v>8.5714285714285747</c:v>
                </c:pt>
                <c:pt idx="93">
                  <c:v>7.6666666666666679</c:v>
                </c:pt>
                <c:pt idx="94">
                  <c:v>12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E-4174-9426-802772AFBC6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Fig1_CRISPRa_normRate!$L$10:$L$106</c:f>
              <c:numCache>
                <c:formatCode>General</c:formatCode>
                <c:ptCount val="97"/>
                <c:pt idx="0">
                  <c:v>0.97435897435897412</c:v>
                </c:pt>
                <c:pt idx="1">
                  <c:v>0.35714285714285748</c:v>
                </c:pt>
                <c:pt idx="2">
                  <c:v>1</c:v>
                </c:pt>
                <c:pt idx="3">
                  <c:v>0.99999999999999911</c:v>
                </c:pt>
                <c:pt idx="4">
                  <c:v>-1.5</c:v>
                </c:pt>
                <c:pt idx="5">
                  <c:v>0</c:v>
                </c:pt>
                <c:pt idx="6">
                  <c:v>1.5000000000000004</c:v>
                </c:pt>
                <c:pt idx="7">
                  <c:v>1.3076923076923077</c:v>
                </c:pt>
                <c:pt idx="8">
                  <c:v>0.48387096774193555</c:v>
                </c:pt>
                <c:pt idx="9">
                  <c:v>0.54761904761904734</c:v>
                </c:pt>
                <c:pt idx="10">
                  <c:v>1.1627906976744182</c:v>
                </c:pt>
                <c:pt idx="11">
                  <c:v>1.0701754385964919</c:v>
                </c:pt>
                <c:pt idx="12">
                  <c:v>1.2878787878787876</c:v>
                </c:pt>
                <c:pt idx="13">
                  <c:v>1.7611940298507462</c:v>
                </c:pt>
                <c:pt idx="14">
                  <c:v>1.8589743589743584</c:v>
                </c:pt>
                <c:pt idx="15">
                  <c:v>2.1585365853658529</c:v>
                </c:pt>
                <c:pt idx="16">
                  <c:v>2.3409090909090908</c:v>
                </c:pt>
                <c:pt idx="17">
                  <c:v>2.3737373737373737</c:v>
                </c:pt>
                <c:pt idx="18">
                  <c:v>2.67</c:v>
                </c:pt>
                <c:pt idx="19">
                  <c:v>2.9801980198019802</c:v>
                </c:pt>
                <c:pt idx="20">
                  <c:v>3.0566037735849059</c:v>
                </c:pt>
                <c:pt idx="21">
                  <c:v>3.4117647058823528</c:v>
                </c:pt>
                <c:pt idx="22">
                  <c:v>3.8431372549019605</c:v>
                </c:pt>
                <c:pt idx="23">
                  <c:v>4.147058823529413</c:v>
                </c:pt>
                <c:pt idx="24">
                  <c:v>4.1619047619047622</c:v>
                </c:pt>
                <c:pt idx="25">
                  <c:v>4.1376146788990829</c:v>
                </c:pt>
                <c:pt idx="26">
                  <c:v>4.7474747474747492</c:v>
                </c:pt>
                <c:pt idx="27">
                  <c:v>5.0202020202020199</c:v>
                </c:pt>
                <c:pt idx="28">
                  <c:v>4.7333333333333334</c:v>
                </c:pt>
                <c:pt idx="29">
                  <c:v>5.14</c:v>
                </c:pt>
                <c:pt idx="30">
                  <c:v>5.4062500000000009</c:v>
                </c:pt>
                <c:pt idx="31">
                  <c:v>5.0999999999999996</c:v>
                </c:pt>
                <c:pt idx="32">
                  <c:v>5.4999999999999991</c:v>
                </c:pt>
                <c:pt idx="33">
                  <c:v>5.9882352941176471</c:v>
                </c:pt>
                <c:pt idx="34">
                  <c:v>5.6781609195402307</c:v>
                </c:pt>
                <c:pt idx="35">
                  <c:v>5.8255813953488369</c:v>
                </c:pt>
                <c:pt idx="36">
                  <c:v>5.6941176470588228</c:v>
                </c:pt>
                <c:pt idx="37">
                  <c:v>5.6</c:v>
                </c:pt>
                <c:pt idx="38">
                  <c:v>5.8311688311688314</c:v>
                </c:pt>
                <c:pt idx="39">
                  <c:v>5.6805555555555545</c:v>
                </c:pt>
                <c:pt idx="40">
                  <c:v>5.8970588235294112</c:v>
                </c:pt>
                <c:pt idx="41">
                  <c:v>6.2903225806451628</c:v>
                </c:pt>
                <c:pt idx="42">
                  <c:v>5.6721311475409815</c:v>
                </c:pt>
                <c:pt idx="43">
                  <c:v>5.101694915254237</c:v>
                </c:pt>
                <c:pt idx="44">
                  <c:v>5.8775510204081636</c:v>
                </c:pt>
                <c:pt idx="45">
                  <c:v>4.9215686274509807</c:v>
                </c:pt>
                <c:pt idx="46">
                  <c:v>3.9454545454545458</c:v>
                </c:pt>
                <c:pt idx="47">
                  <c:v>4.6888888888888891</c:v>
                </c:pt>
                <c:pt idx="48">
                  <c:v>5.9117647058823515</c:v>
                </c:pt>
                <c:pt idx="49">
                  <c:v>5.7741935483870961</c:v>
                </c:pt>
                <c:pt idx="50">
                  <c:v>4.6111111111111116</c:v>
                </c:pt>
                <c:pt idx="51">
                  <c:v>3.0697674418604648</c:v>
                </c:pt>
                <c:pt idx="52">
                  <c:v>3.4333333333333327</c:v>
                </c:pt>
                <c:pt idx="53">
                  <c:v>3.6190476190476177</c:v>
                </c:pt>
                <c:pt idx="54">
                  <c:v>1.6</c:v>
                </c:pt>
                <c:pt idx="55">
                  <c:v>2.7647058823529411</c:v>
                </c:pt>
                <c:pt idx="56">
                  <c:v>2.375</c:v>
                </c:pt>
                <c:pt idx="57">
                  <c:v>1.7727272727272723</c:v>
                </c:pt>
                <c:pt idx="58">
                  <c:v>1.9090909090909087</c:v>
                </c:pt>
                <c:pt idx="59">
                  <c:v>2.6666666666666674</c:v>
                </c:pt>
                <c:pt idx="60">
                  <c:v>1.6250000000000007</c:v>
                </c:pt>
                <c:pt idx="61">
                  <c:v>-0.60000000000000009</c:v>
                </c:pt>
                <c:pt idx="62">
                  <c:v>-0.50000000000000022</c:v>
                </c:pt>
                <c:pt idx="63">
                  <c:v>-5</c:v>
                </c:pt>
                <c:pt idx="64">
                  <c:v>-5.3000000000000007</c:v>
                </c:pt>
                <c:pt idx="65">
                  <c:v>-1.2000000000000002</c:v>
                </c:pt>
                <c:pt idx="66">
                  <c:v>-1</c:v>
                </c:pt>
                <c:pt idx="67">
                  <c:v>30.000000000000007</c:v>
                </c:pt>
                <c:pt idx="68">
                  <c:v>-7.2000000000000011</c:v>
                </c:pt>
                <c:pt idx="69">
                  <c:v>8.5</c:v>
                </c:pt>
                <c:pt idx="70">
                  <c:v>-13.5</c:v>
                </c:pt>
                <c:pt idx="71">
                  <c:v>-3.4444444444444451</c:v>
                </c:pt>
                <c:pt idx="72">
                  <c:v>-11.500000000000002</c:v>
                </c:pt>
                <c:pt idx="73">
                  <c:v>-11.666666666666668</c:v>
                </c:pt>
                <c:pt idx="74">
                  <c:v>4.8000000000000007</c:v>
                </c:pt>
                <c:pt idx="75">
                  <c:v>-18.5</c:v>
                </c:pt>
                <c:pt idx="76">
                  <c:v>12.333333333333329</c:v>
                </c:pt>
                <c:pt idx="77">
                  <c:v>18</c:v>
                </c:pt>
                <c:pt idx="78">
                  <c:v>-12.999999999999998</c:v>
                </c:pt>
                <c:pt idx="79">
                  <c:v>-36.000000000000007</c:v>
                </c:pt>
                <c:pt idx="80">
                  <c:v>22</c:v>
                </c:pt>
                <c:pt idx="81">
                  <c:v>3</c:v>
                </c:pt>
                <c:pt idx="82">
                  <c:v>3.6666666666666652</c:v>
                </c:pt>
                <c:pt idx="83">
                  <c:v>22.999999999999989</c:v>
                </c:pt>
                <c:pt idx="84">
                  <c:v>-6.6</c:v>
                </c:pt>
                <c:pt idx="85">
                  <c:v>-9.3333333333333321</c:v>
                </c:pt>
                <c:pt idx="86">
                  <c:v>4.5000000000000009</c:v>
                </c:pt>
                <c:pt idx="87">
                  <c:v>23.999999999999993</c:v>
                </c:pt>
                <c:pt idx="88">
                  <c:v>12</c:v>
                </c:pt>
                <c:pt idx="89">
                  <c:v>5.3333333333333348</c:v>
                </c:pt>
                <c:pt idx="90">
                  <c:v>36</c:v>
                </c:pt>
                <c:pt idx="91">
                  <c:v>-14.499999999999998</c:v>
                </c:pt>
                <c:pt idx="92">
                  <c:v>1.1428571428571432</c:v>
                </c:pt>
                <c:pt idx="93">
                  <c:v>2.5000000000000009</c:v>
                </c:pt>
                <c:pt idx="94">
                  <c:v>28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E-4174-9426-802772AFBC6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Fig1_CRISPRa_normRate!$M$10:$M$106</c:f>
              <c:numCache>
                <c:formatCode>General</c:formatCode>
                <c:ptCount val="97"/>
                <c:pt idx="0">
                  <c:v>0.12820512820512825</c:v>
                </c:pt>
                <c:pt idx="1">
                  <c:v>0.21428571428571438</c:v>
                </c:pt>
                <c:pt idx="2">
                  <c:v>-0.33333333333333326</c:v>
                </c:pt>
                <c:pt idx="3">
                  <c:v>-2.9999999999999991</c:v>
                </c:pt>
                <c:pt idx="4">
                  <c:v>-0.50000000000000011</c:v>
                </c:pt>
                <c:pt idx="5">
                  <c:v>0</c:v>
                </c:pt>
                <c:pt idx="6">
                  <c:v>3.6666666666666679</c:v>
                </c:pt>
                <c:pt idx="7">
                  <c:v>4.1538461538461524</c:v>
                </c:pt>
                <c:pt idx="8">
                  <c:v>3.2258064516129035</c:v>
                </c:pt>
                <c:pt idx="9">
                  <c:v>4.1666666666666661</c:v>
                </c:pt>
                <c:pt idx="10">
                  <c:v>6.5116279069767433</c:v>
                </c:pt>
                <c:pt idx="11">
                  <c:v>6.6491228070175445</c:v>
                </c:pt>
                <c:pt idx="12">
                  <c:v>7.4242424242424248</c:v>
                </c:pt>
                <c:pt idx="13">
                  <c:v>9.1492537313432827</c:v>
                </c:pt>
                <c:pt idx="14">
                  <c:v>9.3846153846153832</c:v>
                </c:pt>
                <c:pt idx="15">
                  <c:v>10.42682926829268</c:v>
                </c:pt>
                <c:pt idx="16">
                  <c:v>10.693181818181817</c:v>
                </c:pt>
                <c:pt idx="17">
                  <c:v>10.141414141414142</c:v>
                </c:pt>
                <c:pt idx="18">
                  <c:v>10.819999999999999</c:v>
                </c:pt>
                <c:pt idx="19">
                  <c:v>11.376237623762377</c:v>
                </c:pt>
                <c:pt idx="20">
                  <c:v>11.141509433962264</c:v>
                </c:pt>
                <c:pt idx="21">
                  <c:v>12.049019607843141</c:v>
                </c:pt>
                <c:pt idx="22">
                  <c:v>12.617647058823531</c:v>
                </c:pt>
                <c:pt idx="23">
                  <c:v>12.980392156862745</c:v>
                </c:pt>
                <c:pt idx="24">
                  <c:v>12.752380952380951</c:v>
                </c:pt>
                <c:pt idx="25">
                  <c:v>12.385321100917432</c:v>
                </c:pt>
                <c:pt idx="26">
                  <c:v>13.808080808080813</c:v>
                </c:pt>
                <c:pt idx="27">
                  <c:v>13.636363636363637</c:v>
                </c:pt>
                <c:pt idx="28">
                  <c:v>12.790476190476193</c:v>
                </c:pt>
                <c:pt idx="29">
                  <c:v>13.579999999999998</c:v>
                </c:pt>
                <c:pt idx="30">
                  <c:v>13.822916666666668</c:v>
                </c:pt>
                <c:pt idx="31">
                  <c:v>12.859999999999998</c:v>
                </c:pt>
                <c:pt idx="32">
                  <c:v>13.260416666666661</c:v>
                </c:pt>
                <c:pt idx="33">
                  <c:v>14.341176470588234</c:v>
                </c:pt>
                <c:pt idx="34">
                  <c:v>13.448275862068968</c:v>
                </c:pt>
                <c:pt idx="35">
                  <c:v>13.499999999999998</c:v>
                </c:pt>
                <c:pt idx="36">
                  <c:v>12.752941176470587</c:v>
                </c:pt>
                <c:pt idx="37">
                  <c:v>11.882352941176469</c:v>
                </c:pt>
                <c:pt idx="38">
                  <c:v>12.493506493506491</c:v>
                </c:pt>
                <c:pt idx="39">
                  <c:v>12.583333333333336</c:v>
                </c:pt>
                <c:pt idx="40">
                  <c:v>12.573529411764705</c:v>
                </c:pt>
                <c:pt idx="41">
                  <c:v>13.09677419354839</c:v>
                </c:pt>
                <c:pt idx="42">
                  <c:v>12.245901639344259</c:v>
                </c:pt>
                <c:pt idx="43">
                  <c:v>11.779661016949154</c:v>
                </c:pt>
                <c:pt idx="44">
                  <c:v>13.40816326530612</c:v>
                </c:pt>
                <c:pt idx="45">
                  <c:v>11.23529411764706</c:v>
                </c:pt>
                <c:pt idx="46">
                  <c:v>9.3636363636363651</c:v>
                </c:pt>
                <c:pt idx="47">
                  <c:v>10.511111111111113</c:v>
                </c:pt>
                <c:pt idx="48">
                  <c:v>12.91176470588235</c:v>
                </c:pt>
                <c:pt idx="49">
                  <c:v>11.999999999999998</c:v>
                </c:pt>
                <c:pt idx="50">
                  <c:v>8.7222222222222232</c:v>
                </c:pt>
                <c:pt idx="51">
                  <c:v>6.6744186046511622</c:v>
                </c:pt>
                <c:pt idx="52">
                  <c:v>8.1999999999999993</c:v>
                </c:pt>
                <c:pt idx="53">
                  <c:v>8.6190476190476186</c:v>
                </c:pt>
                <c:pt idx="54">
                  <c:v>6.0666666666666673</c:v>
                </c:pt>
                <c:pt idx="55">
                  <c:v>11.352941176470589</c:v>
                </c:pt>
                <c:pt idx="56">
                  <c:v>7.9375</c:v>
                </c:pt>
                <c:pt idx="57">
                  <c:v>3.1363636363636358</c:v>
                </c:pt>
                <c:pt idx="58">
                  <c:v>9.454545454545455</c:v>
                </c:pt>
                <c:pt idx="59">
                  <c:v>16.333333333333332</c:v>
                </c:pt>
                <c:pt idx="60">
                  <c:v>5.0000000000000018</c:v>
                </c:pt>
                <c:pt idx="61">
                  <c:v>2.1599999999999997</c:v>
                </c:pt>
                <c:pt idx="62">
                  <c:v>0.58333333333333293</c:v>
                </c:pt>
                <c:pt idx="63">
                  <c:v>2.6</c:v>
                </c:pt>
                <c:pt idx="64">
                  <c:v>3.4000000000000008</c:v>
                </c:pt>
                <c:pt idx="65">
                  <c:v>-1</c:v>
                </c:pt>
                <c:pt idx="66">
                  <c:v>28.999999999999989</c:v>
                </c:pt>
                <c:pt idx="67">
                  <c:v>5.0000000000000009</c:v>
                </c:pt>
                <c:pt idx="68">
                  <c:v>-3</c:v>
                </c:pt>
                <c:pt idx="69">
                  <c:v>5.2500000000000009</c:v>
                </c:pt>
                <c:pt idx="70">
                  <c:v>-7.5</c:v>
                </c:pt>
                <c:pt idx="71">
                  <c:v>-2.7777777777777777</c:v>
                </c:pt>
                <c:pt idx="72">
                  <c:v>-9.7499999999999982</c:v>
                </c:pt>
                <c:pt idx="73">
                  <c:v>-17.333333333333339</c:v>
                </c:pt>
                <c:pt idx="74">
                  <c:v>6.8</c:v>
                </c:pt>
                <c:pt idx="75">
                  <c:v>-14</c:v>
                </c:pt>
                <c:pt idx="76">
                  <c:v>14.666666666666663</c:v>
                </c:pt>
                <c:pt idx="77">
                  <c:v>27.000000000000004</c:v>
                </c:pt>
                <c:pt idx="78">
                  <c:v>-10.999999999999998</c:v>
                </c:pt>
                <c:pt idx="79">
                  <c:v>-26</c:v>
                </c:pt>
                <c:pt idx="80">
                  <c:v>36</c:v>
                </c:pt>
                <c:pt idx="81">
                  <c:v>10.000000000000002</c:v>
                </c:pt>
                <c:pt idx="82">
                  <c:v>12.999999999999998</c:v>
                </c:pt>
                <c:pt idx="83">
                  <c:v>28.999999999999989</c:v>
                </c:pt>
                <c:pt idx="84">
                  <c:v>-11.600000000000001</c:v>
                </c:pt>
                <c:pt idx="85">
                  <c:v>-18.666666666666664</c:v>
                </c:pt>
                <c:pt idx="86">
                  <c:v>13.5</c:v>
                </c:pt>
                <c:pt idx="87">
                  <c:v>79.999999999999957</c:v>
                </c:pt>
                <c:pt idx="88">
                  <c:v>32.5</c:v>
                </c:pt>
                <c:pt idx="89">
                  <c:v>7.0000000000000009</c:v>
                </c:pt>
                <c:pt idx="90">
                  <c:v>65</c:v>
                </c:pt>
                <c:pt idx="91">
                  <c:v>-44.5</c:v>
                </c:pt>
                <c:pt idx="92">
                  <c:v>6.5714285714285712</c:v>
                </c:pt>
                <c:pt idx="93">
                  <c:v>10.166666666666666</c:v>
                </c:pt>
                <c:pt idx="94">
                  <c:v>33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9E-4174-9426-802772AFBC6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Fig1_CRISPRa_normRate!$D$10:$D$106</c:f>
              <c:numCache>
                <c:formatCode>h:mm:ss</c:formatCode>
                <c:ptCount val="9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</c:numCache>
            </c:numRef>
          </c:xVal>
          <c:yVal>
            <c:numRef>
              <c:f>Fig1_CRISPRa_normRate!$N$10:$N$106</c:f>
              <c:numCache>
                <c:formatCode>General</c:formatCode>
                <c:ptCount val="97"/>
                <c:pt idx="0">
                  <c:v>0.35897435897435903</c:v>
                </c:pt>
                <c:pt idx="1">
                  <c:v>-0.2857142857142857</c:v>
                </c:pt>
                <c:pt idx="2">
                  <c:v>-4</c:v>
                </c:pt>
                <c:pt idx="3">
                  <c:v>-5.4999999999999982</c:v>
                </c:pt>
                <c:pt idx="4">
                  <c:v>1.5</c:v>
                </c:pt>
                <c:pt idx="5">
                  <c:v>0</c:v>
                </c:pt>
                <c:pt idx="6">
                  <c:v>4.0000000000000009</c:v>
                </c:pt>
                <c:pt idx="7">
                  <c:v>4.9230769230769242</c:v>
                </c:pt>
                <c:pt idx="8">
                  <c:v>4.3548387096774208</c:v>
                </c:pt>
                <c:pt idx="9">
                  <c:v>5.7142857142857135</c:v>
                </c:pt>
                <c:pt idx="10">
                  <c:v>8.3023255813953494</c:v>
                </c:pt>
                <c:pt idx="11">
                  <c:v>8.7017543859649145</c:v>
                </c:pt>
                <c:pt idx="12">
                  <c:v>9.8787878787878807</c:v>
                </c:pt>
                <c:pt idx="13">
                  <c:v>11.970149253731343</c:v>
                </c:pt>
                <c:pt idx="14">
                  <c:v>12.089743589743588</c:v>
                </c:pt>
                <c:pt idx="15">
                  <c:v>13.097560975609754</c:v>
                </c:pt>
                <c:pt idx="16">
                  <c:v>13.431818181818183</c:v>
                </c:pt>
                <c:pt idx="17">
                  <c:v>12.838383838383837</c:v>
                </c:pt>
                <c:pt idx="18">
                  <c:v>13.7</c:v>
                </c:pt>
                <c:pt idx="19">
                  <c:v>14.396039603960396</c:v>
                </c:pt>
                <c:pt idx="20">
                  <c:v>14.471698113207548</c:v>
                </c:pt>
                <c:pt idx="21">
                  <c:v>15.8921568627451</c:v>
                </c:pt>
                <c:pt idx="22">
                  <c:v>16.666666666666668</c:v>
                </c:pt>
                <c:pt idx="23">
                  <c:v>17.441176470588239</c:v>
                </c:pt>
                <c:pt idx="24">
                  <c:v>17.161904761904761</c:v>
                </c:pt>
                <c:pt idx="25">
                  <c:v>16.706422018348626</c:v>
                </c:pt>
                <c:pt idx="26">
                  <c:v>18.63636363636364</c:v>
                </c:pt>
                <c:pt idx="27">
                  <c:v>18.515151515151512</c:v>
                </c:pt>
                <c:pt idx="28">
                  <c:v>17.352380952380951</c:v>
                </c:pt>
                <c:pt idx="29">
                  <c:v>18.209999999999997</c:v>
                </c:pt>
                <c:pt idx="30">
                  <c:v>19.21875</c:v>
                </c:pt>
                <c:pt idx="31">
                  <c:v>18.149999999999999</c:v>
                </c:pt>
                <c:pt idx="32">
                  <c:v>18.020833333333329</c:v>
                </c:pt>
                <c:pt idx="33">
                  <c:v>20.28235294117647</c:v>
                </c:pt>
                <c:pt idx="34">
                  <c:v>19.448275862068964</c:v>
                </c:pt>
                <c:pt idx="35">
                  <c:v>19.186046511627911</c:v>
                </c:pt>
                <c:pt idx="36">
                  <c:v>18.541176470588237</c:v>
                </c:pt>
                <c:pt idx="37">
                  <c:v>17.776470588235291</c:v>
                </c:pt>
                <c:pt idx="38">
                  <c:v>18.701298701298697</c:v>
                </c:pt>
                <c:pt idx="39">
                  <c:v>18.847222222222221</c:v>
                </c:pt>
                <c:pt idx="40">
                  <c:v>19.426470588235293</c:v>
                </c:pt>
                <c:pt idx="41">
                  <c:v>19.677419354838708</c:v>
                </c:pt>
                <c:pt idx="42">
                  <c:v>18.163934426229506</c:v>
                </c:pt>
                <c:pt idx="43">
                  <c:v>17.576271186440675</c:v>
                </c:pt>
                <c:pt idx="44">
                  <c:v>19.448979591836732</c:v>
                </c:pt>
                <c:pt idx="45">
                  <c:v>16.862745098039216</c:v>
                </c:pt>
                <c:pt idx="46">
                  <c:v>14.836363636363638</c:v>
                </c:pt>
                <c:pt idx="47">
                  <c:v>16.822222222222219</c:v>
                </c:pt>
                <c:pt idx="48">
                  <c:v>19.794117647058819</c:v>
                </c:pt>
                <c:pt idx="49">
                  <c:v>19.258064516129028</c:v>
                </c:pt>
                <c:pt idx="50">
                  <c:v>14.833333333333334</c:v>
                </c:pt>
                <c:pt idx="51">
                  <c:v>11.604651162790697</c:v>
                </c:pt>
                <c:pt idx="52">
                  <c:v>14.499999999999995</c:v>
                </c:pt>
                <c:pt idx="53">
                  <c:v>17.047619047619047</c:v>
                </c:pt>
                <c:pt idx="54">
                  <c:v>11.6</c:v>
                </c:pt>
                <c:pt idx="55">
                  <c:v>17.823529411764707</c:v>
                </c:pt>
                <c:pt idx="56">
                  <c:v>15.1875</c:v>
                </c:pt>
                <c:pt idx="57">
                  <c:v>11.363636363636365</c:v>
                </c:pt>
                <c:pt idx="58">
                  <c:v>20.545454545454543</c:v>
                </c:pt>
                <c:pt idx="59">
                  <c:v>24.333333333333332</c:v>
                </c:pt>
                <c:pt idx="60">
                  <c:v>12.125</c:v>
                </c:pt>
                <c:pt idx="61">
                  <c:v>3.12</c:v>
                </c:pt>
                <c:pt idx="62">
                  <c:v>2.7499999999999987</c:v>
                </c:pt>
                <c:pt idx="63">
                  <c:v>5.4</c:v>
                </c:pt>
                <c:pt idx="64">
                  <c:v>-0.60000000000000053</c:v>
                </c:pt>
                <c:pt idx="65">
                  <c:v>1.2000000000000004</c:v>
                </c:pt>
                <c:pt idx="66">
                  <c:v>-1</c:v>
                </c:pt>
                <c:pt idx="67">
                  <c:v>27.000000000000004</c:v>
                </c:pt>
                <c:pt idx="68">
                  <c:v>1.2000000000000004</c:v>
                </c:pt>
                <c:pt idx="69">
                  <c:v>-4.0000000000000009</c:v>
                </c:pt>
                <c:pt idx="70">
                  <c:v>-8</c:v>
                </c:pt>
                <c:pt idx="71">
                  <c:v>-0.44444444444444492</c:v>
                </c:pt>
                <c:pt idx="72">
                  <c:v>-7.25</c:v>
                </c:pt>
                <c:pt idx="73">
                  <c:v>-10.66666666666667</c:v>
                </c:pt>
                <c:pt idx="74">
                  <c:v>-1.1999999999999997</c:v>
                </c:pt>
                <c:pt idx="75">
                  <c:v>-10</c:v>
                </c:pt>
                <c:pt idx="76">
                  <c:v>12.666666666666661</c:v>
                </c:pt>
                <c:pt idx="77">
                  <c:v>22</c:v>
                </c:pt>
                <c:pt idx="78">
                  <c:v>-19.333333333333329</c:v>
                </c:pt>
                <c:pt idx="79">
                  <c:v>-102.00000000000001</c:v>
                </c:pt>
                <c:pt idx="80">
                  <c:v>94</c:v>
                </c:pt>
                <c:pt idx="81">
                  <c:v>7.4444444444444446</c:v>
                </c:pt>
                <c:pt idx="82">
                  <c:v>14.166666666666663</c:v>
                </c:pt>
                <c:pt idx="83">
                  <c:v>64.999999999999972</c:v>
                </c:pt>
                <c:pt idx="84">
                  <c:v>-11.600000000000001</c:v>
                </c:pt>
                <c:pt idx="85">
                  <c:v>-22.999999999999993</c:v>
                </c:pt>
                <c:pt idx="86">
                  <c:v>17.25</c:v>
                </c:pt>
                <c:pt idx="87">
                  <c:v>67.999999999999986</c:v>
                </c:pt>
                <c:pt idx="88">
                  <c:v>28.5</c:v>
                </c:pt>
                <c:pt idx="89">
                  <c:v>16.000000000000004</c:v>
                </c:pt>
                <c:pt idx="90">
                  <c:v>52.999999999999993</c:v>
                </c:pt>
                <c:pt idx="91">
                  <c:v>-33.5</c:v>
                </c:pt>
                <c:pt idx="92">
                  <c:v>6.8571428571428577</c:v>
                </c:pt>
                <c:pt idx="93">
                  <c:v>5.666666666666667</c:v>
                </c:pt>
                <c:pt idx="94">
                  <c:v>34.999999999999993</c:v>
                </c:pt>
                <c:pt idx="95">
                  <c:v>-1</c:v>
                </c:pt>
                <c:pt idx="9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9E-4174-9426-802772AF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96799"/>
        <c:axId val="1443993055"/>
      </c:scatterChart>
      <c:valAx>
        <c:axId val="1443996799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93055"/>
        <c:crosses val="autoZero"/>
        <c:crossBetween val="midCat"/>
      </c:valAx>
      <c:valAx>
        <c:axId val="1443993055"/>
        <c:scaling>
          <c:orientation val="minMax"/>
          <c:max val="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Fig1_CRISPRi_raw!$B$11:$B$97</c:f>
              <c:numCache>
                <c:formatCode>General</c:formatCode>
                <c:ptCount val="87"/>
                <c:pt idx="0">
                  <c:v>309.66666666666669</c:v>
                </c:pt>
                <c:pt idx="1">
                  <c:v>293.66666666666669</c:v>
                </c:pt>
                <c:pt idx="2">
                  <c:v>289</c:v>
                </c:pt>
                <c:pt idx="3">
                  <c:v>299.66666666666669</c:v>
                </c:pt>
                <c:pt idx="4">
                  <c:v>341.33333333333331</c:v>
                </c:pt>
                <c:pt idx="5">
                  <c:v>429</c:v>
                </c:pt>
                <c:pt idx="6">
                  <c:v>557.66666666666663</c:v>
                </c:pt>
                <c:pt idx="7">
                  <c:v>761.33333333333337</c:v>
                </c:pt>
                <c:pt idx="8">
                  <c:v>1039</c:v>
                </c:pt>
                <c:pt idx="9">
                  <c:v>1385.6666666666667</c:v>
                </c:pt>
                <c:pt idx="10">
                  <c:v>1792.3333333333333</c:v>
                </c:pt>
                <c:pt idx="11">
                  <c:v>2244</c:v>
                </c:pt>
                <c:pt idx="12">
                  <c:v>2725.6666666666665</c:v>
                </c:pt>
                <c:pt idx="13">
                  <c:v>3224.6666666666665</c:v>
                </c:pt>
                <c:pt idx="14">
                  <c:v>3730</c:v>
                </c:pt>
                <c:pt idx="15">
                  <c:v>4222</c:v>
                </c:pt>
                <c:pt idx="16">
                  <c:v>4707.333333333333</c:v>
                </c:pt>
                <c:pt idx="17">
                  <c:v>5200.666666666667</c:v>
                </c:pt>
                <c:pt idx="18">
                  <c:v>5652</c:v>
                </c:pt>
                <c:pt idx="19">
                  <c:v>6103.333333333333</c:v>
                </c:pt>
                <c:pt idx="20">
                  <c:v>6513.333333333333</c:v>
                </c:pt>
                <c:pt idx="21">
                  <c:v>6916.333333333333</c:v>
                </c:pt>
                <c:pt idx="22">
                  <c:v>7289.666666666667</c:v>
                </c:pt>
                <c:pt idx="23">
                  <c:v>7644</c:v>
                </c:pt>
                <c:pt idx="24">
                  <c:v>7972.333333333333</c:v>
                </c:pt>
                <c:pt idx="25">
                  <c:v>8280</c:v>
                </c:pt>
                <c:pt idx="26">
                  <c:v>8584.6666666666661</c:v>
                </c:pt>
                <c:pt idx="27">
                  <c:v>8854.3333333333339</c:v>
                </c:pt>
                <c:pt idx="28">
                  <c:v>9101.3333333333339</c:v>
                </c:pt>
                <c:pt idx="29">
                  <c:v>9330.6666666666661</c:v>
                </c:pt>
                <c:pt idx="30">
                  <c:v>9543.6666666666661</c:v>
                </c:pt>
                <c:pt idx="31">
                  <c:v>9739.6666666666661</c:v>
                </c:pt>
                <c:pt idx="32">
                  <c:v>9922.6666666666661</c:v>
                </c:pt>
                <c:pt idx="33">
                  <c:v>10089.666666666666</c:v>
                </c:pt>
                <c:pt idx="34">
                  <c:v>10246.333333333334</c:v>
                </c:pt>
                <c:pt idx="35">
                  <c:v>10373</c:v>
                </c:pt>
                <c:pt idx="36">
                  <c:v>10500.333333333334</c:v>
                </c:pt>
                <c:pt idx="37">
                  <c:v>10613.666666666666</c:v>
                </c:pt>
                <c:pt idx="38">
                  <c:v>10720.666666666666</c:v>
                </c:pt>
                <c:pt idx="39">
                  <c:v>10821</c:v>
                </c:pt>
                <c:pt idx="40">
                  <c:v>10902</c:v>
                </c:pt>
                <c:pt idx="41">
                  <c:v>10969.333333333334</c:v>
                </c:pt>
                <c:pt idx="42">
                  <c:v>11042.666666666666</c:v>
                </c:pt>
                <c:pt idx="43">
                  <c:v>11096</c:v>
                </c:pt>
                <c:pt idx="44">
                  <c:v>11147</c:v>
                </c:pt>
                <c:pt idx="45">
                  <c:v>11186</c:v>
                </c:pt>
                <c:pt idx="46">
                  <c:v>11229.666666666666</c:v>
                </c:pt>
                <c:pt idx="47">
                  <c:v>11273.333333333334</c:v>
                </c:pt>
                <c:pt idx="48">
                  <c:v>11290</c:v>
                </c:pt>
                <c:pt idx="49">
                  <c:v>11320.666666666666</c:v>
                </c:pt>
                <c:pt idx="50">
                  <c:v>11347.666666666666</c:v>
                </c:pt>
                <c:pt idx="51">
                  <c:v>11356.333333333334</c:v>
                </c:pt>
                <c:pt idx="52">
                  <c:v>11377</c:v>
                </c:pt>
                <c:pt idx="53">
                  <c:v>11387</c:v>
                </c:pt>
                <c:pt idx="54">
                  <c:v>11400.666666666666</c:v>
                </c:pt>
                <c:pt idx="55">
                  <c:v>11407.333333333334</c:v>
                </c:pt>
                <c:pt idx="56">
                  <c:v>11396.666666666666</c:v>
                </c:pt>
                <c:pt idx="57">
                  <c:v>11413</c:v>
                </c:pt>
                <c:pt idx="58">
                  <c:v>11414.666666666666</c:v>
                </c:pt>
                <c:pt idx="59">
                  <c:v>11411.333333333334</c:v>
                </c:pt>
                <c:pt idx="60">
                  <c:v>11413.333333333334</c:v>
                </c:pt>
                <c:pt idx="61">
                  <c:v>11410.333333333334</c:v>
                </c:pt>
                <c:pt idx="62">
                  <c:v>11407.666666666666</c:v>
                </c:pt>
                <c:pt idx="63">
                  <c:v>11393</c:v>
                </c:pt>
                <c:pt idx="64">
                  <c:v>11374</c:v>
                </c:pt>
                <c:pt idx="65">
                  <c:v>11376.333333333334</c:v>
                </c:pt>
                <c:pt idx="66">
                  <c:v>11353</c:v>
                </c:pt>
                <c:pt idx="67">
                  <c:v>11346.333333333334</c:v>
                </c:pt>
                <c:pt idx="68">
                  <c:v>11336.666666666666</c:v>
                </c:pt>
                <c:pt idx="69">
                  <c:v>11338</c:v>
                </c:pt>
                <c:pt idx="70">
                  <c:v>11318.333333333334</c:v>
                </c:pt>
                <c:pt idx="71">
                  <c:v>11308.333333333334</c:v>
                </c:pt>
                <c:pt idx="72">
                  <c:v>11298.333333333334</c:v>
                </c:pt>
                <c:pt idx="73">
                  <c:v>11289.666666666666</c:v>
                </c:pt>
                <c:pt idx="74">
                  <c:v>11277.666666666666</c:v>
                </c:pt>
                <c:pt idx="75">
                  <c:v>11265.666666666666</c:v>
                </c:pt>
                <c:pt idx="76">
                  <c:v>11251.666666666666</c:v>
                </c:pt>
                <c:pt idx="77">
                  <c:v>11237.666666666666</c:v>
                </c:pt>
                <c:pt idx="78">
                  <c:v>11237.333333333334</c:v>
                </c:pt>
                <c:pt idx="79">
                  <c:v>11220.333333333334</c:v>
                </c:pt>
                <c:pt idx="80">
                  <c:v>11210.333333333334</c:v>
                </c:pt>
                <c:pt idx="81">
                  <c:v>11202.333333333334</c:v>
                </c:pt>
                <c:pt idx="82">
                  <c:v>11203.333333333334</c:v>
                </c:pt>
                <c:pt idx="83">
                  <c:v>11196</c:v>
                </c:pt>
                <c:pt idx="84">
                  <c:v>11181.333333333334</c:v>
                </c:pt>
                <c:pt idx="85">
                  <c:v>11177.333333333334</c:v>
                </c:pt>
                <c:pt idx="86">
                  <c:v>11175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1-4416-948C-1CE6FAE292D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Fig1_CRISPRi_raw!$C$11:$C$97</c:f>
              <c:numCache>
                <c:formatCode>General</c:formatCode>
                <c:ptCount val="87"/>
                <c:pt idx="0">
                  <c:v>359.66666666666669</c:v>
                </c:pt>
                <c:pt idx="1">
                  <c:v>343.66666666666669</c:v>
                </c:pt>
                <c:pt idx="2">
                  <c:v>339</c:v>
                </c:pt>
                <c:pt idx="3">
                  <c:v>350.66666666666669</c:v>
                </c:pt>
                <c:pt idx="4">
                  <c:v>396.66666666666669</c:v>
                </c:pt>
                <c:pt idx="5">
                  <c:v>485.33333333333331</c:v>
                </c:pt>
                <c:pt idx="6">
                  <c:v>632.66666666666663</c:v>
                </c:pt>
                <c:pt idx="7">
                  <c:v>847.33333333333337</c:v>
                </c:pt>
                <c:pt idx="8">
                  <c:v>1164.3333333333333</c:v>
                </c:pt>
                <c:pt idx="9">
                  <c:v>1568.6666666666667</c:v>
                </c:pt>
                <c:pt idx="10">
                  <c:v>2040.3333333333333</c:v>
                </c:pt>
                <c:pt idx="11">
                  <c:v>2564.3333333333335</c:v>
                </c:pt>
                <c:pt idx="12">
                  <c:v>3139.3333333333335</c:v>
                </c:pt>
                <c:pt idx="13">
                  <c:v>3751.3333333333335</c:v>
                </c:pt>
                <c:pt idx="14">
                  <c:v>4383.666666666667</c:v>
                </c:pt>
                <c:pt idx="15">
                  <c:v>5021.333333333333</c:v>
                </c:pt>
                <c:pt idx="16">
                  <c:v>5659.666666666667</c:v>
                </c:pt>
                <c:pt idx="17">
                  <c:v>6278</c:v>
                </c:pt>
                <c:pt idx="18">
                  <c:v>6889</c:v>
                </c:pt>
                <c:pt idx="19">
                  <c:v>7481.333333333333</c:v>
                </c:pt>
                <c:pt idx="20">
                  <c:v>8029.666666666667</c:v>
                </c:pt>
                <c:pt idx="21">
                  <c:v>8538.6666666666661</c:v>
                </c:pt>
                <c:pt idx="22">
                  <c:v>9034.6666666666661</c:v>
                </c:pt>
                <c:pt idx="23">
                  <c:v>9491.3333333333339</c:v>
                </c:pt>
                <c:pt idx="24">
                  <c:v>9907.3333333333339</c:v>
                </c:pt>
                <c:pt idx="25">
                  <c:v>10283.333333333334</c:v>
                </c:pt>
                <c:pt idx="26">
                  <c:v>10643.333333333334</c:v>
                </c:pt>
                <c:pt idx="27">
                  <c:v>10964.333333333334</c:v>
                </c:pt>
                <c:pt idx="28">
                  <c:v>11266.666666666666</c:v>
                </c:pt>
                <c:pt idx="29">
                  <c:v>11551</c:v>
                </c:pt>
                <c:pt idx="30">
                  <c:v>11824.333333333334</c:v>
                </c:pt>
                <c:pt idx="31">
                  <c:v>12065</c:v>
                </c:pt>
                <c:pt idx="32">
                  <c:v>12296.666666666666</c:v>
                </c:pt>
                <c:pt idx="33">
                  <c:v>12497</c:v>
                </c:pt>
                <c:pt idx="34">
                  <c:v>12695</c:v>
                </c:pt>
                <c:pt idx="35">
                  <c:v>12852</c:v>
                </c:pt>
                <c:pt idx="36">
                  <c:v>12992</c:v>
                </c:pt>
                <c:pt idx="37">
                  <c:v>13133.333333333334</c:v>
                </c:pt>
                <c:pt idx="38">
                  <c:v>13257</c:v>
                </c:pt>
                <c:pt idx="39">
                  <c:v>13368.333333333334</c:v>
                </c:pt>
                <c:pt idx="40">
                  <c:v>13462.333333333334</c:v>
                </c:pt>
                <c:pt idx="41">
                  <c:v>13553.666666666666</c:v>
                </c:pt>
                <c:pt idx="42">
                  <c:v>13649.666666666666</c:v>
                </c:pt>
                <c:pt idx="43">
                  <c:v>13721.666666666666</c:v>
                </c:pt>
                <c:pt idx="44">
                  <c:v>13773</c:v>
                </c:pt>
                <c:pt idx="45">
                  <c:v>13826</c:v>
                </c:pt>
                <c:pt idx="46">
                  <c:v>13877.333333333334</c:v>
                </c:pt>
                <c:pt idx="47">
                  <c:v>13915</c:v>
                </c:pt>
                <c:pt idx="48">
                  <c:v>13961</c:v>
                </c:pt>
                <c:pt idx="49">
                  <c:v>13998.333333333334</c:v>
                </c:pt>
                <c:pt idx="50">
                  <c:v>14024.666666666666</c:v>
                </c:pt>
                <c:pt idx="51">
                  <c:v>14063</c:v>
                </c:pt>
                <c:pt idx="52">
                  <c:v>14080.333333333334</c:v>
                </c:pt>
                <c:pt idx="53">
                  <c:v>14098.666666666666</c:v>
                </c:pt>
                <c:pt idx="54">
                  <c:v>14109.666666666666</c:v>
                </c:pt>
                <c:pt idx="55">
                  <c:v>14123</c:v>
                </c:pt>
                <c:pt idx="56">
                  <c:v>14135.666666666666</c:v>
                </c:pt>
                <c:pt idx="57">
                  <c:v>14132</c:v>
                </c:pt>
                <c:pt idx="58">
                  <c:v>14139.333333333334</c:v>
                </c:pt>
                <c:pt idx="59">
                  <c:v>14128</c:v>
                </c:pt>
                <c:pt idx="60">
                  <c:v>14125.333333333334</c:v>
                </c:pt>
                <c:pt idx="61">
                  <c:v>14120.333333333334</c:v>
                </c:pt>
                <c:pt idx="62">
                  <c:v>14120.333333333334</c:v>
                </c:pt>
                <c:pt idx="63">
                  <c:v>14120</c:v>
                </c:pt>
                <c:pt idx="64">
                  <c:v>14104.666666666666</c:v>
                </c:pt>
                <c:pt idx="65">
                  <c:v>14104.333333333334</c:v>
                </c:pt>
                <c:pt idx="66">
                  <c:v>14094</c:v>
                </c:pt>
                <c:pt idx="67">
                  <c:v>14079</c:v>
                </c:pt>
                <c:pt idx="68">
                  <c:v>14067.333333333334</c:v>
                </c:pt>
                <c:pt idx="69">
                  <c:v>14056</c:v>
                </c:pt>
                <c:pt idx="70">
                  <c:v>14032.333333333334</c:v>
                </c:pt>
                <c:pt idx="71">
                  <c:v>14025.666666666666</c:v>
                </c:pt>
                <c:pt idx="72">
                  <c:v>13997.333333333334</c:v>
                </c:pt>
                <c:pt idx="73">
                  <c:v>13971.333333333334</c:v>
                </c:pt>
                <c:pt idx="74">
                  <c:v>13950.333333333334</c:v>
                </c:pt>
                <c:pt idx="75">
                  <c:v>13932</c:v>
                </c:pt>
                <c:pt idx="76">
                  <c:v>13907.666666666666</c:v>
                </c:pt>
                <c:pt idx="77">
                  <c:v>13884.666666666666</c:v>
                </c:pt>
                <c:pt idx="78">
                  <c:v>13864</c:v>
                </c:pt>
                <c:pt idx="79">
                  <c:v>13847</c:v>
                </c:pt>
                <c:pt idx="80">
                  <c:v>13818</c:v>
                </c:pt>
                <c:pt idx="81">
                  <c:v>13800</c:v>
                </c:pt>
                <c:pt idx="82">
                  <c:v>13780.666666666666</c:v>
                </c:pt>
                <c:pt idx="83">
                  <c:v>13767.333333333334</c:v>
                </c:pt>
                <c:pt idx="84">
                  <c:v>13743.666666666666</c:v>
                </c:pt>
                <c:pt idx="85">
                  <c:v>13731.333333333334</c:v>
                </c:pt>
                <c:pt idx="86">
                  <c:v>13721.666666666666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1-4416-948C-1CE6FAE292D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Fig1_CRISPRi_raw!$D$11:$D$97</c:f>
              <c:numCache>
                <c:formatCode>General</c:formatCode>
                <c:ptCount val="87"/>
                <c:pt idx="0">
                  <c:v>350</c:v>
                </c:pt>
                <c:pt idx="1">
                  <c:v>332.33333333333331</c:v>
                </c:pt>
                <c:pt idx="2">
                  <c:v>326</c:v>
                </c:pt>
                <c:pt idx="3">
                  <c:v>334.66666666666669</c:v>
                </c:pt>
                <c:pt idx="4">
                  <c:v>366</c:v>
                </c:pt>
                <c:pt idx="5">
                  <c:v>443.66666666666669</c:v>
                </c:pt>
                <c:pt idx="6">
                  <c:v>571</c:v>
                </c:pt>
                <c:pt idx="7">
                  <c:v>769.66666666666663</c:v>
                </c:pt>
                <c:pt idx="8">
                  <c:v>1057.3333333333333</c:v>
                </c:pt>
                <c:pt idx="9">
                  <c:v>1439.6666666666667</c:v>
                </c:pt>
                <c:pt idx="10">
                  <c:v>1914.6666666666667</c:v>
                </c:pt>
                <c:pt idx="11">
                  <c:v>2462</c:v>
                </c:pt>
                <c:pt idx="12">
                  <c:v>3086.3333333333335</c:v>
                </c:pt>
                <c:pt idx="13">
                  <c:v>3763.6666666666665</c:v>
                </c:pt>
                <c:pt idx="14">
                  <c:v>4483</c:v>
                </c:pt>
                <c:pt idx="15">
                  <c:v>5223.333333333333</c:v>
                </c:pt>
                <c:pt idx="16">
                  <c:v>5987.666666666667</c:v>
                </c:pt>
                <c:pt idx="17">
                  <c:v>6750.333333333333</c:v>
                </c:pt>
                <c:pt idx="18">
                  <c:v>7522</c:v>
                </c:pt>
                <c:pt idx="19">
                  <c:v>8267</c:v>
                </c:pt>
                <c:pt idx="20">
                  <c:v>8982</c:v>
                </c:pt>
                <c:pt idx="21">
                  <c:v>9675.6666666666661</c:v>
                </c:pt>
                <c:pt idx="22">
                  <c:v>10335.666666666666</c:v>
                </c:pt>
                <c:pt idx="23">
                  <c:v>10965.333333333334</c:v>
                </c:pt>
                <c:pt idx="24">
                  <c:v>11561.666666666666</c:v>
                </c:pt>
                <c:pt idx="25">
                  <c:v>12120</c:v>
                </c:pt>
                <c:pt idx="26">
                  <c:v>12641.666666666666</c:v>
                </c:pt>
                <c:pt idx="27">
                  <c:v>13107</c:v>
                </c:pt>
                <c:pt idx="28">
                  <c:v>13556</c:v>
                </c:pt>
                <c:pt idx="29">
                  <c:v>13962</c:v>
                </c:pt>
                <c:pt idx="30">
                  <c:v>14344.666666666666</c:v>
                </c:pt>
                <c:pt idx="31">
                  <c:v>14685.333333333334</c:v>
                </c:pt>
                <c:pt idx="32">
                  <c:v>15003</c:v>
                </c:pt>
                <c:pt idx="33">
                  <c:v>15306.666666666666</c:v>
                </c:pt>
                <c:pt idx="34">
                  <c:v>15580.666666666666</c:v>
                </c:pt>
                <c:pt idx="35">
                  <c:v>15811</c:v>
                </c:pt>
                <c:pt idx="36">
                  <c:v>16029.666666666666</c:v>
                </c:pt>
                <c:pt idx="37">
                  <c:v>16240</c:v>
                </c:pt>
                <c:pt idx="38">
                  <c:v>16410.333333333332</c:v>
                </c:pt>
                <c:pt idx="39">
                  <c:v>16575.666666666668</c:v>
                </c:pt>
                <c:pt idx="40">
                  <c:v>16708.666666666668</c:v>
                </c:pt>
                <c:pt idx="41">
                  <c:v>16842</c:v>
                </c:pt>
                <c:pt idx="42">
                  <c:v>16961.333333333332</c:v>
                </c:pt>
                <c:pt idx="43">
                  <c:v>17048.666666666668</c:v>
                </c:pt>
                <c:pt idx="44">
                  <c:v>17134.666666666668</c:v>
                </c:pt>
                <c:pt idx="45">
                  <c:v>17218</c:v>
                </c:pt>
                <c:pt idx="46">
                  <c:v>17283.333333333332</c:v>
                </c:pt>
                <c:pt idx="47">
                  <c:v>17344</c:v>
                </c:pt>
                <c:pt idx="48">
                  <c:v>17397.333333333332</c:v>
                </c:pt>
                <c:pt idx="49">
                  <c:v>17439</c:v>
                </c:pt>
                <c:pt idx="50">
                  <c:v>17458.333333333332</c:v>
                </c:pt>
                <c:pt idx="51">
                  <c:v>17504.333333333332</c:v>
                </c:pt>
                <c:pt idx="52">
                  <c:v>17521.666666666668</c:v>
                </c:pt>
                <c:pt idx="53">
                  <c:v>17543</c:v>
                </c:pt>
                <c:pt idx="54">
                  <c:v>17550.666666666668</c:v>
                </c:pt>
                <c:pt idx="55">
                  <c:v>17560.666666666668</c:v>
                </c:pt>
                <c:pt idx="56">
                  <c:v>17557.333333333332</c:v>
                </c:pt>
                <c:pt idx="57">
                  <c:v>17558.333333333332</c:v>
                </c:pt>
                <c:pt idx="58">
                  <c:v>17543.333333333332</c:v>
                </c:pt>
                <c:pt idx="59">
                  <c:v>17543.333333333332</c:v>
                </c:pt>
                <c:pt idx="60">
                  <c:v>17535</c:v>
                </c:pt>
                <c:pt idx="61">
                  <c:v>17521</c:v>
                </c:pt>
                <c:pt idx="62">
                  <c:v>17516</c:v>
                </c:pt>
                <c:pt idx="63">
                  <c:v>17516.333333333332</c:v>
                </c:pt>
                <c:pt idx="64">
                  <c:v>17499.666666666668</c:v>
                </c:pt>
                <c:pt idx="65">
                  <c:v>17467.333333333332</c:v>
                </c:pt>
                <c:pt idx="66">
                  <c:v>17436.333333333332</c:v>
                </c:pt>
                <c:pt idx="67">
                  <c:v>17409.333333333332</c:v>
                </c:pt>
                <c:pt idx="68">
                  <c:v>17382.333333333332</c:v>
                </c:pt>
                <c:pt idx="69">
                  <c:v>17353</c:v>
                </c:pt>
                <c:pt idx="70">
                  <c:v>17319</c:v>
                </c:pt>
                <c:pt idx="71">
                  <c:v>17303.666666666668</c:v>
                </c:pt>
                <c:pt idx="72">
                  <c:v>17264</c:v>
                </c:pt>
                <c:pt idx="73">
                  <c:v>17243.333333333332</c:v>
                </c:pt>
                <c:pt idx="74">
                  <c:v>17216.333333333332</c:v>
                </c:pt>
                <c:pt idx="75">
                  <c:v>17185.666666666668</c:v>
                </c:pt>
                <c:pt idx="76">
                  <c:v>17154.666666666668</c:v>
                </c:pt>
                <c:pt idx="77">
                  <c:v>17137</c:v>
                </c:pt>
                <c:pt idx="78">
                  <c:v>17087</c:v>
                </c:pt>
                <c:pt idx="79">
                  <c:v>17048.333333333332</c:v>
                </c:pt>
                <c:pt idx="80">
                  <c:v>17032.333333333332</c:v>
                </c:pt>
                <c:pt idx="81">
                  <c:v>17002.666666666668</c:v>
                </c:pt>
                <c:pt idx="82">
                  <c:v>16978</c:v>
                </c:pt>
                <c:pt idx="83">
                  <c:v>16960</c:v>
                </c:pt>
                <c:pt idx="84">
                  <c:v>16930</c:v>
                </c:pt>
                <c:pt idx="85">
                  <c:v>16901.333333333332</c:v>
                </c:pt>
                <c:pt idx="86">
                  <c:v>16874.666666666668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1-4416-948C-1CE6FAE292D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Fig1_CRISPRi_raw!$E$11:$E$97</c:f>
              <c:numCache>
                <c:formatCode>General</c:formatCode>
                <c:ptCount val="87"/>
                <c:pt idx="0">
                  <c:v>375</c:v>
                </c:pt>
                <c:pt idx="1">
                  <c:v>360.33333333333331</c:v>
                </c:pt>
                <c:pt idx="2">
                  <c:v>356.66666666666669</c:v>
                </c:pt>
                <c:pt idx="3">
                  <c:v>370.33333333333331</c:v>
                </c:pt>
                <c:pt idx="4">
                  <c:v>415.33333333333331</c:v>
                </c:pt>
                <c:pt idx="5">
                  <c:v>514</c:v>
                </c:pt>
                <c:pt idx="6">
                  <c:v>675.33333333333337</c:v>
                </c:pt>
                <c:pt idx="7">
                  <c:v>918</c:v>
                </c:pt>
                <c:pt idx="8">
                  <c:v>1269.6666666666667</c:v>
                </c:pt>
                <c:pt idx="9">
                  <c:v>1738</c:v>
                </c:pt>
                <c:pt idx="10">
                  <c:v>2327.3333333333335</c:v>
                </c:pt>
                <c:pt idx="11">
                  <c:v>3050</c:v>
                </c:pt>
                <c:pt idx="12">
                  <c:v>3884.6666666666665</c:v>
                </c:pt>
                <c:pt idx="13">
                  <c:v>4818.666666666667</c:v>
                </c:pt>
                <c:pt idx="14">
                  <c:v>5840.666666666667</c:v>
                </c:pt>
                <c:pt idx="15">
                  <c:v>6949</c:v>
                </c:pt>
                <c:pt idx="16">
                  <c:v>8115.333333333333</c:v>
                </c:pt>
                <c:pt idx="17">
                  <c:v>9333.3333333333339</c:v>
                </c:pt>
                <c:pt idx="18">
                  <c:v>10599</c:v>
                </c:pt>
                <c:pt idx="19">
                  <c:v>11888.333333333334</c:v>
                </c:pt>
                <c:pt idx="20">
                  <c:v>13197.333333333334</c:v>
                </c:pt>
                <c:pt idx="21">
                  <c:v>14473.666666666666</c:v>
                </c:pt>
                <c:pt idx="22">
                  <c:v>15738.333333333334</c:v>
                </c:pt>
                <c:pt idx="23">
                  <c:v>16967.333333333332</c:v>
                </c:pt>
                <c:pt idx="24">
                  <c:v>18151.333333333332</c:v>
                </c:pt>
                <c:pt idx="25">
                  <c:v>19307.666666666668</c:v>
                </c:pt>
                <c:pt idx="26">
                  <c:v>20388.333333333332</c:v>
                </c:pt>
                <c:pt idx="27">
                  <c:v>21427.666666666668</c:v>
                </c:pt>
                <c:pt idx="28">
                  <c:v>22421.666666666668</c:v>
                </c:pt>
                <c:pt idx="29">
                  <c:v>23342.666666666668</c:v>
                </c:pt>
                <c:pt idx="30">
                  <c:v>24206.333333333332</c:v>
                </c:pt>
                <c:pt idx="31">
                  <c:v>24991</c:v>
                </c:pt>
                <c:pt idx="32">
                  <c:v>25682.666666666668</c:v>
                </c:pt>
                <c:pt idx="33">
                  <c:v>26340.666666666668</c:v>
                </c:pt>
                <c:pt idx="34">
                  <c:v>26945.666666666668</c:v>
                </c:pt>
                <c:pt idx="35">
                  <c:v>27512</c:v>
                </c:pt>
                <c:pt idx="36">
                  <c:v>28042.333333333332</c:v>
                </c:pt>
                <c:pt idx="37">
                  <c:v>28495.666666666668</c:v>
                </c:pt>
                <c:pt idx="38">
                  <c:v>28933.333333333332</c:v>
                </c:pt>
                <c:pt idx="39">
                  <c:v>29323</c:v>
                </c:pt>
                <c:pt idx="40">
                  <c:v>29655.666666666668</c:v>
                </c:pt>
                <c:pt idx="41">
                  <c:v>29979.666666666668</c:v>
                </c:pt>
                <c:pt idx="42">
                  <c:v>30230.333333333332</c:v>
                </c:pt>
                <c:pt idx="43">
                  <c:v>30480.333333333332</c:v>
                </c:pt>
                <c:pt idx="44">
                  <c:v>30698.666666666668</c:v>
                </c:pt>
                <c:pt idx="45">
                  <c:v>30901</c:v>
                </c:pt>
                <c:pt idx="46">
                  <c:v>31072.333333333332</c:v>
                </c:pt>
                <c:pt idx="47">
                  <c:v>31234.333333333332</c:v>
                </c:pt>
                <c:pt idx="48">
                  <c:v>31382</c:v>
                </c:pt>
                <c:pt idx="49">
                  <c:v>31478.333333333332</c:v>
                </c:pt>
                <c:pt idx="50">
                  <c:v>31568.666666666668</c:v>
                </c:pt>
                <c:pt idx="51">
                  <c:v>31653.333333333332</c:v>
                </c:pt>
                <c:pt idx="52">
                  <c:v>31704.333333333332</c:v>
                </c:pt>
                <c:pt idx="53">
                  <c:v>31761</c:v>
                </c:pt>
                <c:pt idx="54">
                  <c:v>31796.666666666668</c:v>
                </c:pt>
                <c:pt idx="55">
                  <c:v>31805.666666666668</c:v>
                </c:pt>
                <c:pt idx="56">
                  <c:v>31826</c:v>
                </c:pt>
                <c:pt idx="57">
                  <c:v>31822.666666666668</c:v>
                </c:pt>
                <c:pt idx="58">
                  <c:v>31803.333333333332</c:v>
                </c:pt>
                <c:pt idx="59">
                  <c:v>31769.666666666668</c:v>
                </c:pt>
                <c:pt idx="60">
                  <c:v>31748.333333333332</c:v>
                </c:pt>
                <c:pt idx="61">
                  <c:v>31680</c:v>
                </c:pt>
                <c:pt idx="62">
                  <c:v>31649.666666666668</c:v>
                </c:pt>
                <c:pt idx="63">
                  <c:v>31591.666666666668</c:v>
                </c:pt>
                <c:pt idx="64">
                  <c:v>31521.333333333332</c:v>
                </c:pt>
                <c:pt idx="65">
                  <c:v>31494.333333333332</c:v>
                </c:pt>
                <c:pt idx="66">
                  <c:v>31445</c:v>
                </c:pt>
                <c:pt idx="67">
                  <c:v>31406</c:v>
                </c:pt>
                <c:pt idx="68">
                  <c:v>31363.666666666668</c:v>
                </c:pt>
                <c:pt idx="69">
                  <c:v>31302</c:v>
                </c:pt>
                <c:pt idx="70">
                  <c:v>31226</c:v>
                </c:pt>
                <c:pt idx="71">
                  <c:v>31169</c:v>
                </c:pt>
                <c:pt idx="72">
                  <c:v>31108.666666666668</c:v>
                </c:pt>
                <c:pt idx="73">
                  <c:v>31039.333333333332</c:v>
                </c:pt>
                <c:pt idx="74">
                  <c:v>30981.333333333332</c:v>
                </c:pt>
                <c:pt idx="75">
                  <c:v>30912.333333333332</c:v>
                </c:pt>
                <c:pt idx="76">
                  <c:v>30858</c:v>
                </c:pt>
                <c:pt idx="77">
                  <c:v>30784.333333333332</c:v>
                </c:pt>
                <c:pt idx="78">
                  <c:v>30726.666666666668</c:v>
                </c:pt>
                <c:pt idx="79">
                  <c:v>30662.333333333332</c:v>
                </c:pt>
                <c:pt idx="80">
                  <c:v>30596</c:v>
                </c:pt>
                <c:pt idx="81">
                  <c:v>30528.666666666668</c:v>
                </c:pt>
                <c:pt idx="82">
                  <c:v>30459</c:v>
                </c:pt>
                <c:pt idx="83">
                  <c:v>30408</c:v>
                </c:pt>
                <c:pt idx="84">
                  <c:v>30342.666666666668</c:v>
                </c:pt>
                <c:pt idx="85">
                  <c:v>30290</c:v>
                </c:pt>
                <c:pt idx="86">
                  <c:v>30228.333333333332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1-4416-948C-1CE6FAE292D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Fig1_CRISPRi_raw!$F$11:$F$97</c:f>
              <c:numCache>
                <c:formatCode>General</c:formatCode>
                <c:ptCount val="87"/>
                <c:pt idx="0">
                  <c:v>330</c:v>
                </c:pt>
                <c:pt idx="1">
                  <c:v>311.33333333333331</c:v>
                </c:pt>
                <c:pt idx="2">
                  <c:v>309.66666666666669</c:v>
                </c:pt>
                <c:pt idx="3">
                  <c:v>319.66666666666669</c:v>
                </c:pt>
                <c:pt idx="4">
                  <c:v>349</c:v>
                </c:pt>
                <c:pt idx="5">
                  <c:v>424</c:v>
                </c:pt>
                <c:pt idx="6">
                  <c:v>549.33333333333337</c:v>
                </c:pt>
                <c:pt idx="7">
                  <c:v>731.66666666666663</c:v>
                </c:pt>
                <c:pt idx="8">
                  <c:v>1003.6666666666666</c:v>
                </c:pt>
                <c:pt idx="9">
                  <c:v>1353.6666666666667</c:v>
                </c:pt>
                <c:pt idx="10">
                  <c:v>1800.3333333333333</c:v>
                </c:pt>
                <c:pt idx="11">
                  <c:v>2351</c:v>
                </c:pt>
                <c:pt idx="12">
                  <c:v>3006.3333333333335</c:v>
                </c:pt>
                <c:pt idx="13">
                  <c:v>3752</c:v>
                </c:pt>
                <c:pt idx="14">
                  <c:v>4595.666666666667</c:v>
                </c:pt>
                <c:pt idx="15">
                  <c:v>5530.333333333333</c:v>
                </c:pt>
                <c:pt idx="16">
                  <c:v>6544.666666666667</c:v>
                </c:pt>
                <c:pt idx="17">
                  <c:v>7634.666666666667</c:v>
                </c:pt>
                <c:pt idx="18">
                  <c:v>8775</c:v>
                </c:pt>
                <c:pt idx="19">
                  <c:v>9997.6666666666661</c:v>
                </c:pt>
                <c:pt idx="20">
                  <c:v>11272.666666666666</c:v>
                </c:pt>
                <c:pt idx="21">
                  <c:v>12624</c:v>
                </c:pt>
                <c:pt idx="22">
                  <c:v>14030.333333333334</c:v>
                </c:pt>
                <c:pt idx="23">
                  <c:v>15493</c:v>
                </c:pt>
                <c:pt idx="24">
                  <c:v>17000</c:v>
                </c:pt>
                <c:pt idx="25">
                  <c:v>18499.333333333332</c:v>
                </c:pt>
                <c:pt idx="26">
                  <c:v>20029</c:v>
                </c:pt>
                <c:pt idx="27">
                  <c:v>21562.666666666668</c:v>
                </c:pt>
                <c:pt idx="28">
                  <c:v>23108</c:v>
                </c:pt>
                <c:pt idx="29">
                  <c:v>24649</c:v>
                </c:pt>
                <c:pt idx="30">
                  <c:v>26203</c:v>
                </c:pt>
                <c:pt idx="31">
                  <c:v>27742.333333333332</c:v>
                </c:pt>
                <c:pt idx="32">
                  <c:v>29260.666666666668</c:v>
                </c:pt>
                <c:pt idx="33">
                  <c:v>30768.333333333332</c:v>
                </c:pt>
                <c:pt idx="34">
                  <c:v>32272</c:v>
                </c:pt>
                <c:pt idx="35">
                  <c:v>33691.333333333336</c:v>
                </c:pt>
                <c:pt idx="36">
                  <c:v>35096</c:v>
                </c:pt>
                <c:pt idx="37">
                  <c:v>36450</c:v>
                </c:pt>
                <c:pt idx="38">
                  <c:v>37787.333333333336</c:v>
                </c:pt>
                <c:pt idx="39">
                  <c:v>39083</c:v>
                </c:pt>
                <c:pt idx="40">
                  <c:v>40328.333333333336</c:v>
                </c:pt>
                <c:pt idx="41">
                  <c:v>41541</c:v>
                </c:pt>
                <c:pt idx="42">
                  <c:v>42709.666666666664</c:v>
                </c:pt>
                <c:pt idx="43">
                  <c:v>43851</c:v>
                </c:pt>
                <c:pt idx="44">
                  <c:v>44926.333333333336</c:v>
                </c:pt>
                <c:pt idx="45">
                  <c:v>45962.666666666664</c:v>
                </c:pt>
                <c:pt idx="46">
                  <c:v>46983.666666666664</c:v>
                </c:pt>
                <c:pt idx="47">
                  <c:v>47924.333333333336</c:v>
                </c:pt>
                <c:pt idx="48">
                  <c:v>48877</c:v>
                </c:pt>
                <c:pt idx="49">
                  <c:v>49770.666666666664</c:v>
                </c:pt>
                <c:pt idx="50">
                  <c:v>50582.666666666664</c:v>
                </c:pt>
                <c:pt idx="51">
                  <c:v>51374.333333333336</c:v>
                </c:pt>
                <c:pt idx="52">
                  <c:v>52141.333333333336</c:v>
                </c:pt>
                <c:pt idx="53">
                  <c:v>52847.333333333336</c:v>
                </c:pt>
                <c:pt idx="54">
                  <c:v>53504.333333333336</c:v>
                </c:pt>
                <c:pt idx="55">
                  <c:v>54166.666666666664</c:v>
                </c:pt>
                <c:pt idx="56">
                  <c:v>54734.333333333336</c:v>
                </c:pt>
                <c:pt idx="57">
                  <c:v>55287.333333333336</c:v>
                </c:pt>
                <c:pt idx="58">
                  <c:v>55789.666666666664</c:v>
                </c:pt>
                <c:pt idx="59">
                  <c:v>56255.333333333336</c:v>
                </c:pt>
                <c:pt idx="60">
                  <c:v>56708.333333333336</c:v>
                </c:pt>
                <c:pt idx="61">
                  <c:v>57147</c:v>
                </c:pt>
                <c:pt idx="62">
                  <c:v>57555.333333333336</c:v>
                </c:pt>
                <c:pt idx="63">
                  <c:v>57877</c:v>
                </c:pt>
                <c:pt idx="64">
                  <c:v>58140.333333333336</c:v>
                </c:pt>
                <c:pt idx="65">
                  <c:v>58433</c:v>
                </c:pt>
                <c:pt idx="66">
                  <c:v>58680.333333333336</c:v>
                </c:pt>
                <c:pt idx="67">
                  <c:v>58948</c:v>
                </c:pt>
                <c:pt idx="68">
                  <c:v>59184.333333333336</c:v>
                </c:pt>
                <c:pt idx="69">
                  <c:v>59396.666666666664</c:v>
                </c:pt>
                <c:pt idx="70">
                  <c:v>59573.333333333336</c:v>
                </c:pt>
                <c:pt idx="71">
                  <c:v>59758</c:v>
                </c:pt>
                <c:pt idx="72">
                  <c:v>59912</c:v>
                </c:pt>
                <c:pt idx="73">
                  <c:v>60016</c:v>
                </c:pt>
                <c:pt idx="74">
                  <c:v>60127.666666666664</c:v>
                </c:pt>
                <c:pt idx="75">
                  <c:v>60263.666666666664</c:v>
                </c:pt>
                <c:pt idx="76">
                  <c:v>60366.333333333336</c:v>
                </c:pt>
                <c:pt idx="77">
                  <c:v>60452.333333333336</c:v>
                </c:pt>
                <c:pt idx="78">
                  <c:v>60542</c:v>
                </c:pt>
                <c:pt idx="79">
                  <c:v>60614.333333333336</c:v>
                </c:pt>
                <c:pt idx="80">
                  <c:v>60661.333333333336</c:v>
                </c:pt>
                <c:pt idx="81">
                  <c:v>60713</c:v>
                </c:pt>
                <c:pt idx="82">
                  <c:v>60731.333333333336</c:v>
                </c:pt>
                <c:pt idx="83">
                  <c:v>60733</c:v>
                </c:pt>
                <c:pt idx="84">
                  <c:v>60777</c:v>
                </c:pt>
                <c:pt idx="85">
                  <c:v>60758</c:v>
                </c:pt>
                <c:pt idx="86">
                  <c:v>60750.666666666664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1-4416-948C-1CE6FAE292D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Fig1_CRISPRi_raw!$G$11:$G$97</c:f>
              <c:numCache>
                <c:formatCode>General</c:formatCode>
                <c:ptCount val="87"/>
                <c:pt idx="0">
                  <c:v>343.66666666666669</c:v>
                </c:pt>
                <c:pt idx="1">
                  <c:v>328.33333333333331</c:v>
                </c:pt>
                <c:pt idx="2">
                  <c:v>324.66666666666669</c:v>
                </c:pt>
                <c:pt idx="3">
                  <c:v>336.33333333333331</c:v>
                </c:pt>
                <c:pt idx="4">
                  <c:v>369.66666666666669</c:v>
                </c:pt>
                <c:pt idx="5">
                  <c:v>443.66666666666669</c:v>
                </c:pt>
                <c:pt idx="6">
                  <c:v>578.33333333333337</c:v>
                </c:pt>
                <c:pt idx="7">
                  <c:v>779</c:v>
                </c:pt>
                <c:pt idx="8">
                  <c:v>1066.6666666666667</c:v>
                </c:pt>
                <c:pt idx="9">
                  <c:v>1434.3333333333333</c:v>
                </c:pt>
                <c:pt idx="10">
                  <c:v>1911.3333333333333</c:v>
                </c:pt>
                <c:pt idx="11">
                  <c:v>2503.6666666666665</c:v>
                </c:pt>
                <c:pt idx="12">
                  <c:v>3215.6666666666665</c:v>
                </c:pt>
                <c:pt idx="13">
                  <c:v>4045.3333333333335</c:v>
                </c:pt>
                <c:pt idx="14">
                  <c:v>4977.333333333333</c:v>
                </c:pt>
                <c:pt idx="15">
                  <c:v>6017.333333333333</c:v>
                </c:pt>
                <c:pt idx="16">
                  <c:v>7176.666666666667</c:v>
                </c:pt>
                <c:pt idx="17">
                  <c:v>8415.6666666666661</c:v>
                </c:pt>
                <c:pt idx="18">
                  <c:v>9772</c:v>
                </c:pt>
                <c:pt idx="19">
                  <c:v>11205.333333333334</c:v>
                </c:pt>
                <c:pt idx="20">
                  <c:v>12746</c:v>
                </c:pt>
                <c:pt idx="21">
                  <c:v>14366</c:v>
                </c:pt>
                <c:pt idx="22">
                  <c:v>16026</c:v>
                </c:pt>
                <c:pt idx="23">
                  <c:v>17759.666666666668</c:v>
                </c:pt>
                <c:pt idx="24">
                  <c:v>19546.333333333332</c:v>
                </c:pt>
                <c:pt idx="25">
                  <c:v>21362</c:v>
                </c:pt>
                <c:pt idx="26">
                  <c:v>23207.333333333332</c:v>
                </c:pt>
                <c:pt idx="27">
                  <c:v>25074</c:v>
                </c:pt>
                <c:pt idx="28">
                  <c:v>26963</c:v>
                </c:pt>
                <c:pt idx="29">
                  <c:v>28867.666666666668</c:v>
                </c:pt>
                <c:pt idx="30">
                  <c:v>30754.666666666668</c:v>
                </c:pt>
                <c:pt idx="31">
                  <c:v>32653</c:v>
                </c:pt>
                <c:pt idx="32">
                  <c:v>34558.333333333336</c:v>
                </c:pt>
                <c:pt idx="33">
                  <c:v>36461.666666666664</c:v>
                </c:pt>
                <c:pt idx="34">
                  <c:v>38291.666666666664</c:v>
                </c:pt>
                <c:pt idx="35">
                  <c:v>40076</c:v>
                </c:pt>
                <c:pt idx="36">
                  <c:v>41871.333333333336</c:v>
                </c:pt>
                <c:pt idx="37">
                  <c:v>43609</c:v>
                </c:pt>
                <c:pt idx="38">
                  <c:v>45336.333333333336</c:v>
                </c:pt>
                <c:pt idx="39">
                  <c:v>46982</c:v>
                </c:pt>
                <c:pt idx="40">
                  <c:v>48584.333333333336</c:v>
                </c:pt>
                <c:pt idx="41">
                  <c:v>50164.666666666664</c:v>
                </c:pt>
                <c:pt idx="42">
                  <c:v>51676.333333333336</c:v>
                </c:pt>
                <c:pt idx="43">
                  <c:v>53222</c:v>
                </c:pt>
                <c:pt idx="44">
                  <c:v>54669.333333333336</c:v>
                </c:pt>
                <c:pt idx="45">
                  <c:v>56125</c:v>
                </c:pt>
                <c:pt idx="46">
                  <c:v>57445.333333333336</c:v>
                </c:pt>
                <c:pt idx="47">
                  <c:v>58777.333333333336</c:v>
                </c:pt>
                <c:pt idx="48">
                  <c:v>59927.333333333336</c:v>
                </c:pt>
                <c:pt idx="49">
                  <c:v>61102.333333333336</c:v>
                </c:pt>
                <c:pt idx="50">
                  <c:v>62250.333333333336</c:v>
                </c:pt>
                <c:pt idx="51">
                  <c:v>63348</c:v>
                </c:pt>
                <c:pt idx="52">
                  <c:v>64389.333333333336</c:v>
                </c:pt>
                <c:pt idx="53">
                  <c:v>65419</c:v>
                </c:pt>
                <c:pt idx="54">
                  <c:v>66389.333333333328</c:v>
                </c:pt>
                <c:pt idx="55">
                  <c:v>67324.666666666672</c:v>
                </c:pt>
                <c:pt idx="56">
                  <c:v>68169</c:v>
                </c:pt>
                <c:pt idx="57">
                  <c:v>68980.333333333328</c:v>
                </c:pt>
                <c:pt idx="58">
                  <c:v>69724.333333333328</c:v>
                </c:pt>
                <c:pt idx="59">
                  <c:v>70485.666666666672</c:v>
                </c:pt>
                <c:pt idx="60">
                  <c:v>71186.333333333328</c:v>
                </c:pt>
                <c:pt idx="61">
                  <c:v>71883.333333333328</c:v>
                </c:pt>
                <c:pt idx="62">
                  <c:v>72508.333333333328</c:v>
                </c:pt>
                <c:pt idx="63">
                  <c:v>73118</c:v>
                </c:pt>
                <c:pt idx="64">
                  <c:v>73652</c:v>
                </c:pt>
                <c:pt idx="65">
                  <c:v>74189.333333333328</c:v>
                </c:pt>
                <c:pt idx="66">
                  <c:v>74667.666666666672</c:v>
                </c:pt>
                <c:pt idx="67">
                  <c:v>75134</c:v>
                </c:pt>
                <c:pt idx="68">
                  <c:v>75565.333333333328</c:v>
                </c:pt>
                <c:pt idx="69">
                  <c:v>75939.666666666672</c:v>
                </c:pt>
                <c:pt idx="70">
                  <c:v>76317.333333333328</c:v>
                </c:pt>
                <c:pt idx="71">
                  <c:v>76661</c:v>
                </c:pt>
                <c:pt idx="72">
                  <c:v>76956.333333333328</c:v>
                </c:pt>
                <c:pt idx="73">
                  <c:v>77241</c:v>
                </c:pt>
                <c:pt idx="74">
                  <c:v>77536.666666666672</c:v>
                </c:pt>
                <c:pt idx="75">
                  <c:v>77722.333333333328</c:v>
                </c:pt>
                <c:pt idx="76">
                  <c:v>77951</c:v>
                </c:pt>
                <c:pt idx="77">
                  <c:v>78172.333333333328</c:v>
                </c:pt>
                <c:pt idx="78">
                  <c:v>78314</c:v>
                </c:pt>
                <c:pt idx="79">
                  <c:v>78439</c:v>
                </c:pt>
                <c:pt idx="80">
                  <c:v>78529.333333333328</c:v>
                </c:pt>
                <c:pt idx="81">
                  <c:v>78606.333333333328</c:v>
                </c:pt>
                <c:pt idx="82">
                  <c:v>78713.333333333328</c:v>
                </c:pt>
                <c:pt idx="83">
                  <c:v>78795.333333333328</c:v>
                </c:pt>
                <c:pt idx="84">
                  <c:v>78950.666666666672</c:v>
                </c:pt>
                <c:pt idx="85">
                  <c:v>79072.666666666672</c:v>
                </c:pt>
                <c:pt idx="86">
                  <c:v>79175.333333333328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1-4416-948C-1CE6FAE292D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Fig1_CRISPRi_raw!$H$11:$H$97</c:f>
              <c:numCache>
                <c:formatCode>General</c:formatCode>
                <c:ptCount val="87"/>
                <c:pt idx="0">
                  <c:v>362</c:v>
                </c:pt>
                <c:pt idx="1">
                  <c:v>329.33333333333331</c:v>
                </c:pt>
                <c:pt idx="2">
                  <c:v>320.33333333333331</c:v>
                </c:pt>
                <c:pt idx="3">
                  <c:v>325.33333333333331</c:v>
                </c:pt>
                <c:pt idx="4">
                  <c:v>353.66666666666669</c:v>
                </c:pt>
                <c:pt idx="5">
                  <c:v>415.33333333333331</c:v>
                </c:pt>
                <c:pt idx="6">
                  <c:v>533</c:v>
                </c:pt>
                <c:pt idx="7">
                  <c:v>709</c:v>
                </c:pt>
                <c:pt idx="8">
                  <c:v>974.66666666666663</c:v>
                </c:pt>
                <c:pt idx="9">
                  <c:v>1341</c:v>
                </c:pt>
                <c:pt idx="10">
                  <c:v>1831</c:v>
                </c:pt>
                <c:pt idx="11">
                  <c:v>2450</c:v>
                </c:pt>
                <c:pt idx="12">
                  <c:v>3189</c:v>
                </c:pt>
                <c:pt idx="13">
                  <c:v>4064.6666666666665</c:v>
                </c:pt>
                <c:pt idx="14">
                  <c:v>5086</c:v>
                </c:pt>
                <c:pt idx="15">
                  <c:v>6249</c:v>
                </c:pt>
                <c:pt idx="16">
                  <c:v>7564.666666666667</c:v>
                </c:pt>
                <c:pt idx="17">
                  <c:v>9036.3333333333339</c:v>
                </c:pt>
                <c:pt idx="18">
                  <c:v>10633.666666666666</c:v>
                </c:pt>
                <c:pt idx="19">
                  <c:v>12395.333333333334</c:v>
                </c:pt>
                <c:pt idx="20">
                  <c:v>14248.333333333334</c:v>
                </c:pt>
                <c:pt idx="21">
                  <c:v>16264.333333333334</c:v>
                </c:pt>
                <c:pt idx="22">
                  <c:v>18430</c:v>
                </c:pt>
                <c:pt idx="23">
                  <c:v>20696</c:v>
                </c:pt>
                <c:pt idx="24">
                  <c:v>23083.333333333332</c:v>
                </c:pt>
                <c:pt idx="25">
                  <c:v>25555.333333333332</c:v>
                </c:pt>
                <c:pt idx="26">
                  <c:v>28121.333333333332</c:v>
                </c:pt>
                <c:pt idx="27">
                  <c:v>30785.666666666668</c:v>
                </c:pt>
                <c:pt idx="28">
                  <c:v>33458.666666666664</c:v>
                </c:pt>
                <c:pt idx="29">
                  <c:v>36246.333333333336</c:v>
                </c:pt>
                <c:pt idx="30">
                  <c:v>39037.333333333336</c:v>
                </c:pt>
                <c:pt idx="31">
                  <c:v>41903</c:v>
                </c:pt>
                <c:pt idx="32">
                  <c:v>44774</c:v>
                </c:pt>
                <c:pt idx="33">
                  <c:v>47722</c:v>
                </c:pt>
                <c:pt idx="34">
                  <c:v>50627.333333333336</c:v>
                </c:pt>
                <c:pt idx="35">
                  <c:v>53518.333333333336</c:v>
                </c:pt>
                <c:pt idx="36">
                  <c:v>56471.333333333336</c:v>
                </c:pt>
                <c:pt idx="37">
                  <c:v>59376.333333333336</c:v>
                </c:pt>
                <c:pt idx="38">
                  <c:v>62246.333333333336</c:v>
                </c:pt>
                <c:pt idx="39">
                  <c:v>65132.333333333336</c:v>
                </c:pt>
                <c:pt idx="40">
                  <c:v>67985</c:v>
                </c:pt>
                <c:pt idx="41">
                  <c:v>70755.333333333328</c:v>
                </c:pt>
                <c:pt idx="42">
                  <c:v>73570.666666666672</c:v>
                </c:pt>
                <c:pt idx="43">
                  <c:v>76119.666666666672</c:v>
                </c:pt>
                <c:pt idx="44">
                  <c:v>78770.666666666672</c:v>
                </c:pt>
                <c:pt idx="45">
                  <c:v>81352</c:v>
                </c:pt>
                <c:pt idx="46">
                  <c:v>83880</c:v>
                </c:pt>
                <c:pt idx="47">
                  <c:v>86405.666666666672</c:v>
                </c:pt>
                <c:pt idx="48">
                  <c:v>88859.333333333328</c:v>
                </c:pt>
                <c:pt idx="49">
                  <c:v>91085</c:v>
                </c:pt>
                <c:pt idx="50">
                  <c:v>93352</c:v>
                </c:pt>
                <c:pt idx="51">
                  <c:v>95580</c:v>
                </c:pt>
                <c:pt idx="52">
                  <c:v>97659.333333333328</c:v>
                </c:pt>
                <c:pt idx="53">
                  <c:v>99584.333333333328</c:v>
                </c:pt>
                <c:pt idx="54">
                  <c:v>101549</c:v>
                </c:pt>
                <c:pt idx="55">
                  <c:v>103351.33333333333</c:v>
                </c:pt>
                <c:pt idx="56">
                  <c:v>105147</c:v>
                </c:pt>
                <c:pt idx="57">
                  <c:v>106809.33333333333</c:v>
                </c:pt>
                <c:pt idx="58">
                  <c:v>108517.33333333333</c:v>
                </c:pt>
                <c:pt idx="59">
                  <c:v>110152.66666666667</c:v>
                </c:pt>
                <c:pt idx="60">
                  <c:v>111463</c:v>
                </c:pt>
                <c:pt idx="61">
                  <c:v>112967</c:v>
                </c:pt>
                <c:pt idx="62">
                  <c:v>114371.66666666667</c:v>
                </c:pt>
                <c:pt idx="63">
                  <c:v>115654</c:v>
                </c:pt>
                <c:pt idx="64">
                  <c:v>116690.66666666667</c:v>
                </c:pt>
                <c:pt idx="65">
                  <c:v>118055</c:v>
                </c:pt>
                <c:pt idx="66">
                  <c:v>119204.66666666667</c:v>
                </c:pt>
                <c:pt idx="67">
                  <c:v>120468.66666666667</c:v>
                </c:pt>
                <c:pt idx="68">
                  <c:v>121367.66666666667</c:v>
                </c:pt>
                <c:pt idx="69">
                  <c:v>122361.66666666667</c:v>
                </c:pt>
                <c:pt idx="70">
                  <c:v>123300.66666666667</c:v>
                </c:pt>
                <c:pt idx="71">
                  <c:v>124231.66666666667</c:v>
                </c:pt>
                <c:pt idx="72">
                  <c:v>124981</c:v>
                </c:pt>
                <c:pt idx="73">
                  <c:v>125783.33333333333</c:v>
                </c:pt>
                <c:pt idx="74">
                  <c:v>126462.33333333333</c:v>
                </c:pt>
                <c:pt idx="75">
                  <c:v>127072.33333333333</c:v>
                </c:pt>
                <c:pt idx="76">
                  <c:v>127708</c:v>
                </c:pt>
                <c:pt idx="77">
                  <c:v>128291.66666666667</c:v>
                </c:pt>
                <c:pt idx="78">
                  <c:v>128855.66666666667</c:v>
                </c:pt>
                <c:pt idx="79">
                  <c:v>129227</c:v>
                </c:pt>
                <c:pt idx="80">
                  <c:v>129659.33333333333</c:v>
                </c:pt>
                <c:pt idx="81">
                  <c:v>130061.66666666667</c:v>
                </c:pt>
                <c:pt idx="82">
                  <c:v>130461.33333333333</c:v>
                </c:pt>
                <c:pt idx="83">
                  <c:v>130859.66666666667</c:v>
                </c:pt>
                <c:pt idx="84">
                  <c:v>131166</c:v>
                </c:pt>
                <c:pt idx="85">
                  <c:v>131492.33333333334</c:v>
                </c:pt>
                <c:pt idx="86">
                  <c:v>131745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91-4416-948C-1CE6FAE292D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Fig1_CRISPRi_raw!$I$11:$I$97</c:f>
              <c:numCache>
                <c:formatCode>General</c:formatCode>
                <c:ptCount val="87"/>
                <c:pt idx="0">
                  <c:v>363.66666666666669</c:v>
                </c:pt>
                <c:pt idx="1">
                  <c:v>340</c:v>
                </c:pt>
                <c:pt idx="2">
                  <c:v>339</c:v>
                </c:pt>
                <c:pt idx="3">
                  <c:v>350</c:v>
                </c:pt>
                <c:pt idx="4">
                  <c:v>386</c:v>
                </c:pt>
                <c:pt idx="5">
                  <c:v>462.33333333333331</c:v>
                </c:pt>
                <c:pt idx="6">
                  <c:v>603.66666666666663</c:v>
                </c:pt>
                <c:pt idx="7">
                  <c:v>812</c:v>
                </c:pt>
                <c:pt idx="8">
                  <c:v>1112</c:v>
                </c:pt>
                <c:pt idx="9">
                  <c:v>1515</c:v>
                </c:pt>
                <c:pt idx="10">
                  <c:v>2037.6666666666667</c:v>
                </c:pt>
                <c:pt idx="11">
                  <c:v>2678.6666666666665</c:v>
                </c:pt>
                <c:pt idx="12">
                  <c:v>3452.6666666666665</c:v>
                </c:pt>
                <c:pt idx="13">
                  <c:v>4371</c:v>
                </c:pt>
                <c:pt idx="14">
                  <c:v>5415.333333333333</c:v>
                </c:pt>
                <c:pt idx="15">
                  <c:v>6599.333333333333</c:v>
                </c:pt>
                <c:pt idx="16">
                  <c:v>7914.666666666667</c:v>
                </c:pt>
                <c:pt idx="17">
                  <c:v>9355.6666666666661</c:v>
                </c:pt>
                <c:pt idx="18">
                  <c:v>10940</c:v>
                </c:pt>
                <c:pt idx="19">
                  <c:v>12654</c:v>
                </c:pt>
                <c:pt idx="20">
                  <c:v>14480</c:v>
                </c:pt>
                <c:pt idx="21">
                  <c:v>16424</c:v>
                </c:pt>
                <c:pt idx="22">
                  <c:v>18488</c:v>
                </c:pt>
                <c:pt idx="23">
                  <c:v>20671</c:v>
                </c:pt>
                <c:pt idx="24">
                  <c:v>22950.333333333332</c:v>
                </c:pt>
                <c:pt idx="25">
                  <c:v>25304.666666666668</c:v>
                </c:pt>
                <c:pt idx="26">
                  <c:v>27739</c:v>
                </c:pt>
                <c:pt idx="27">
                  <c:v>30266</c:v>
                </c:pt>
                <c:pt idx="28">
                  <c:v>32828.333333333336</c:v>
                </c:pt>
                <c:pt idx="29">
                  <c:v>35449</c:v>
                </c:pt>
                <c:pt idx="30">
                  <c:v>38086.333333333336</c:v>
                </c:pt>
                <c:pt idx="31">
                  <c:v>40796.333333333336</c:v>
                </c:pt>
                <c:pt idx="32">
                  <c:v>43479.333333333336</c:v>
                </c:pt>
                <c:pt idx="33">
                  <c:v>46187.333333333336</c:v>
                </c:pt>
                <c:pt idx="34">
                  <c:v>48878</c:v>
                </c:pt>
                <c:pt idx="35">
                  <c:v>51536.333333333336</c:v>
                </c:pt>
                <c:pt idx="36">
                  <c:v>54235.666666666664</c:v>
                </c:pt>
                <c:pt idx="37">
                  <c:v>56900.666666666664</c:v>
                </c:pt>
                <c:pt idx="38">
                  <c:v>59578.666666666664</c:v>
                </c:pt>
                <c:pt idx="39">
                  <c:v>62256.666666666664</c:v>
                </c:pt>
                <c:pt idx="40">
                  <c:v>64825.333333333336</c:v>
                </c:pt>
                <c:pt idx="41">
                  <c:v>67361</c:v>
                </c:pt>
                <c:pt idx="42">
                  <c:v>69878</c:v>
                </c:pt>
                <c:pt idx="43">
                  <c:v>72348.333333333328</c:v>
                </c:pt>
                <c:pt idx="44">
                  <c:v>74801.333333333328</c:v>
                </c:pt>
                <c:pt idx="45">
                  <c:v>77199</c:v>
                </c:pt>
                <c:pt idx="46">
                  <c:v>79511.666666666672</c:v>
                </c:pt>
                <c:pt idx="47">
                  <c:v>81786.666666666672</c:v>
                </c:pt>
                <c:pt idx="48">
                  <c:v>83995.333333333328</c:v>
                </c:pt>
                <c:pt idx="49">
                  <c:v>86190.333333333328</c:v>
                </c:pt>
                <c:pt idx="50">
                  <c:v>88274</c:v>
                </c:pt>
                <c:pt idx="51">
                  <c:v>90330</c:v>
                </c:pt>
                <c:pt idx="52">
                  <c:v>92369</c:v>
                </c:pt>
                <c:pt idx="53">
                  <c:v>94269.333333333328</c:v>
                </c:pt>
                <c:pt idx="54">
                  <c:v>96239</c:v>
                </c:pt>
                <c:pt idx="55">
                  <c:v>98046</c:v>
                </c:pt>
                <c:pt idx="56">
                  <c:v>99852.333333333328</c:v>
                </c:pt>
                <c:pt idx="57">
                  <c:v>101548</c:v>
                </c:pt>
                <c:pt idx="58">
                  <c:v>103269</c:v>
                </c:pt>
                <c:pt idx="59">
                  <c:v>104717.33333333333</c:v>
                </c:pt>
                <c:pt idx="60">
                  <c:v>106262</c:v>
                </c:pt>
                <c:pt idx="61">
                  <c:v>107738.33333333333</c:v>
                </c:pt>
                <c:pt idx="62">
                  <c:v>109135.33333333333</c:v>
                </c:pt>
                <c:pt idx="63">
                  <c:v>110619.33333333333</c:v>
                </c:pt>
                <c:pt idx="64">
                  <c:v>111887</c:v>
                </c:pt>
                <c:pt idx="65">
                  <c:v>113147.33333333333</c:v>
                </c:pt>
                <c:pt idx="66">
                  <c:v>114377</c:v>
                </c:pt>
                <c:pt idx="67">
                  <c:v>115147</c:v>
                </c:pt>
                <c:pt idx="68">
                  <c:v>116322.33333333333</c:v>
                </c:pt>
                <c:pt idx="69">
                  <c:v>117422</c:v>
                </c:pt>
                <c:pt idx="70">
                  <c:v>118308</c:v>
                </c:pt>
                <c:pt idx="71">
                  <c:v>119420</c:v>
                </c:pt>
                <c:pt idx="72">
                  <c:v>120238.66666666667</c:v>
                </c:pt>
                <c:pt idx="73">
                  <c:v>121073.33333333333</c:v>
                </c:pt>
                <c:pt idx="74">
                  <c:v>121826.33333333333</c:v>
                </c:pt>
                <c:pt idx="75">
                  <c:v>122510.66666666667</c:v>
                </c:pt>
                <c:pt idx="76">
                  <c:v>123090.66666666667</c:v>
                </c:pt>
                <c:pt idx="77">
                  <c:v>123691</c:v>
                </c:pt>
                <c:pt idx="78">
                  <c:v>124381.33333333333</c:v>
                </c:pt>
                <c:pt idx="79">
                  <c:v>124983</c:v>
                </c:pt>
                <c:pt idx="80">
                  <c:v>125497.66666666667</c:v>
                </c:pt>
                <c:pt idx="81">
                  <c:v>125985.66666666667</c:v>
                </c:pt>
                <c:pt idx="82">
                  <c:v>126489.33333333333</c:v>
                </c:pt>
                <c:pt idx="83">
                  <c:v>127088.66666666667</c:v>
                </c:pt>
                <c:pt idx="84">
                  <c:v>127479.33333333333</c:v>
                </c:pt>
                <c:pt idx="85">
                  <c:v>128087</c:v>
                </c:pt>
                <c:pt idx="86">
                  <c:v>128402.33333333333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91-4416-948C-1CE6FAE292D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Fig1_CRISPRi_raw!$A$11:$A$97</c:f>
              <c:numCache>
                <c:formatCode>h:mm:ss</c:formatCode>
                <c:ptCount val="87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</c:numCache>
            </c:numRef>
          </c:xVal>
          <c:yVal>
            <c:numRef>
              <c:f>Fig1_CRISPRi_raw!$J$11:$J$97</c:f>
              <c:numCache>
                <c:formatCode>General</c:formatCode>
                <c:ptCount val="87"/>
                <c:pt idx="0">
                  <c:v>337</c:v>
                </c:pt>
                <c:pt idx="1">
                  <c:v>321.33333333333331</c:v>
                </c:pt>
                <c:pt idx="2">
                  <c:v>319.66666666666669</c:v>
                </c:pt>
                <c:pt idx="3">
                  <c:v>351</c:v>
                </c:pt>
                <c:pt idx="4">
                  <c:v>426.33333333333331</c:v>
                </c:pt>
                <c:pt idx="5">
                  <c:v>569.33333333333337</c:v>
                </c:pt>
                <c:pt idx="6">
                  <c:v>816</c:v>
                </c:pt>
                <c:pt idx="7">
                  <c:v>1206.3333333333333</c:v>
                </c:pt>
                <c:pt idx="8">
                  <c:v>1768</c:v>
                </c:pt>
                <c:pt idx="9">
                  <c:v>2518.3333333333335</c:v>
                </c:pt>
                <c:pt idx="10">
                  <c:v>3466</c:v>
                </c:pt>
                <c:pt idx="11">
                  <c:v>4613</c:v>
                </c:pt>
                <c:pt idx="12">
                  <c:v>5985.333333333333</c:v>
                </c:pt>
                <c:pt idx="13">
                  <c:v>7567</c:v>
                </c:pt>
                <c:pt idx="14">
                  <c:v>9357.3333333333339</c:v>
                </c:pt>
                <c:pt idx="15">
                  <c:v>11363.333333333334</c:v>
                </c:pt>
                <c:pt idx="16">
                  <c:v>13559</c:v>
                </c:pt>
                <c:pt idx="17">
                  <c:v>15967.333333333334</c:v>
                </c:pt>
                <c:pt idx="18">
                  <c:v>18522.333333333332</c:v>
                </c:pt>
                <c:pt idx="19">
                  <c:v>21221.333333333332</c:v>
                </c:pt>
                <c:pt idx="20">
                  <c:v>24056.333333333332</c:v>
                </c:pt>
                <c:pt idx="21">
                  <c:v>27034</c:v>
                </c:pt>
                <c:pt idx="22">
                  <c:v>30059.333333333332</c:v>
                </c:pt>
                <c:pt idx="23">
                  <c:v>33246.333333333336</c:v>
                </c:pt>
                <c:pt idx="24">
                  <c:v>36502</c:v>
                </c:pt>
                <c:pt idx="25">
                  <c:v>39804.333333333336</c:v>
                </c:pt>
                <c:pt idx="26">
                  <c:v>43202.333333333336</c:v>
                </c:pt>
                <c:pt idx="27">
                  <c:v>46624.666666666664</c:v>
                </c:pt>
                <c:pt idx="28">
                  <c:v>50018.666666666664</c:v>
                </c:pt>
                <c:pt idx="29">
                  <c:v>53447</c:v>
                </c:pt>
                <c:pt idx="30">
                  <c:v>56808</c:v>
                </c:pt>
                <c:pt idx="31">
                  <c:v>60145</c:v>
                </c:pt>
                <c:pt idx="32">
                  <c:v>63501.333333333336</c:v>
                </c:pt>
                <c:pt idx="33">
                  <c:v>66925.333333333328</c:v>
                </c:pt>
                <c:pt idx="34">
                  <c:v>70286.333333333328</c:v>
                </c:pt>
                <c:pt idx="35">
                  <c:v>73611.666666666672</c:v>
                </c:pt>
                <c:pt idx="36">
                  <c:v>76911.666666666672</c:v>
                </c:pt>
                <c:pt idx="37">
                  <c:v>80118.333333333328</c:v>
                </c:pt>
                <c:pt idx="38">
                  <c:v>83279.666666666672</c:v>
                </c:pt>
                <c:pt idx="39">
                  <c:v>86325.333333333328</c:v>
                </c:pt>
                <c:pt idx="40">
                  <c:v>89287.333333333328</c:v>
                </c:pt>
                <c:pt idx="41">
                  <c:v>92220.333333333328</c:v>
                </c:pt>
                <c:pt idx="42">
                  <c:v>95109.666666666672</c:v>
                </c:pt>
                <c:pt idx="43">
                  <c:v>97896</c:v>
                </c:pt>
                <c:pt idx="44">
                  <c:v>100760.66666666667</c:v>
                </c:pt>
                <c:pt idx="45">
                  <c:v>103315.33333333333</c:v>
                </c:pt>
                <c:pt idx="46">
                  <c:v>105874.33333333333</c:v>
                </c:pt>
                <c:pt idx="47">
                  <c:v>107966</c:v>
                </c:pt>
                <c:pt idx="48">
                  <c:v>110372.66666666667</c:v>
                </c:pt>
                <c:pt idx="49">
                  <c:v>112406.33333333333</c:v>
                </c:pt>
                <c:pt idx="50">
                  <c:v>114336.66666666667</c:v>
                </c:pt>
                <c:pt idx="51">
                  <c:v>116524.33333333333</c:v>
                </c:pt>
                <c:pt idx="52">
                  <c:v>118499.66666666667</c:v>
                </c:pt>
                <c:pt idx="53">
                  <c:v>120462</c:v>
                </c:pt>
                <c:pt idx="54">
                  <c:v>122324.66666666667</c:v>
                </c:pt>
                <c:pt idx="55">
                  <c:v>124234</c:v>
                </c:pt>
                <c:pt idx="56">
                  <c:v>125850</c:v>
                </c:pt>
                <c:pt idx="57">
                  <c:v>127539.33333333333</c:v>
                </c:pt>
                <c:pt idx="58">
                  <c:v>129222.66666666667</c:v>
                </c:pt>
                <c:pt idx="59">
                  <c:v>130641.66666666667</c:v>
                </c:pt>
                <c:pt idx="60">
                  <c:v>132175.66666666666</c:v>
                </c:pt>
                <c:pt idx="61">
                  <c:v>133461</c:v>
                </c:pt>
                <c:pt idx="62">
                  <c:v>134939.33333333334</c:v>
                </c:pt>
                <c:pt idx="63">
                  <c:v>136180.66666666666</c:v>
                </c:pt>
                <c:pt idx="64">
                  <c:v>137162</c:v>
                </c:pt>
                <c:pt idx="65">
                  <c:v>138326</c:v>
                </c:pt>
                <c:pt idx="66">
                  <c:v>139430.66666666666</c:v>
                </c:pt>
                <c:pt idx="67">
                  <c:v>140502</c:v>
                </c:pt>
                <c:pt idx="68">
                  <c:v>141323.33333333334</c:v>
                </c:pt>
                <c:pt idx="69">
                  <c:v>142251</c:v>
                </c:pt>
                <c:pt idx="70">
                  <c:v>143094</c:v>
                </c:pt>
                <c:pt idx="71">
                  <c:v>143822.33333333334</c:v>
                </c:pt>
                <c:pt idx="72">
                  <c:v>144570.66666666666</c:v>
                </c:pt>
                <c:pt idx="73">
                  <c:v>145417.66666666666</c:v>
                </c:pt>
                <c:pt idx="74">
                  <c:v>145838.33333333334</c:v>
                </c:pt>
                <c:pt idx="75">
                  <c:v>146421</c:v>
                </c:pt>
                <c:pt idx="76">
                  <c:v>147205</c:v>
                </c:pt>
                <c:pt idx="77">
                  <c:v>147722.66666666666</c:v>
                </c:pt>
                <c:pt idx="78">
                  <c:v>148035.33333333334</c:v>
                </c:pt>
                <c:pt idx="79">
                  <c:v>148657.33333333334</c:v>
                </c:pt>
                <c:pt idx="80">
                  <c:v>149247.33333333334</c:v>
                </c:pt>
                <c:pt idx="81">
                  <c:v>149709</c:v>
                </c:pt>
                <c:pt idx="82">
                  <c:v>150075.66666666666</c:v>
                </c:pt>
                <c:pt idx="83">
                  <c:v>150595.66666666666</c:v>
                </c:pt>
                <c:pt idx="84">
                  <c:v>150826.66666666666</c:v>
                </c:pt>
                <c:pt idx="85">
                  <c:v>151148</c:v>
                </c:pt>
                <c:pt idx="86">
                  <c:v>151557.66666666666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91-4416-948C-1CE6FAE2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99791"/>
        <c:axId val="1602102703"/>
      </c:scatterChart>
      <c:valAx>
        <c:axId val="16020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02703"/>
        <c:crosses val="autoZero"/>
        <c:crossBetween val="midCat"/>
      </c:valAx>
      <c:valAx>
        <c:axId val="16021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9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Fig1_CRISPRi_normRate!$L$8:$L$90</c:f>
              <c:numCache>
                <c:formatCode>General</c:formatCode>
                <c:ptCount val="83"/>
                <c:pt idx="0">
                  <c:v>-212.36922999999999</c:v>
                </c:pt>
                <c:pt idx="1">
                  <c:v>29.950561799999999</c:v>
                </c:pt>
                <c:pt idx="2">
                  <c:v>-7.7350000000000003</c:v>
                </c:pt>
                <c:pt idx="3">
                  <c:v>-3.7789313</c:v>
                </c:pt>
                <c:pt idx="4">
                  <c:v>1.6287425099999999</c:v>
                </c:pt>
                <c:pt idx="5">
                  <c:v>2.1919413900000002</c:v>
                </c:pt>
                <c:pt idx="6">
                  <c:v>1</c:v>
                </c:pt>
                <c:pt idx="7">
                  <c:v>0.43536585</c:v>
                </c:pt>
                <c:pt idx="8">
                  <c:v>0.14950922999999999</c:v>
                </c:pt>
                <c:pt idx="9">
                  <c:v>0.24239337999999999</c:v>
                </c:pt>
                <c:pt idx="10">
                  <c:v>0.32749404999999998</c:v>
                </c:pt>
                <c:pt idx="11">
                  <c:v>6.4454979999999995E-2</c:v>
                </c:pt>
                <c:pt idx="12">
                  <c:v>1.8821669999999999E-2</c:v>
                </c:pt>
                <c:pt idx="13">
                  <c:v>0.15046097</c:v>
                </c:pt>
                <c:pt idx="14">
                  <c:v>0.13594605000000001</c:v>
                </c:pt>
                <c:pt idx="15">
                  <c:v>0.12406602999999999</c:v>
                </c:pt>
                <c:pt idx="16">
                  <c:v>0.12787105000000001</c:v>
                </c:pt>
                <c:pt idx="17">
                  <c:v>7.2478109999999998E-2</c:v>
                </c:pt>
                <c:pt idx="18">
                  <c:v>0.13762197000000001</c:v>
                </c:pt>
                <c:pt idx="19">
                  <c:v>0.13102420000000001</c:v>
                </c:pt>
                <c:pt idx="20">
                  <c:v>8.4579929999999998E-2</c:v>
                </c:pt>
                <c:pt idx="21">
                  <c:v>9.1946130000000001E-2</c:v>
                </c:pt>
                <c:pt idx="22">
                  <c:v>4.9254970000000002E-2</c:v>
                </c:pt>
                <c:pt idx="23">
                  <c:v>8.709973E-2</c:v>
                </c:pt>
                <c:pt idx="24">
                  <c:v>0.11366598999999999</c:v>
                </c:pt>
                <c:pt idx="25">
                  <c:v>0.1116661</c:v>
                </c:pt>
                <c:pt idx="26">
                  <c:v>4.655484E-2</c:v>
                </c:pt>
                <c:pt idx="27">
                  <c:v>9.3027800000000001E-3</c:v>
                </c:pt>
                <c:pt idx="28">
                  <c:v>8.413197E-2</c:v>
                </c:pt>
                <c:pt idx="29">
                  <c:v>0.10423012</c:v>
                </c:pt>
                <c:pt idx="30">
                  <c:v>5.6892430000000001E-2</c:v>
                </c:pt>
                <c:pt idx="31">
                  <c:v>7.4883240000000004E-2</c:v>
                </c:pt>
                <c:pt idx="32">
                  <c:v>9.3539670000000005E-2</c:v>
                </c:pt>
                <c:pt idx="33">
                  <c:v>8.5427989999999995E-2</c:v>
                </c:pt>
                <c:pt idx="34">
                  <c:v>4.7896960000000002E-2</c:v>
                </c:pt>
                <c:pt idx="35">
                  <c:v>-2.9262300000000002E-2</c:v>
                </c:pt>
                <c:pt idx="36">
                  <c:v>1.9932999999999999E-2</c:v>
                </c:pt>
                <c:pt idx="37">
                  <c:v>8.1800120000000004E-2</c:v>
                </c:pt>
                <c:pt idx="38">
                  <c:v>7.394995E-2</c:v>
                </c:pt>
                <c:pt idx="39">
                  <c:v>7.5363299999999994E-2</c:v>
                </c:pt>
                <c:pt idx="40">
                  <c:v>-3.27017E-2</c:v>
                </c:pt>
                <c:pt idx="41">
                  <c:v>5.5911200000000001E-2</c:v>
                </c:pt>
                <c:pt idx="42">
                  <c:v>8.9848399999999995E-2</c:v>
                </c:pt>
                <c:pt idx="43">
                  <c:v>-2.34223E-2</c:v>
                </c:pt>
                <c:pt idx="44">
                  <c:v>6.2055930000000002E-2</c:v>
                </c:pt>
                <c:pt idx="45">
                  <c:v>8.1880729999999999E-2</c:v>
                </c:pt>
                <c:pt idx="46">
                  <c:v>2.8217860000000001E-2</c:v>
                </c:pt>
                <c:pt idx="47">
                  <c:v>7.1466109999999999E-2</c:v>
                </c:pt>
                <c:pt idx="48">
                  <c:v>9.6064579999999997E-2</c:v>
                </c:pt>
                <c:pt idx="49">
                  <c:v>-4.6235999999999999E-2</c:v>
                </c:pt>
                <c:pt idx="50">
                  <c:v>0.10671791</c:v>
                </c:pt>
                <c:pt idx="51">
                  <c:v>0.14506052999999999</c:v>
                </c:pt>
                <c:pt idx="52">
                  <c:v>-4.9777799999999997E-2</c:v>
                </c:pt>
                <c:pt idx="53">
                  <c:v>0</c:v>
                </c:pt>
                <c:pt idx="54">
                  <c:v>3.6006049999999998E-2</c:v>
                </c:pt>
                <c:pt idx="55">
                  <c:v>0.11520775</c:v>
                </c:pt>
                <c:pt idx="56">
                  <c:v>0.11290769</c:v>
                </c:pt>
                <c:pt idx="57">
                  <c:v>-4.0915399999999998E-2</c:v>
                </c:pt>
                <c:pt idx="58">
                  <c:v>-0.1074613</c:v>
                </c:pt>
                <c:pt idx="59">
                  <c:v>0.18008985999999999</c:v>
                </c:pt>
                <c:pt idx="60">
                  <c:v>0.22964660000000001</c:v>
                </c:pt>
                <c:pt idx="61">
                  <c:v>-0.11668100000000001</c:v>
                </c:pt>
                <c:pt idx="62">
                  <c:v>-0.1142172</c:v>
                </c:pt>
                <c:pt idx="63">
                  <c:v>0</c:v>
                </c:pt>
                <c:pt idx="64">
                  <c:v>0.22380253</c:v>
                </c:pt>
                <c:pt idx="65">
                  <c:v>0.11666667</c:v>
                </c:pt>
                <c:pt idx="66">
                  <c:v>-0.1005988</c:v>
                </c:pt>
                <c:pt idx="67">
                  <c:v>-3.6287399999999997E-2</c:v>
                </c:pt>
                <c:pt idx="68">
                  <c:v>0</c:v>
                </c:pt>
                <c:pt idx="69">
                  <c:v>0.32312260999999998</c:v>
                </c:pt>
                <c:pt idx="70">
                  <c:v>0.12893905</c:v>
                </c:pt>
                <c:pt idx="71">
                  <c:v>-3.9782699999999997E-2</c:v>
                </c:pt>
                <c:pt idx="72">
                  <c:v>5.0065739999999997E-2</c:v>
                </c:pt>
                <c:pt idx="73">
                  <c:v>6.3255809999999996E-2</c:v>
                </c:pt>
                <c:pt idx="74">
                  <c:v>9.2878050000000004E-2</c:v>
                </c:pt>
                <c:pt idx="75">
                  <c:v>-0.29254799999999997</c:v>
                </c:pt>
                <c:pt idx="76">
                  <c:v>0</c:v>
                </c:pt>
                <c:pt idx="77">
                  <c:v>0.74693295000000004</c:v>
                </c:pt>
                <c:pt idx="78">
                  <c:v>0.20946095000000001</c:v>
                </c:pt>
                <c:pt idx="79">
                  <c:v>-0.4224406</c:v>
                </c:pt>
                <c:pt idx="80">
                  <c:v>7.6619720000000002E-2</c:v>
                </c:pt>
                <c:pt idx="81">
                  <c:v>0.57263158000000003</c:v>
                </c:pt>
                <c:pt idx="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2-4605-9342-18FD6D386D6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Fig1_CRISPRi_normRate!$C$8:$C$90</c:f>
              <c:numCache>
                <c:formatCode>General</c:formatCode>
                <c:ptCount val="83"/>
                <c:pt idx="0">
                  <c:v>2.3581930500000001</c:v>
                </c:pt>
                <c:pt idx="1">
                  <c:v>0.40001245000000002</c:v>
                </c:pt>
                <c:pt idx="2">
                  <c:v>0.97037742000000005</c:v>
                </c:pt>
                <c:pt idx="3">
                  <c:v>1.17160559</c:v>
                </c:pt>
                <c:pt idx="4">
                  <c:v>1.0980476699999999</c:v>
                </c:pt>
                <c:pt idx="5">
                  <c:v>1.03187118</c:v>
                </c:pt>
                <c:pt idx="6">
                  <c:v>1</c:v>
                </c:pt>
                <c:pt idx="7">
                  <c:v>0.94118217999999998</c:v>
                </c:pt>
                <c:pt idx="8">
                  <c:v>0.87748663000000005</c:v>
                </c:pt>
                <c:pt idx="9">
                  <c:v>0.81046090000000004</c:v>
                </c:pt>
                <c:pt idx="10">
                  <c:v>0.73272693</c:v>
                </c:pt>
                <c:pt idx="11">
                  <c:v>0.65660158999999996</c:v>
                </c:pt>
                <c:pt idx="12">
                  <c:v>0.58908954999999996</c:v>
                </c:pt>
                <c:pt idx="13">
                  <c:v>0.51959743999999997</c:v>
                </c:pt>
                <c:pt idx="14">
                  <c:v>0.46005751</c:v>
                </c:pt>
                <c:pt idx="15">
                  <c:v>0.42042689999999999</c:v>
                </c:pt>
                <c:pt idx="16">
                  <c:v>0.37644033999999998</c:v>
                </c:pt>
                <c:pt idx="17">
                  <c:v>0.33980389</c:v>
                </c:pt>
                <c:pt idx="18">
                  <c:v>0.30783862000000001</c:v>
                </c:pt>
                <c:pt idx="19">
                  <c:v>0.27663437000000002</c:v>
                </c:pt>
                <c:pt idx="20">
                  <c:v>0.25578254</c:v>
                </c:pt>
                <c:pt idx="21">
                  <c:v>0.23166944</c:v>
                </c:pt>
                <c:pt idx="22">
                  <c:v>0.20957238</c:v>
                </c:pt>
                <c:pt idx="23">
                  <c:v>0.19181240999999999</c:v>
                </c:pt>
                <c:pt idx="24">
                  <c:v>0.18075174999999999</c:v>
                </c:pt>
                <c:pt idx="25">
                  <c:v>0.16655184000000001</c:v>
                </c:pt>
                <c:pt idx="26">
                  <c:v>0.14991690999999999</c:v>
                </c:pt>
                <c:pt idx="27">
                  <c:v>0.13809216999999999</c:v>
                </c:pt>
                <c:pt idx="28">
                  <c:v>0.12885864</c:v>
                </c:pt>
                <c:pt idx="29">
                  <c:v>0.12077280999999999</c:v>
                </c:pt>
                <c:pt idx="30">
                  <c:v>0.1119922</c:v>
                </c:pt>
                <c:pt idx="31">
                  <c:v>0.10209583</c:v>
                </c:pt>
                <c:pt idx="32">
                  <c:v>9.43494E-2</c:v>
                </c:pt>
                <c:pt idx="33">
                  <c:v>8.3810930000000006E-2</c:v>
                </c:pt>
                <c:pt idx="34">
                  <c:v>7.5825799999999999E-2</c:v>
                </c:pt>
                <c:pt idx="35">
                  <c:v>7.3155739999999997E-2</c:v>
                </c:pt>
                <c:pt idx="36">
                  <c:v>6.843341E-2</c:v>
                </c:pt>
                <c:pt idx="37">
                  <c:v>6.6066059999999996E-2</c:v>
                </c:pt>
                <c:pt idx="38">
                  <c:v>5.9698420000000002E-2</c:v>
                </c:pt>
                <c:pt idx="39">
                  <c:v>4.9767520000000003E-2</c:v>
                </c:pt>
                <c:pt idx="40">
                  <c:v>4.778429E-2</c:v>
                </c:pt>
                <c:pt idx="41">
                  <c:v>4.414042E-2</c:v>
                </c:pt>
                <c:pt idx="42">
                  <c:v>3.6516470000000002E-2</c:v>
                </c:pt>
                <c:pt idx="43">
                  <c:v>3.2846390000000003E-2</c:v>
                </c:pt>
                <c:pt idx="44">
                  <c:v>3.1973410000000001E-2</c:v>
                </c:pt>
                <c:pt idx="45">
                  <c:v>3.7141189999999998E-2</c:v>
                </c:pt>
                <c:pt idx="46">
                  <c:v>2.6527519999999999E-2</c:v>
                </c:pt>
                <c:pt idx="47">
                  <c:v>2.108349E-2</c:v>
                </c:pt>
                <c:pt idx="48">
                  <c:v>2.8772809999999999E-2</c:v>
                </c:pt>
                <c:pt idx="49">
                  <c:v>1.7130389999999999E-2</c:v>
                </c:pt>
                <c:pt idx="50">
                  <c:v>1.3936250000000001E-2</c:v>
                </c:pt>
                <c:pt idx="51">
                  <c:v>1.5403470000000001E-2</c:v>
                </c:pt>
                <c:pt idx="52">
                  <c:v>1.2237609999999999E-2</c:v>
                </c:pt>
                <c:pt idx="53">
                  <c:v>1.0661739999999999E-2</c:v>
                </c:pt>
                <c:pt idx="54">
                  <c:v>-2.2441000000000002E-3</c:v>
                </c:pt>
                <c:pt idx="55">
                  <c:v>3.3908100000000002E-3</c:v>
                </c:pt>
                <c:pt idx="56">
                  <c:v>1.0555770000000001E-2</c:v>
                </c:pt>
                <c:pt idx="57">
                  <c:v>-1.0625999999999999E-3</c:v>
                </c:pt>
                <c:pt idx="58">
                  <c:v>-8.9300000000000002E-4</c:v>
                </c:pt>
                <c:pt idx="59">
                  <c:v>-7.0149999999999998E-4</c:v>
                </c:pt>
                <c:pt idx="60">
                  <c:v>-4.0553999999999998E-3</c:v>
                </c:pt>
                <c:pt idx="61">
                  <c:v>-1.2605399999999999E-2</c:v>
                </c:pt>
                <c:pt idx="62">
                  <c:v>-2.99583E-2</c:v>
                </c:pt>
                <c:pt idx="63">
                  <c:v>-1.53654E-2</c:v>
                </c:pt>
                <c:pt idx="64">
                  <c:v>-1.8307899999999998E-2</c:v>
                </c:pt>
                <c:pt idx="65">
                  <c:v>-2.7268000000000001E-2</c:v>
                </c:pt>
                <c:pt idx="66">
                  <c:v>-1.7068400000000001E-2</c:v>
                </c:pt>
                <c:pt idx="67">
                  <c:v>-9.4237000000000001E-3</c:v>
                </c:pt>
                <c:pt idx="68">
                  <c:v>-2.0478400000000001E-2</c:v>
                </c:pt>
                <c:pt idx="69">
                  <c:v>-3.73415E-2</c:v>
                </c:pt>
                <c:pt idx="70">
                  <c:v>-2.67879E-2</c:v>
                </c:pt>
                <c:pt idx="71">
                  <c:v>-2.3142300000000001E-2</c:v>
                </c:pt>
                <c:pt idx="72">
                  <c:v>-3.2244599999999998E-2</c:v>
                </c:pt>
                <c:pt idx="73">
                  <c:v>-4.7310400000000002E-2</c:v>
                </c:pt>
                <c:pt idx="74">
                  <c:v>-3.76272E-2</c:v>
                </c:pt>
                <c:pt idx="75">
                  <c:v>-4.2545100000000002E-2</c:v>
                </c:pt>
                <c:pt idx="76">
                  <c:v>-3.4141699999999997E-2</c:v>
                </c:pt>
                <c:pt idx="77">
                  <c:v>-3.66789E-2</c:v>
                </c:pt>
                <c:pt idx="78">
                  <c:v>-4.4060799999999997E-2</c:v>
                </c:pt>
                <c:pt idx="79">
                  <c:v>-3.3852100000000003E-2</c:v>
                </c:pt>
                <c:pt idx="80">
                  <c:v>-1.6714099999999999E-2</c:v>
                </c:pt>
                <c:pt idx="81">
                  <c:v>-1.41274E-2</c:v>
                </c:pt>
                <c:pt idx="82">
                  <c:v>-5.7939400000000002E-2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2-4605-9342-18FD6D386D6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Fig1_CRISPRi_normRate!$D$8:$D$90</c:f>
              <c:numCache>
                <c:formatCode>General</c:formatCode>
                <c:ptCount val="83"/>
                <c:pt idx="0">
                  <c:v>2.13494092</c:v>
                </c:pt>
                <c:pt idx="1">
                  <c:v>0.42250008999999999</c:v>
                </c:pt>
                <c:pt idx="2">
                  <c:v>0.96804075000000001</c:v>
                </c:pt>
                <c:pt idx="3">
                  <c:v>1.10442844</c:v>
                </c:pt>
                <c:pt idx="4">
                  <c:v>1.0844668</c:v>
                </c:pt>
                <c:pt idx="5">
                  <c:v>1.01757553</c:v>
                </c:pt>
                <c:pt idx="6">
                  <c:v>1</c:v>
                </c:pt>
                <c:pt idx="7">
                  <c:v>0.98446363999999997</c:v>
                </c:pt>
                <c:pt idx="8">
                  <c:v>0.92377016999999995</c:v>
                </c:pt>
                <c:pt idx="9">
                  <c:v>0.85113130000000004</c:v>
                </c:pt>
                <c:pt idx="10">
                  <c:v>0.78110528000000001</c:v>
                </c:pt>
                <c:pt idx="11">
                  <c:v>0.71951151000000002</c:v>
                </c:pt>
                <c:pt idx="12">
                  <c:v>0.66076447000000005</c:v>
                </c:pt>
                <c:pt idx="13">
                  <c:v>0.59901389999999999</c:v>
                </c:pt>
                <c:pt idx="14">
                  <c:v>0.54378420999999999</c:v>
                </c:pt>
                <c:pt idx="15">
                  <c:v>0.48874496000000001</c:v>
                </c:pt>
                <c:pt idx="16">
                  <c:v>0.44350011</c:v>
                </c:pt>
                <c:pt idx="17">
                  <c:v>0.41010342</c:v>
                </c:pt>
                <c:pt idx="18">
                  <c:v>0.36907710999999999</c:v>
                </c:pt>
                <c:pt idx="19">
                  <c:v>0.32571220000000001</c:v>
                </c:pt>
                <c:pt idx="20">
                  <c:v>0.29977488000000002</c:v>
                </c:pt>
                <c:pt idx="21">
                  <c:v>0.27458937999999999</c:v>
                </c:pt>
                <c:pt idx="22">
                  <c:v>0.24253825000000001</c:v>
                </c:pt>
                <c:pt idx="23">
                  <c:v>0.21624758999999999</c:v>
                </c:pt>
                <c:pt idx="24">
                  <c:v>0.19668848</c:v>
                </c:pt>
                <c:pt idx="25">
                  <c:v>0.17878827</c:v>
                </c:pt>
                <c:pt idx="26">
                  <c:v>0.16374462000000001</c:v>
                </c:pt>
                <c:pt idx="27">
                  <c:v>0.15397705</c:v>
                </c:pt>
                <c:pt idx="28">
                  <c:v>0.14707709999999999</c:v>
                </c:pt>
                <c:pt idx="29">
                  <c:v>0.13740910000000001</c:v>
                </c:pt>
                <c:pt idx="30">
                  <c:v>0.12635826999999999</c:v>
                </c:pt>
                <c:pt idx="31">
                  <c:v>0.11408544</c:v>
                </c:pt>
                <c:pt idx="32">
                  <c:v>0.10512217</c:v>
                </c:pt>
                <c:pt idx="33">
                  <c:v>9.5068760000000002E-2</c:v>
                </c:pt>
                <c:pt idx="34">
                  <c:v>8.0268699999999998E-2</c:v>
                </c:pt>
                <c:pt idx="35">
                  <c:v>7.7421240000000002E-2</c:v>
                </c:pt>
                <c:pt idx="36">
                  <c:v>7.4514419999999998E-2</c:v>
                </c:pt>
                <c:pt idx="37">
                  <c:v>6.7792809999999995E-2</c:v>
                </c:pt>
                <c:pt idx="38">
                  <c:v>6.1199959999999998E-2</c:v>
                </c:pt>
                <c:pt idx="39">
                  <c:v>5.6294669999999998E-2</c:v>
                </c:pt>
                <c:pt idx="40">
                  <c:v>5.7612339999999998E-2</c:v>
                </c:pt>
                <c:pt idx="41">
                  <c:v>5.300171E-2</c:v>
                </c:pt>
                <c:pt idx="42">
                  <c:v>3.9079830000000003E-2</c:v>
                </c:pt>
                <c:pt idx="43">
                  <c:v>3.4472660000000002E-2</c:v>
                </c:pt>
                <c:pt idx="44">
                  <c:v>3.6533240000000002E-2</c:v>
                </c:pt>
                <c:pt idx="45">
                  <c:v>3.4266699999999997E-2</c:v>
                </c:pt>
                <c:pt idx="46">
                  <c:v>3.3304149999999998E-2</c:v>
                </c:pt>
                <c:pt idx="47">
                  <c:v>3.3604750000000003E-2</c:v>
                </c:pt>
                <c:pt idx="48">
                  <c:v>2.8759150000000001E-2</c:v>
                </c:pt>
                <c:pt idx="49">
                  <c:v>2.811847E-2</c:v>
                </c:pt>
                <c:pt idx="50">
                  <c:v>2.3943430000000002E-2</c:v>
                </c:pt>
                <c:pt idx="51">
                  <c:v>1.621889E-2</c:v>
                </c:pt>
                <c:pt idx="52">
                  <c:v>1.3731800000000001E-2</c:v>
                </c:pt>
                <c:pt idx="53">
                  <c:v>1.1551209999999999E-2</c:v>
                </c:pt>
                <c:pt idx="54">
                  <c:v>1.3205980000000001E-2</c:v>
                </c:pt>
                <c:pt idx="55">
                  <c:v>4.8755600000000001E-3</c:v>
                </c:pt>
                <c:pt idx="56">
                  <c:v>1.9466799999999999E-3</c:v>
                </c:pt>
                <c:pt idx="57">
                  <c:v>-2.3086999999999999E-3</c:v>
                </c:pt>
                <c:pt idx="58">
                  <c:v>-8.4890999999999994E-3</c:v>
                </c:pt>
                <c:pt idx="59">
                  <c:v>-4.8691999999999997E-3</c:v>
                </c:pt>
                <c:pt idx="60">
                  <c:v>-3.2395000000000002E-3</c:v>
                </c:pt>
                <c:pt idx="61">
                  <c:v>-2.195E-4</c:v>
                </c:pt>
                <c:pt idx="62">
                  <c:v>-1.2621200000000001E-2</c:v>
                </c:pt>
                <c:pt idx="63">
                  <c:v>-1.30761E-2</c:v>
                </c:pt>
                <c:pt idx="64">
                  <c:v>-8.4189E-3</c:v>
                </c:pt>
                <c:pt idx="65">
                  <c:v>-2.0846400000000001E-2</c:v>
                </c:pt>
                <c:pt idx="66">
                  <c:v>-2.5228500000000001E-2</c:v>
                </c:pt>
                <c:pt idx="67">
                  <c:v>-2.3546999999999998E-2</c:v>
                </c:pt>
                <c:pt idx="68">
                  <c:v>-3.5393899999999999E-2</c:v>
                </c:pt>
                <c:pt idx="69">
                  <c:v>-3.4566E-2</c:v>
                </c:pt>
                <c:pt idx="70">
                  <c:v>-4.2440800000000001E-2</c:v>
                </c:pt>
                <c:pt idx="71">
                  <c:v>-6.0983500000000003E-2</c:v>
                </c:pt>
                <c:pt idx="72">
                  <c:v>-6.6388100000000005E-2</c:v>
                </c:pt>
                <c:pt idx="73">
                  <c:v>-7.0196099999999997E-2</c:v>
                </c:pt>
                <c:pt idx="74">
                  <c:v>-5.59015E-2</c:v>
                </c:pt>
                <c:pt idx="75">
                  <c:v>-6.5112600000000007E-2</c:v>
                </c:pt>
                <c:pt idx="76">
                  <c:v>-9.4166200000000005E-2</c:v>
                </c:pt>
                <c:pt idx="77">
                  <c:v>-7.2160199999999994E-2</c:v>
                </c:pt>
                <c:pt idx="78">
                  <c:v>-6.7959900000000004E-2</c:v>
                </c:pt>
                <c:pt idx="79">
                  <c:v>-8.0023399999999995E-2</c:v>
                </c:pt>
                <c:pt idx="80">
                  <c:v>-8.0702899999999994E-2</c:v>
                </c:pt>
                <c:pt idx="81">
                  <c:v>-6.5969299999999995E-2</c:v>
                </c:pt>
                <c:pt idx="82">
                  <c:v>-8.8218400000000002E-2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2-4605-9342-18FD6D386D6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Fig1_CRISPRi_normRate!$E$8:$E$90</c:f>
              <c:numCache>
                <c:formatCode>General</c:formatCode>
                <c:ptCount val="83"/>
                <c:pt idx="0">
                  <c:v>2.71039173</c:v>
                </c:pt>
                <c:pt idx="1">
                  <c:v>0.15396108</c:v>
                </c:pt>
                <c:pt idx="2">
                  <c:v>0.73406442999999999</c:v>
                </c:pt>
                <c:pt idx="3">
                  <c:v>0.97725828999999997</c:v>
                </c:pt>
                <c:pt idx="4">
                  <c:v>1.0298252000000001</c:v>
                </c:pt>
                <c:pt idx="5">
                  <c:v>1.00180012</c:v>
                </c:pt>
                <c:pt idx="6">
                  <c:v>1</c:v>
                </c:pt>
                <c:pt idx="7">
                  <c:v>0.99964058</c:v>
                </c:pt>
                <c:pt idx="8">
                  <c:v>0.98835949000000001</c:v>
                </c:pt>
                <c:pt idx="9">
                  <c:v>0.95538959999999995</c:v>
                </c:pt>
                <c:pt idx="10">
                  <c:v>0.91037716000000002</c:v>
                </c:pt>
                <c:pt idx="11">
                  <c:v>0.86256573999999997</c:v>
                </c:pt>
                <c:pt idx="12">
                  <c:v>0.81078950000000005</c:v>
                </c:pt>
                <c:pt idx="13">
                  <c:v>0.75264861000000005</c:v>
                </c:pt>
                <c:pt idx="14">
                  <c:v>0.70100580999999995</c:v>
                </c:pt>
                <c:pt idx="15">
                  <c:v>0.64924203999999996</c:v>
                </c:pt>
                <c:pt idx="16">
                  <c:v>0.60513070000000002</c:v>
                </c:pt>
                <c:pt idx="17">
                  <c:v>0.56507094999999996</c:v>
                </c:pt>
                <c:pt idx="18">
                  <c:v>0.51643612000000005</c:v>
                </c:pt>
                <c:pt idx="19">
                  <c:v>0.47439021999999997</c:v>
                </c:pt>
                <c:pt idx="20">
                  <c:v>0.44141419999999998</c:v>
                </c:pt>
                <c:pt idx="21">
                  <c:v>0.40637373999999998</c:v>
                </c:pt>
                <c:pt idx="22">
                  <c:v>0.37250124000000001</c:v>
                </c:pt>
                <c:pt idx="23">
                  <c:v>0.34465781000000001</c:v>
                </c:pt>
                <c:pt idx="24">
                  <c:v>0.31552244000000002</c:v>
                </c:pt>
                <c:pt idx="25">
                  <c:v>0.28327904999999998</c:v>
                </c:pt>
                <c:pt idx="26">
                  <c:v>0.26257698000000002</c:v>
                </c:pt>
                <c:pt idx="27">
                  <c:v>0.24532176999999999</c:v>
                </c:pt>
                <c:pt idx="28">
                  <c:v>0.2273889</c:v>
                </c:pt>
                <c:pt idx="29">
                  <c:v>0.21139574999999999</c:v>
                </c:pt>
                <c:pt idx="30">
                  <c:v>0.1925335</c:v>
                </c:pt>
                <c:pt idx="31">
                  <c:v>0.17938103</c:v>
                </c:pt>
                <c:pt idx="32">
                  <c:v>0.16665961000000001</c:v>
                </c:pt>
                <c:pt idx="33">
                  <c:v>0.14764969999999999</c:v>
                </c:pt>
                <c:pt idx="34">
                  <c:v>0.13266047</c:v>
                </c:pt>
                <c:pt idx="35">
                  <c:v>0.12906297</c:v>
                </c:pt>
                <c:pt idx="36">
                  <c:v>0.11701585</c:v>
                </c:pt>
                <c:pt idx="37">
                  <c:v>0.10585939</c:v>
                </c:pt>
                <c:pt idx="38">
                  <c:v>9.7207299999999996E-2</c:v>
                </c:pt>
                <c:pt idx="39">
                  <c:v>8.8439160000000003E-2</c:v>
                </c:pt>
                <c:pt idx="40">
                  <c:v>8.4948120000000002E-2</c:v>
                </c:pt>
                <c:pt idx="41">
                  <c:v>7.1278159999999993E-2</c:v>
                </c:pt>
                <c:pt idx="42">
                  <c:v>6.004263E-2</c:v>
                </c:pt>
                <c:pt idx="43">
                  <c:v>6.1164509999999998E-2</c:v>
                </c:pt>
                <c:pt idx="44">
                  <c:v>5.6909410000000001E-2</c:v>
                </c:pt>
                <c:pt idx="45">
                  <c:v>5.303447E-2</c:v>
                </c:pt>
                <c:pt idx="46">
                  <c:v>4.96085E-2</c:v>
                </c:pt>
                <c:pt idx="47">
                  <c:v>4.188041E-2</c:v>
                </c:pt>
                <c:pt idx="48">
                  <c:v>3.012306E-2</c:v>
                </c:pt>
                <c:pt idx="49">
                  <c:v>3.1056420000000001E-2</c:v>
                </c:pt>
                <c:pt idx="50">
                  <c:v>2.9780279999999999E-2</c:v>
                </c:pt>
                <c:pt idx="51">
                  <c:v>1.9222090000000001E-2</c:v>
                </c:pt>
                <c:pt idx="52">
                  <c:v>1.484122E-2</c:v>
                </c:pt>
                <c:pt idx="53">
                  <c:v>9.1682399999999994E-3</c:v>
                </c:pt>
                <c:pt idx="54">
                  <c:v>3.7017899999999999E-3</c:v>
                </c:pt>
                <c:pt idx="55">
                  <c:v>-1.3818999999999999E-3</c:v>
                </c:pt>
                <c:pt idx="56">
                  <c:v>-8.1256000000000002E-3</c:v>
                </c:pt>
                <c:pt idx="57">
                  <c:v>-9.4646999999999995E-3</c:v>
                </c:pt>
                <c:pt idx="58">
                  <c:v>-5.5240999999999997E-3</c:v>
                </c:pt>
                <c:pt idx="59">
                  <c:v>-1.55064E-2</c:v>
                </c:pt>
                <c:pt idx="60">
                  <c:v>-1.34577E-2</c:v>
                </c:pt>
                <c:pt idx="61">
                  <c:v>-3.3589000000000002E-3</c:v>
                </c:pt>
                <c:pt idx="62">
                  <c:v>-1.43848E-2</c:v>
                </c:pt>
                <c:pt idx="63">
                  <c:v>-4.471E-2</c:v>
                </c:pt>
                <c:pt idx="64">
                  <c:v>-5.4646800000000002E-2</c:v>
                </c:pt>
                <c:pt idx="65">
                  <c:v>-5.2176100000000003E-2</c:v>
                </c:pt>
                <c:pt idx="66">
                  <c:v>-5.5849900000000001E-2</c:v>
                </c:pt>
                <c:pt idx="67">
                  <c:v>-6.3049099999999997E-2</c:v>
                </c:pt>
                <c:pt idx="68">
                  <c:v>-7.0016200000000001E-2</c:v>
                </c:pt>
                <c:pt idx="69">
                  <c:v>-6.1457499999999998E-2</c:v>
                </c:pt>
                <c:pt idx="70">
                  <c:v>-7.2909299999999996E-2</c:v>
                </c:pt>
                <c:pt idx="71">
                  <c:v>-7.4030200000000004E-2</c:v>
                </c:pt>
                <c:pt idx="72">
                  <c:v>-7.3605900000000002E-2</c:v>
                </c:pt>
                <c:pt idx="73">
                  <c:v>-0.11250780000000001</c:v>
                </c:pt>
                <c:pt idx="74">
                  <c:v>-8.8326500000000002E-2</c:v>
                </c:pt>
                <c:pt idx="75">
                  <c:v>-7.3187100000000005E-2</c:v>
                </c:pt>
                <c:pt idx="76">
                  <c:v>-0.15952369999999999</c:v>
                </c:pt>
                <c:pt idx="77">
                  <c:v>-0.18569769999999999</c:v>
                </c:pt>
                <c:pt idx="78">
                  <c:v>-8.8292300000000004E-2</c:v>
                </c:pt>
                <c:pt idx="79">
                  <c:v>-8.5000999999999993E-2</c:v>
                </c:pt>
                <c:pt idx="80">
                  <c:v>-0.12839970000000001</c:v>
                </c:pt>
                <c:pt idx="81">
                  <c:v>-9.4195699999999993E-2</c:v>
                </c:pt>
                <c:pt idx="82">
                  <c:v>-0.12511349999999999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2-4605-9342-18FD6D386D6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Fig1_CRISPRi_normRate!$F$8:$F$90</c:f>
              <c:numCache>
                <c:formatCode>General</c:formatCode>
                <c:ptCount val="83"/>
                <c:pt idx="0">
                  <c:v>1.6942059599999999</c:v>
                </c:pt>
                <c:pt idx="1">
                  <c:v>0.53993080999999998</c:v>
                </c:pt>
                <c:pt idx="2">
                  <c:v>0.88098710000000002</c:v>
                </c:pt>
                <c:pt idx="3">
                  <c:v>1.0540053899999999</c:v>
                </c:pt>
                <c:pt idx="4">
                  <c:v>1.0687766400000001</c:v>
                </c:pt>
                <c:pt idx="5">
                  <c:v>1.01589493</c:v>
                </c:pt>
                <c:pt idx="6">
                  <c:v>1</c:v>
                </c:pt>
                <c:pt idx="7">
                  <c:v>1.0011216999999999</c:v>
                </c:pt>
                <c:pt idx="8">
                  <c:v>0.9977414</c:v>
                </c:pt>
                <c:pt idx="9">
                  <c:v>1.00328836</c:v>
                </c:pt>
                <c:pt idx="10">
                  <c:v>0.99015414000000002</c:v>
                </c:pt>
                <c:pt idx="11">
                  <c:v>0.95905244999999995</c:v>
                </c:pt>
                <c:pt idx="12">
                  <c:v>0.92915495000000004</c:v>
                </c:pt>
                <c:pt idx="13">
                  <c:v>0.89885592000000003</c:v>
                </c:pt>
                <c:pt idx="14">
                  <c:v>0.86716757</c:v>
                </c:pt>
                <c:pt idx="15">
                  <c:v>0.82954225999999998</c:v>
                </c:pt>
                <c:pt idx="16">
                  <c:v>0.80154281999999999</c:v>
                </c:pt>
                <c:pt idx="17">
                  <c:v>0.77894662000000003</c:v>
                </c:pt>
                <c:pt idx="18">
                  <c:v>0.75207745000000004</c:v>
                </c:pt>
                <c:pt idx="19">
                  <c:v>0.71243948999999995</c:v>
                </c:pt>
                <c:pt idx="20">
                  <c:v>0.67802105999999995</c:v>
                </c:pt>
                <c:pt idx="21">
                  <c:v>0.64296969999999998</c:v>
                </c:pt>
                <c:pt idx="22">
                  <c:v>0.59992714999999996</c:v>
                </c:pt>
                <c:pt idx="23">
                  <c:v>0.57162756999999997</c:v>
                </c:pt>
                <c:pt idx="24">
                  <c:v>0.53478157000000004</c:v>
                </c:pt>
                <c:pt idx="25">
                  <c:v>0.49789425999999998</c:v>
                </c:pt>
                <c:pt idx="26">
                  <c:v>0.47782033000000002</c:v>
                </c:pt>
                <c:pt idx="27">
                  <c:v>0.44961698</c:v>
                </c:pt>
                <c:pt idx="28">
                  <c:v>0.42105306999999997</c:v>
                </c:pt>
                <c:pt idx="29">
                  <c:v>0.39419104999999999</c:v>
                </c:pt>
                <c:pt idx="30">
                  <c:v>0.35330423</c:v>
                </c:pt>
                <c:pt idx="31">
                  <c:v>0.31884699999999999</c:v>
                </c:pt>
                <c:pt idx="32">
                  <c:v>0.29816754000000001</c:v>
                </c:pt>
                <c:pt idx="33">
                  <c:v>0.28060753999999999</c:v>
                </c:pt>
                <c:pt idx="34">
                  <c:v>0.26513910000000002</c:v>
                </c:pt>
                <c:pt idx="35">
                  <c:v>0.24215656999999999</c:v>
                </c:pt>
                <c:pt idx="36">
                  <c:v>0.22412045999999999</c:v>
                </c:pt>
                <c:pt idx="37">
                  <c:v>0.21350380999999999</c:v>
                </c:pt>
                <c:pt idx="38">
                  <c:v>0.19259219999999999</c:v>
                </c:pt>
                <c:pt idx="39">
                  <c:v>0.17843006</c:v>
                </c:pt>
                <c:pt idx="40">
                  <c:v>0.15809778999999999</c:v>
                </c:pt>
                <c:pt idx="41">
                  <c:v>0.14129886</c:v>
                </c:pt>
                <c:pt idx="42">
                  <c:v>0.13275064</c:v>
                </c:pt>
                <c:pt idx="43">
                  <c:v>0.12433663</c:v>
                </c:pt>
                <c:pt idx="44">
                  <c:v>0.1170466</c:v>
                </c:pt>
                <c:pt idx="45">
                  <c:v>0.11480753</c:v>
                </c:pt>
                <c:pt idx="46">
                  <c:v>0.11026805000000001</c:v>
                </c:pt>
                <c:pt idx="47">
                  <c:v>8.801995E-2</c:v>
                </c:pt>
                <c:pt idx="48">
                  <c:v>7.5429280000000001E-2</c:v>
                </c:pt>
                <c:pt idx="49">
                  <c:v>6.8070439999999996E-2</c:v>
                </c:pt>
                <c:pt idx="50">
                  <c:v>5.2200370000000003E-2</c:v>
                </c:pt>
                <c:pt idx="51">
                  <c:v>4.3797490000000001E-2</c:v>
                </c:pt>
                <c:pt idx="52">
                  <c:v>3.866642E-2</c:v>
                </c:pt>
                <c:pt idx="53">
                  <c:v>1.8967879999999999E-2</c:v>
                </c:pt>
                <c:pt idx="54">
                  <c:v>1.3328100000000001E-2</c:v>
                </c:pt>
                <c:pt idx="55">
                  <c:v>8.2383600000000001E-3</c:v>
                </c:pt>
                <c:pt idx="56">
                  <c:v>-1.0765200000000001E-2</c:v>
                </c:pt>
                <c:pt idx="57">
                  <c:v>-2.7364900000000001E-2</c:v>
                </c:pt>
                <c:pt idx="58">
                  <c:v>-2.9833599999999998E-2</c:v>
                </c:pt>
                <c:pt idx="59">
                  <c:v>-5.0943799999999997E-2</c:v>
                </c:pt>
                <c:pt idx="60">
                  <c:v>-5.7186300000000002E-2</c:v>
                </c:pt>
                <c:pt idx="61">
                  <c:v>-5.2025399999999999E-2</c:v>
                </c:pt>
                <c:pt idx="62">
                  <c:v>-9.2485100000000001E-2</c:v>
                </c:pt>
                <c:pt idx="63">
                  <c:v>-7.2673100000000004E-2</c:v>
                </c:pt>
                <c:pt idx="64">
                  <c:v>-5.3895199999999997E-2</c:v>
                </c:pt>
                <c:pt idx="65">
                  <c:v>-6.5023800000000007E-2</c:v>
                </c:pt>
                <c:pt idx="66">
                  <c:v>-6.8833699999999998E-2</c:v>
                </c:pt>
                <c:pt idx="67">
                  <c:v>-9.5246800000000006E-2</c:v>
                </c:pt>
                <c:pt idx="68">
                  <c:v>-0.1245371</c:v>
                </c:pt>
                <c:pt idx="69">
                  <c:v>-0.13557830000000001</c:v>
                </c:pt>
                <c:pt idx="70">
                  <c:v>-0.12727579999999999</c:v>
                </c:pt>
                <c:pt idx="71">
                  <c:v>-0.1301918</c:v>
                </c:pt>
                <c:pt idx="72">
                  <c:v>-0.1608955</c:v>
                </c:pt>
                <c:pt idx="73">
                  <c:v>-0.20275209999999999</c:v>
                </c:pt>
                <c:pt idx="74">
                  <c:v>-0.14455219999999999</c:v>
                </c:pt>
                <c:pt idx="75">
                  <c:v>-0.15751319999999999</c:v>
                </c:pt>
                <c:pt idx="76">
                  <c:v>-0.25335489999999999</c:v>
                </c:pt>
                <c:pt idx="77">
                  <c:v>-0.20907880000000001</c:v>
                </c:pt>
                <c:pt idx="78">
                  <c:v>-0.1726907</c:v>
                </c:pt>
                <c:pt idx="79">
                  <c:v>-0.20358789999999999</c:v>
                </c:pt>
                <c:pt idx="80">
                  <c:v>-0.26492460000000001</c:v>
                </c:pt>
                <c:pt idx="81">
                  <c:v>-0.2179886</c:v>
                </c:pt>
                <c:pt idx="82">
                  <c:v>-0.24812529999999999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2-4605-9342-18FD6D386D6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Fig1_CRISPRi_normRate!$G$8:$G$90</c:f>
              <c:numCache>
                <c:formatCode>General</c:formatCode>
                <c:ptCount val="83"/>
                <c:pt idx="0">
                  <c:v>2.4580393900000002</c:v>
                </c:pt>
                <c:pt idx="1">
                  <c:v>0.58858927999999999</c:v>
                </c:pt>
                <c:pt idx="2">
                  <c:v>0.77267058</c:v>
                </c:pt>
                <c:pt idx="3">
                  <c:v>1.0013026899999999</c:v>
                </c:pt>
                <c:pt idx="4">
                  <c:v>1.0772644</c:v>
                </c:pt>
                <c:pt idx="5">
                  <c:v>1.01205324</c:v>
                </c:pt>
                <c:pt idx="6">
                  <c:v>1</c:v>
                </c:pt>
                <c:pt idx="7">
                  <c:v>0.99338797000000001</c:v>
                </c:pt>
                <c:pt idx="8">
                  <c:v>0.98310818</c:v>
                </c:pt>
                <c:pt idx="9">
                  <c:v>0.99767194999999997</c:v>
                </c:pt>
                <c:pt idx="10">
                  <c:v>1.00305333</c:v>
                </c:pt>
                <c:pt idx="11">
                  <c:v>0.99377939999999998</c:v>
                </c:pt>
                <c:pt idx="12">
                  <c:v>0.98761977000000001</c:v>
                </c:pt>
                <c:pt idx="13">
                  <c:v>0.98154717999999996</c:v>
                </c:pt>
                <c:pt idx="14">
                  <c:v>0.97196939999999998</c:v>
                </c:pt>
                <c:pt idx="15">
                  <c:v>0.95772663999999996</c:v>
                </c:pt>
                <c:pt idx="16">
                  <c:v>0.94158315000000004</c:v>
                </c:pt>
                <c:pt idx="17">
                  <c:v>0.94240157000000002</c:v>
                </c:pt>
                <c:pt idx="18">
                  <c:v>0.94570931999999996</c:v>
                </c:pt>
                <c:pt idx="19">
                  <c:v>0.94675317999999997</c:v>
                </c:pt>
                <c:pt idx="20">
                  <c:v>0.96257764999999995</c:v>
                </c:pt>
                <c:pt idx="21">
                  <c:v>0.96769422000000005</c:v>
                </c:pt>
                <c:pt idx="22">
                  <c:v>0.96583821999999997</c:v>
                </c:pt>
                <c:pt idx="23">
                  <c:v>0.96056788999999998</c:v>
                </c:pt>
                <c:pt idx="24">
                  <c:v>0.94725130000000002</c:v>
                </c:pt>
                <c:pt idx="25">
                  <c:v>0.941133</c:v>
                </c:pt>
                <c:pt idx="26">
                  <c:v>0.94650129999999999</c:v>
                </c:pt>
                <c:pt idx="27">
                  <c:v>0.94792120999999996</c:v>
                </c:pt>
                <c:pt idx="28">
                  <c:v>0.95520342000000003</c:v>
                </c:pt>
                <c:pt idx="29">
                  <c:v>0.96770710000000004</c:v>
                </c:pt>
                <c:pt idx="30">
                  <c:v>0.95721617999999997</c:v>
                </c:pt>
                <c:pt idx="31">
                  <c:v>0.93514772999999995</c:v>
                </c:pt>
                <c:pt idx="32">
                  <c:v>0.92997510999999999</c:v>
                </c:pt>
                <c:pt idx="33">
                  <c:v>0.91601617000000002</c:v>
                </c:pt>
                <c:pt idx="34">
                  <c:v>0.89313951999999996</c:v>
                </c:pt>
                <c:pt idx="35">
                  <c:v>0.88838868000000004</c:v>
                </c:pt>
                <c:pt idx="36">
                  <c:v>0.88557792999999996</c:v>
                </c:pt>
                <c:pt idx="37">
                  <c:v>0.88885610999999998</c:v>
                </c:pt>
                <c:pt idx="38">
                  <c:v>0.88626006999999996</c:v>
                </c:pt>
                <c:pt idx="39">
                  <c:v>0.87369613999999995</c:v>
                </c:pt>
                <c:pt idx="40">
                  <c:v>0.85700918000000004</c:v>
                </c:pt>
                <c:pt idx="41">
                  <c:v>0.85282013999999995</c:v>
                </c:pt>
                <c:pt idx="42">
                  <c:v>0.82193492000000001</c:v>
                </c:pt>
                <c:pt idx="43">
                  <c:v>0.81647303999999998</c:v>
                </c:pt>
                <c:pt idx="44">
                  <c:v>0.84301362999999996</c:v>
                </c:pt>
                <c:pt idx="45">
                  <c:v>0.88383734000000003</c:v>
                </c:pt>
                <c:pt idx="46">
                  <c:v>0.88193747</c:v>
                </c:pt>
                <c:pt idx="47">
                  <c:v>0.87127827000000002</c:v>
                </c:pt>
                <c:pt idx="48">
                  <c:v>0.90161860000000005</c:v>
                </c:pt>
                <c:pt idx="49">
                  <c:v>0.8159999</c:v>
                </c:pt>
                <c:pt idx="50">
                  <c:v>0.78452933000000002</c:v>
                </c:pt>
                <c:pt idx="51">
                  <c:v>0.78383769000000003</c:v>
                </c:pt>
                <c:pt idx="52">
                  <c:v>0.74666666999999998</c:v>
                </c:pt>
                <c:pt idx="53">
                  <c:v>0.73290080000000002</c:v>
                </c:pt>
                <c:pt idx="54">
                  <c:v>0.73108399000000002</c:v>
                </c:pt>
                <c:pt idx="55">
                  <c:v>0.71043367000000002</c:v>
                </c:pt>
                <c:pt idx="56">
                  <c:v>0.65565983999999999</c:v>
                </c:pt>
                <c:pt idx="57">
                  <c:v>0.65380651999999995</c:v>
                </c:pt>
                <c:pt idx="58">
                  <c:v>0.65186379000000005</c:v>
                </c:pt>
                <c:pt idx="59">
                  <c:v>0.66270225999999999</c:v>
                </c:pt>
                <c:pt idx="60">
                  <c:v>0.64218491</c:v>
                </c:pt>
                <c:pt idx="61">
                  <c:v>0.56243136000000005</c:v>
                </c:pt>
                <c:pt idx="62">
                  <c:v>0.55149791999999997</c:v>
                </c:pt>
                <c:pt idx="63">
                  <c:v>0.54305318000000002</c:v>
                </c:pt>
                <c:pt idx="64">
                  <c:v>0.49875288000000001</c:v>
                </c:pt>
                <c:pt idx="65">
                  <c:v>0.49591892999999998</c:v>
                </c:pt>
                <c:pt idx="66">
                  <c:v>0.55798015000000001</c:v>
                </c:pt>
                <c:pt idx="67">
                  <c:v>0.53752211999999999</c:v>
                </c:pt>
                <c:pt idx="68">
                  <c:v>0.46033621000000002</c:v>
                </c:pt>
                <c:pt idx="69">
                  <c:v>0.48183911000000001</c:v>
                </c:pt>
                <c:pt idx="70">
                  <c:v>0.48056521000000002</c:v>
                </c:pt>
                <c:pt idx="71">
                  <c:v>0.33886803999999998</c:v>
                </c:pt>
                <c:pt idx="72">
                  <c:v>0.35648421000000002</c:v>
                </c:pt>
                <c:pt idx="73">
                  <c:v>0.51723114000000003</c:v>
                </c:pt>
                <c:pt idx="74">
                  <c:v>0.36592451999999998</c:v>
                </c:pt>
                <c:pt idx="75">
                  <c:v>0.30370904999999998</c:v>
                </c:pt>
                <c:pt idx="76">
                  <c:v>0.44330153</c:v>
                </c:pt>
                <c:pt idx="77">
                  <c:v>0.36317890000000003</c:v>
                </c:pt>
                <c:pt idx="78">
                  <c:v>0.20631057999999999</c:v>
                </c:pt>
                <c:pt idx="79">
                  <c:v>0.19658695000000001</c:v>
                </c:pt>
                <c:pt idx="80">
                  <c:v>0.17707418</c:v>
                </c:pt>
                <c:pt idx="81">
                  <c:v>4.726416E-2</c:v>
                </c:pt>
                <c:pt idx="82">
                  <c:v>0.12741533999999999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2-4605-9342-18FD6D386D6F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Fig1_CRISPRi_normRate!$H$8:$H$90</c:f>
              <c:numCache>
                <c:formatCode>General</c:formatCode>
                <c:ptCount val="83"/>
                <c:pt idx="0">
                  <c:v>2.1369388300000001</c:v>
                </c:pt>
                <c:pt idx="1">
                  <c:v>0.52570463999999995</c:v>
                </c:pt>
                <c:pt idx="2">
                  <c:v>0.82244026999999997</c:v>
                </c:pt>
                <c:pt idx="3">
                  <c:v>0.95837428000000002</c:v>
                </c:pt>
                <c:pt idx="4">
                  <c:v>1.0439516900000001</c:v>
                </c:pt>
                <c:pt idx="5">
                  <c:v>1.0262611100000001</c:v>
                </c:pt>
                <c:pt idx="6">
                  <c:v>1</c:v>
                </c:pt>
                <c:pt idx="7">
                  <c:v>0.97375343000000003</c:v>
                </c:pt>
                <c:pt idx="8">
                  <c:v>0.96976888999999999</c:v>
                </c:pt>
                <c:pt idx="9">
                  <c:v>0.99521923999999995</c:v>
                </c:pt>
                <c:pt idx="10">
                  <c:v>1.0093075899999999</c:v>
                </c:pt>
                <c:pt idx="11">
                  <c:v>1.0174207</c:v>
                </c:pt>
                <c:pt idx="12">
                  <c:v>1.01848995</c:v>
                </c:pt>
                <c:pt idx="13">
                  <c:v>1.01265882</c:v>
                </c:pt>
                <c:pt idx="14">
                  <c:v>1.02044603</c:v>
                </c:pt>
                <c:pt idx="15">
                  <c:v>1.01553479</c:v>
                </c:pt>
                <c:pt idx="16">
                  <c:v>1.01938979</c:v>
                </c:pt>
                <c:pt idx="17">
                  <c:v>1.03510123</c:v>
                </c:pt>
                <c:pt idx="18">
                  <c:v>1.0476648900000001</c:v>
                </c:pt>
                <c:pt idx="19">
                  <c:v>1.0600439100000001</c:v>
                </c:pt>
                <c:pt idx="20">
                  <c:v>1.0651875399999999</c:v>
                </c:pt>
                <c:pt idx="21">
                  <c:v>1.0649641999999999</c:v>
                </c:pt>
                <c:pt idx="22">
                  <c:v>1.06521851</c:v>
                </c:pt>
                <c:pt idx="23">
                  <c:v>1.0708609</c:v>
                </c:pt>
                <c:pt idx="24">
                  <c:v>1.0651822</c:v>
                </c:pt>
                <c:pt idx="25">
                  <c:v>1.06101847</c:v>
                </c:pt>
                <c:pt idx="26">
                  <c:v>1.0741298800000001</c:v>
                </c:pt>
                <c:pt idx="27">
                  <c:v>1.0840437599999999</c:v>
                </c:pt>
                <c:pt idx="28">
                  <c:v>1.08873854</c:v>
                </c:pt>
                <c:pt idx="29">
                  <c:v>1.10174113</c:v>
                </c:pt>
                <c:pt idx="30">
                  <c:v>1.10784901</c:v>
                </c:pt>
                <c:pt idx="31">
                  <c:v>1.0950715600000001</c:v>
                </c:pt>
                <c:pt idx="32">
                  <c:v>1.07267336</c:v>
                </c:pt>
                <c:pt idx="33">
                  <c:v>1.05380622</c:v>
                </c:pt>
                <c:pt idx="34">
                  <c:v>1.0533081200000001</c:v>
                </c:pt>
                <c:pt idx="35">
                  <c:v>1.05853606</c:v>
                </c:pt>
                <c:pt idx="36">
                  <c:v>1.06076886</c:v>
                </c:pt>
                <c:pt idx="37">
                  <c:v>1.0593882999999999</c:v>
                </c:pt>
                <c:pt idx="38">
                  <c:v>1.05397612</c:v>
                </c:pt>
                <c:pt idx="39">
                  <c:v>1.0525141</c:v>
                </c:pt>
                <c:pt idx="40">
                  <c:v>1.0352923300000001</c:v>
                </c:pt>
                <c:pt idx="41">
                  <c:v>1.0501382800000001</c:v>
                </c:pt>
                <c:pt idx="42">
                  <c:v>1.0325283599999999</c:v>
                </c:pt>
                <c:pt idx="43">
                  <c:v>1.04429152</c:v>
                </c:pt>
                <c:pt idx="44">
                  <c:v>1.05829715</c:v>
                </c:pt>
                <c:pt idx="45">
                  <c:v>1.11181741</c:v>
                </c:pt>
                <c:pt idx="46">
                  <c:v>1.0756493600000001</c:v>
                </c:pt>
                <c:pt idx="47">
                  <c:v>1.0207701499999999</c:v>
                </c:pt>
                <c:pt idx="48">
                  <c:v>1.14244721</c:v>
                </c:pt>
                <c:pt idx="49">
                  <c:v>1.0631132400000001</c:v>
                </c:pt>
                <c:pt idx="50">
                  <c:v>1.00167066</c:v>
                </c:pt>
                <c:pt idx="51">
                  <c:v>1.0253254300000001</c:v>
                </c:pt>
                <c:pt idx="52">
                  <c:v>1.0193401600000001</c:v>
                </c:pt>
                <c:pt idx="53">
                  <c:v>0.98490838000000003</c:v>
                </c:pt>
                <c:pt idx="54">
                  <c:v>0.98414491999999998</c:v>
                </c:pt>
                <c:pt idx="55">
                  <c:v>0.97651343000000002</c:v>
                </c:pt>
                <c:pt idx="56">
                  <c:v>0.89902265999999997</c:v>
                </c:pt>
                <c:pt idx="57">
                  <c:v>0.94594263000000001</c:v>
                </c:pt>
                <c:pt idx="58">
                  <c:v>0.96517153</c:v>
                </c:pt>
                <c:pt idx="59">
                  <c:v>0.96644637</c:v>
                </c:pt>
                <c:pt idx="60">
                  <c:v>0.93253765</c:v>
                </c:pt>
                <c:pt idx="61">
                  <c:v>0.88502312999999999</c:v>
                </c:pt>
                <c:pt idx="62">
                  <c:v>1.00310341</c:v>
                </c:pt>
                <c:pt idx="63">
                  <c:v>0.97353241000000001</c:v>
                </c:pt>
                <c:pt idx="64">
                  <c:v>0.87277256999999997</c:v>
                </c:pt>
                <c:pt idx="65">
                  <c:v>0.84633106000000002</c:v>
                </c:pt>
                <c:pt idx="66">
                  <c:v>0.92461629999999995</c:v>
                </c:pt>
                <c:pt idx="67">
                  <c:v>0.89802031999999998</c:v>
                </c:pt>
                <c:pt idx="68">
                  <c:v>0.82794522999999998</c:v>
                </c:pt>
                <c:pt idx="69">
                  <c:v>0.89492833000000005</c:v>
                </c:pt>
                <c:pt idx="70">
                  <c:v>0.84360464999999996</c:v>
                </c:pt>
                <c:pt idx="71">
                  <c:v>0.70875663</c:v>
                </c:pt>
                <c:pt idx="72">
                  <c:v>0.89246875999999997</c:v>
                </c:pt>
                <c:pt idx="73">
                  <c:v>0.93523613000000005</c:v>
                </c:pt>
                <c:pt idx="74">
                  <c:v>0.59102772000000003</c:v>
                </c:pt>
                <c:pt idx="75">
                  <c:v>0.67395874</c:v>
                </c:pt>
                <c:pt idx="76">
                  <c:v>0.85226515000000003</c:v>
                </c:pt>
                <c:pt idx="77">
                  <c:v>0.55620201000000002</c:v>
                </c:pt>
                <c:pt idx="78">
                  <c:v>0.34636118999999999</c:v>
                </c:pt>
                <c:pt idx="79">
                  <c:v>0.31018795999999998</c:v>
                </c:pt>
                <c:pt idx="80">
                  <c:v>0.43304523</c:v>
                </c:pt>
                <c:pt idx="81">
                  <c:v>0.41554877000000001</c:v>
                </c:pt>
                <c:pt idx="82">
                  <c:v>0.61608322000000004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2-4605-9342-18FD6D386D6F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Fig1_CRISPRi_normRate!$I$8:$I$90</c:f>
              <c:numCache>
                <c:formatCode>General</c:formatCode>
                <c:ptCount val="83"/>
                <c:pt idx="0">
                  <c:v>5.1814223500000001</c:v>
                </c:pt>
                <c:pt idx="1">
                  <c:v>-0.29062539999999998</c:v>
                </c:pt>
                <c:pt idx="2">
                  <c:v>0.67358490999999998</c:v>
                </c:pt>
                <c:pt idx="3">
                  <c:v>0.88851504999999997</c:v>
                </c:pt>
                <c:pt idx="4">
                  <c:v>0.99199638000000001</c:v>
                </c:pt>
                <c:pt idx="5">
                  <c:v>0.99370515999999998</c:v>
                </c:pt>
                <c:pt idx="6">
                  <c:v>1</c:v>
                </c:pt>
                <c:pt idx="7">
                  <c:v>1.0383064900000001</c:v>
                </c:pt>
                <c:pt idx="8">
                  <c:v>1.0870449099999999</c:v>
                </c:pt>
                <c:pt idx="9">
                  <c:v>1.1411926100000001</c:v>
                </c:pt>
                <c:pt idx="10">
                  <c:v>1.1618671199999999</c:v>
                </c:pt>
                <c:pt idx="11">
                  <c:v>1.1781883200000001</c:v>
                </c:pt>
                <c:pt idx="12">
                  <c:v>1.2126126399999999</c:v>
                </c:pt>
                <c:pt idx="13">
                  <c:v>1.2402147699999999</c:v>
                </c:pt>
                <c:pt idx="14">
                  <c:v>1.27156585</c:v>
                </c:pt>
                <c:pt idx="15">
                  <c:v>1.30495615</c:v>
                </c:pt>
                <c:pt idx="16">
                  <c:v>1.33280241</c:v>
                </c:pt>
                <c:pt idx="17">
                  <c:v>1.37804138</c:v>
                </c:pt>
                <c:pt idx="18">
                  <c:v>1.40789875</c:v>
                </c:pt>
                <c:pt idx="19">
                  <c:v>1.43471499</c:v>
                </c:pt>
                <c:pt idx="20">
                  <c:v>1.50149328</c:v>
                </c:pt>
                <c:pt idx="21">
                  <c:v>1.53763998</c:v>
                </c:pt>
                <c:pt idx="22">
                  <c:v>1.5568286899999999</c:v>
                </c:pt>
                <c:pt idx="23">
                  <c:v>1.5971569800000001</c:v>
                </c:pt>
                <c:pt idx="24">
                  <c:v>1.6207054000000001</c:v>
                </c:pt>
                <c:pt idx="25">
                  <c:v>1.6529742599999999</c:v>
                </c:pt>
                <c:pt idx="26">
                  <c:v>1.68777998</c:v>
                </c:pt>
                <c:pt idx="27">
                  <c:v>1.7252620000000001</c:v>
                </c:pt>
                <c:pt idx="28">
                  <c:v>1.77111029</c:v>
                </c:pt>
                <c:pt idx="29">
                  <c:v>1.8203620300000001</c:v>
                </c:pt>
                <c:pt idx="30">
                  <c:v>1.84739382</c:v>
                </c:pt>
                <c:pt idx="31">
                  <c:v>1.8498633</c:v>
                </c:pt>
                <c:pt idx="32">
                  <c:v>1.85949806</c:v>
                </c:pt>
                <c:pt idx="33">
                  <c:v>1.8685626099999999</c:v>
                </c:pt>
                <c:pt idx="34">
                  <c:v>1.90127439</c:v>
                </c:pt>
                <c:pt idx="35">
                  <c:v>1.9405870700000001</c:v>
                </c:pt>
                <c:pt idx="36">
                  <c:v>1.9547501700000001</c:v>
                </c:pt>
                <c:pt idx="37">
                  <c:v>1.99885534</c:v>
                </c:pt>
                <c:pt idx="38">
                  <c:v>2.0589580399999998</c:v>
                </c:pt>
                <c:pt idx="39">
                  <c:v>2.05601652</c:v>
                </c:pt>
                <c:pt idx="40">
                  <c:v>2.06785591</c:v>
                </c:pt>
                <c:pt idx="41">
                  <c:v>2.0372353300000001</c:v>
                </c:pt>
                <c:pt idx="42">
                  <c:v>1.9834459099999999</c:v>
                </c:pt>
                <c:pt idx="43">
                  <c:v>2.0810947999999998</c:v>
                </c:pt>
                <c:pt idx="44">
                  <c:v>2.15364515</c:v>
                </c:pt>
                <c:pt idx="45">
                  <c:v>2.34225247</c:v>
                </c:pt>
                <c:pt idx="46">
                  <c:v>2.38595304</c:v>
                </c:pt>
                <c:pt idx="47">
                  <c:v>2.2714895099999999</c:v>
                </c:pt>
                <c:pt idx="48">
                  <c:v>2.4429404300000002</c:v>
                </c:pt>
                <c:pt idx="49">
                  <c:v>2.35280361</c:v>
                </c:pt>
                <c:pt idx="50">
                  <c:v>2.2302029999999999</c:v>
                </c:pt>
                <c:pt idx="51">
                  <c:v>2.1919649099999998</c:v>
                </c:pt>
                <c:pt idx="52">
                  <c:v>2.1919127899999999</c:v>
                </c:pt>
                <c:pt idx="53">
                  <c:v>2.1526144999999999</c:v>
                </c:pt>
                <c:pt idx="54">
                  <c:v>2.1999018100000001</c:v>
                </c:pt>
                <c:pt idx="55">
                  <c:v>2.2550285799999998</c:v>
                </c:pt>
                <c:pt idx="56">
                  <c:v>2.1539804600000001</c:v>
                </c:pt>
                <c:pt idx="57">
                  <c:v>2.3229162099999998</c:v>
                </c:pt>
                <c:pt idx="58">
                  <c:v>2.1501189100000002</c:v>
                </c:pt>
                <c:pt idx="59">
                  <c:v>2.1516490400000001</c:v>
                </c:pt>
                <c:pt idx="60">
                  <c:v>2.26856182</c:v>
                </c:pt>
                <c:pt idx="61">
                  <c:v>2.12958173</c:v>
                </c:pt>
                <c:pt idx="62">
                  <c:v>2.2488927099999998</c:v>
                </c:pt>
                <c:pt idx="63">
                  <c:v>2.4123465899999998</c:v>
                </c:pt>
                <c:pt idx="64">
                  <c:v>2.3885641400000002</c:v>
                </c:pt>
                <c:pt idx="65">
                  <c:v>2.3908962300000001</c:v>
                </c:pt>
                <c:pt idx="66">
                  <c:v>2.4633419999999999</c:v>
                </c:pt>
                <c:pt idx="67">
                  <c:v>2.3329376399999999</c:v>
                </c:pt>
                <c:pt idx="68">
                  <c:v>2.3530836599999998</c:v>
                </c:pt>
                <c:pt idx="69">
                  <c:v>2.5651667900000001</c:v>
                </c:pt>
                <c:pt idx="70">
                  <c:v>2.4527613599999998</c:v>
                </c:pt>
                <c:pt idx="71">
                  <c:v>2.0964732000000001</c:v>
                </c:pt>
                <c:pt idx="72">
                  <c:v>2.5187789199999999</c:v>
                </c:pt>
                <c:pt idx="73">
                  <c:v>2.7691724400000002</c:v>
                </c:pt>
                <c:pt idx="74">
                  <c:v>1.96463359</c:v>
                </c:pt>
                <c:pt idx="75">
                  <c:v>2.0191332800000001</c:v>
                </c:pt>
                <c:pt idx="76">
                  <c:v>2.9792408899999998</c:v>
                </c:pt>
                <c:pt idx="77">
                  <c:v>2.1570091200000001</c:v>
                </c:pt>
                <c:pt idx="78">
                  <c:v>1.4292745499999999</c:v>
                </c:pt>
                <c:pt idx="79">
                  <c:v>1.7107135099999999</c:v>
                </c:pt>
                <c:pt idx="80">
                  <c:v>2.0869476499999999</c:v>
                </c:pt>
                <c:pt idx="81">
                  <c:v>1.9399245300000001</c:v>
                </c:pt>
                <c:pt idx="82">
                  <c:v>2.0224887599999999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A2-4605-9342-18FD6D386D6F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Fig1_CRISPRi_normRate!$B$8:$B$90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</c:numCache>
            </c:numRef>
          </c:xVal>
          <c:yVal>
            <c:numRef>
              <c:f>Fig1_CRISPRi_normRate!$J$8:$J$90</c:f>
              <c:numCache>
                <c:formatCode>General</c:formatCode>
                <c:ptCount val="83"/>
                <c:pt idx="0">
                  <c:v>2.6651197999999998</c:v>
                </c:pt>
                <c:pt idx="1">
                  <c:v>0.63127648000000003</c:v>
                </c:pt>
                <c:pt idx="2">
                  <c:v>0.82519671999999999</c:v>
                </c:pt>
                <c:pt idx="3">
                  <c:v>0.96355599999999997</c:v>
                </c:pt>
                <c:pt idx="4">
                  <c:v>1.0461333100000001</c:v>
                </c:pt>
                <c:pt idx="5">
                  <c:v>1.0280237800000001</c:v>
                </c:pt>
                <c:pt idx="6">
                  <c:v>1</c:v>
                </c:pt>
                <c:pt idx="7">
                  <c:v>1.0034826100000001</c:v>
                </c:pt>
                <c:pt idx="8">
                  <c:v>1.02095194</c:v>
                </c:pt>
                <c:pt idx="9">
                  <c:v>1.0404040400000001</c:v>
                </c:pt>
                <c:pt idx="10">
                  <c:v>1.05186297</c:v>
                </c:pt>
                <c:pt idx="11">
                  <c:v>1.0729112000000001</c:v>
                </c:pt>
                <c:pt idx="12">
                  <c:v>1.0900523099999999</c:v>
                </c:pt>
                <c:pt idx="13">
                  <c:v>1.0992694999999999</c:v>
                </c:pt>
                <c:pt idx="14">
                  <c:v>1.1140147600000001</c:v>
                </c:pt>
                <c:pt idx="15">
                  <c:v>1.1212043700000001</c:v>
                </c:pt>
                <c:pt idx="16">
                  <c:v>1.14153215</c:v>
                </c:pt>
                <c:pt idx="17">
                  <c:v>1.1756900299999999</c:v>
                </c:pt>
                <c:pt idx="18">
                  <c:v>1.1979880000000001</c:v>
                </c:pt>
                <c:pt idx="19">
                  <c:v>1.21465877</c:v>
                </c:pt>
                <c:pt idx="20">
                  <c:v>1.2503964400000001</c:v>
                </c:pt>
                <c:pt idx="21">
                  <c:v>1.28031216</c:v>
                </c:pt>
                <c:pt idx="22">
                  <c:v>1.2971335900000001</c:v>
                </c:pt>
                <c:pt idx="23">
                  <c:v>1.32324949</c:v>
                </c:pt>
                <c:pt idx="24">
                  <c:v>1.33846358</c:v>
                </c:pt>
                <c:pt idx="25">
                  <c:v>1.3623263800000001</c:v>
                </c:pt>
                <c:pt idx="26">
                  <c:v>1.39829381</c:v>
                </c:pt>
                <c:pt idx="27">
                  <c:v>1.42277634</c:v>
                </c:pt>
                <c:pt idx="28">
                  <c:v>1.4503800200000001</c:v>
                </c:pt>
                <c:pt idx="29">
                  <c:v>1.49513523</c:v>
                </c:pt>
                <c:pt idx="30">
                  <c:v>1.5089551299999999</c:v>
                </c:pt>
                <c:pt idx="31">
                  <c:v>1.48904097</c:v>
                </c:pt>
                <c:pt idx="32">
                  <c:v>1.49013296</c:v>
                </c:pt>
                <c:pt idx="33">
                  <c:v>1.49821084</c:v>
                </c:pt>
                <c:pt idx="34">
                  <c:v>1.5144548</c:v>
                </c:pt>
                <c:pt idx="35">
                  <c:v>1.5439938200000001</c:v>
                </c:pt>
                <c:pt idx="36">
                  <c:v>1.57134113</c:v>
                </c:pt>
                <c:pt idx="37">
                  <c:v>1.61602168</c:v>
                </c:pt>
                <c:pt idx="38">
                  <c:v>1.6355582099999999</c:v>
                </c:pt>
                <c:pt idx="39">
                  <c:v>1.62159941</c:v>
                </c:pt>
                <c:pt idx="40">
                  <c:v>1.6252191899999999</c:v>
                </c:pt>
                <c:pt idx="41">
                  <c:v>1.6456590900000001</c:v>
                </c:pt>
                <c:pt idx="42">
                  <c:v>1.63163229</c:v>
                </c:pt>
                <c:pt idx="43">
                  <c:v>1.6762698199999999</c:v>
                </c:pt>
                <c:pt idx="44">
                  <c:v>1.7250734299999999</c:v>
                </c:pt>
                <c:pt idx="45">
                  <c:v>1.8474172799999999</c:v>
                </c:pt>
                <c:pt idx="46">
                  <c:v>1.8666807299999999</c:v>
                </c:pt>
                <c:pt idx="47">
                  <c:v>1.85732209</c:v>
                </c:pt>
                <c:pt idx="48">
                  <c:v>2.02145076</c:v>
                </c:pt>
                <c:pt idx="49">
                  <c:v>1.8826404699999999</c:v>
                </c:pt>
                <c:pt idx="50">
                  <c:v>1.8421960799999999</c:v>
                </c:pt>
                <c:pt idx="51">
                  <c:v>1.87357957</c:v>
                </c:pt>
                <c:pt idx="52">
                  <c:v>1.89481967</c:v>
                </c:pt>
                <c:pt idx="53">
                  <c:v>1.87510387</c:v>
                </c:pt>
                <c:pt idx="54">
                  <c:v>1.91953573</c:v>
                </c:pt>
                <c:pt idx="55">
                  <c:v>1.9842173299999999</c:v>
                </c:pt>
                <c:pt idx="56">
                  <c:v>1.89721937</c:v>
                </c:pt>
                <c:pt idx="57">
                  <c:v>1.9132328000000001</c:v>
                </c:pt>
                <c:pt idx="58">
                  <c:v>1.8981548100000001</c:v>
                </c:pt>
                <c:pt idx="59">
                  <c:v>2.0067471700000001</c:v>
                </c:pt>
                <c:pt idx="60">
                  <c:v>1.9471020299999999</c:v>
                </c:pt>
                <c:pt idx="61">
                  <c:v>1.98388247</c:v>
                </c:pt>
                <c:pt idx="62">
                  <c:v>2.3185146599999999</c:v>
                </c:pt>
                <c:pt idx="63">
                  <c:v>2.2068389900000001</c:v>
                </c:pt>
                <c:pt idx="64">
                  <c:v>2.0554977999999999</c:v>
                </c:pt>
                <c:pt idx="65">
                  <c:v>1.7210245900000001</c:v>
                </c:pt>
                <c:pt idx="66">
                  <c:v>1.9249003600000001</c:v>
                </c:pt>
                <c:pt idx="67">
                  <c:v>2.4360149600000001</c:v>
                </c:pt>
                <c:pt idx="68">
                  <c:v>2.1001866499999999</c:v>
                </c:pt>
                <c:pt idx="69">
                  <c:v>2.3813077200000001</c:v>
                </c:pt>
                <c:pt idx="70">
                  <c:v>2.4485737300000001</c:v>
                </c:pt>
                <c:pt idx="71">
                  <c:v>1.940874</c:v>
                </c:pt>
                <c:pt idx="72">
                  <c:v>2.3455387700000001</c:v>
                </c:pt>
                <c:pt idx="73">
                  <c:v>2.6828761000000001</c:v>
                </c:pt>
                <c:pt idx="74">
                  <c:v>1.73255626</c:v>
                </c:pt>
                <c:pt idx="75">
                  <c:v>1.6982172499999999</c:v>
                </c:pt>
                <c:pt idx="76">
                  <c:v>2.9110521199999999</c:v>
                </c:pt>
                <c:pt idx="77">
                  <c:v>2.5887738800000002</c:v>
                </c:pt>
                <c:pt idx="78">
                  <c:v>1.7249623999999999</c:v>
                </c:pt>
                <c:pt idx="79">
                  <c:v>1.7855286699999999</c:v>
                </c:pt>
                <c:pt idx="80">
                  <c:v>2.2420688100000001</c:v>
                </c:pt>
                <c:pt idx="81">
                  <c:v>2.3297187199999998</c:v>
                </c:pt>
                <c:pt idx="82">
                  <c:v>2.46878697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A2-4605-9342-18FD6D38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82863"/>
        <c:axId val="1605981199"/>
      </c:scatterChart>
      <c:valAx>
        <c:axId val="16059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81199"/>
        <c:crosses val="autoZero"/>
        <c:crossBetween val="midCat"/>
      </c:valAx>
      <c:valAx>
        <c:axId val="1605981199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292806</xdr:colOff>
      <xdr:row>18</xdr:row>
      <xdr:rowOff>55437</xdr:rowOff>
    </xdr:from>
    <xdr:to>
      <xdr:col>16</xdr:col>
      <xdr:colOff>716139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0D0E5-258C-AC46-8309-EEE4E33A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730250</xdr:colOff>
      <xdr:row>26</xdr:row>
      <xdr:rowOff>21872</xdr:rowOff>
    </xdr:from>
    <xdr:to>
      <xdr:col>24</xdr:col>
      <xdr:colOff>222250</xdr:colOff>
      <xdr:row>40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28C93-A518-4334-8FA2-1D3EA49AF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417040</xdr:colOff>
      <xdr:row>69</xdr:row>
      <xdr:rowOff>12099</xdr:rowOff>
    </xdr:from>
    <xdr:to>
      <xdr:col>14</xdr:col>
      <xdr:colOff>805763</xdr:colOff>
      <xdr:row>82</xdr:row>
      <xdr:rowOff>78001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75018-026F-490E-9AF3-17C7BC90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70</xdr:row>
      <xdr:rowOff>66675</xdr:rowOff>
    </xdr:from>
    <xdr:to>
      <xdr:col>10</xdr:col>
      <xdr:colOff>609600</xdr:colOff>
      <xdr:row>84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B4DF3-D13F-430D-AB72-D3B181578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netid-my.sharepoint.com/personal/dalba_uw_edu/Documents/research/carothers/txtl%20data/BH4%20and%20Co/Fig3_A_right_Resonse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0211scRNAtitration analysis"/>
      <sheetName val="Fig3A_scRNA CRISPRa analysis"/>
      <sheetName val="Fig3AscRNA dynamics"/>
      <sheetName val="3BsgRNA_CRISPRi dynamics"/>
      <sheetName val="Sheet4"/>
      <sheetName val="3.C.Response time"/>
      <sheetName val="3F response time"/>
      <sheetName val="I+aofi normd prod rates scaled "/>
    </sheetNames>
    <sheetDataSet>
      <sheetData sheetId="0"/>
      <sheetData sheetId="1"/>
      <sheetData sheetId="2"/>
      <sheetData sheetId="3">
        <row r="421">
          <cell r="G421" t="str">
            <v>.5nM</v>
          </cell>
          <cell r="H421" t="str">
            <v>1nM</v>
          </cell>
          <cell r="I421" t="str">
            <v>2nM</v>
          </cell>
        </row>
        <row r="422">
          <cell r="D422">
            <v>0</v>
          </cell>
          <cell r="G422">
            <v>0.32502965599051004</v>
          </cell>
          <cell r="H422">
            <v>0.34519572953736655</v>
          </cell>
          <cell r="I422">
            <v>0.52906287069988145</v>
          </cell>
          <cell r="T422">
            <v>5.2002174682323252E-2</v>
          </cell>
        </row>
        <row r="423">
          <cell r="D423">
            <v>6.9444444444444441E-3</v>
          </cell>
          <cell r="G423">
            <v>0.25274725274725274</v>
          </cell>
          <cell r="H423">
            <v>0.2783882783882784</v>
          </cell>
          <cell r="I423">
            <v>0.43711843711843706</v>
          </cell>
          <cell r="T423">
            <v>4.4465169596274542E-2</v>
          </cell>
        </row>
        <row r="424">
          <cell r="D424">
            <v>1.3888888888888888E-2</v>
          </cell>
          <cell r="G424">
            <v>0.24502487562189063</v>
          </cell>
          <cell r="H424">
            <v>0.26368159203980107</v>
          </cell>
          <cell r="I424">
            <v>0.43532338308457719</v>
          </cell>
          <cell r="T424">
            <v>4.0289240974614123E-2</v>
          </cell>
        </row>
        <row r="425">
          <cell r="D425">
            <v>2.0833333333333332E-2</v>
          </cell>
          <cell r="G425">
            <v>0.22608695652173921</v>
          </cell>
          <cell r="H425">
            <v>0.24347826086956537</v>
          </cell>
          <cell r="I425">
            <v>0.42236024844720516</v>
          </cell>
          <cell r="T425">
            <v>3.4314974183071445E-2</v>
          </cell>
        </row>
        <row r="426">
          <cell r="D426">
            <v>2.7777777777777776E-2</v>
          </cell>
          <cell r="G426">
            <v>0.23096129837702878</v>
          </cell>
          <cell r="H426">
            <v>0.23720349563046186</v>
          </cell>
          <cell r="I426">
            <v>0.43196004993757797</v>
          </cell>
          <cell r="T426">
            <v>3.1044781628124608E-2</v>
          </cell>
        </row>
        <row r="427">
          <cell r="D427">
            <v>3.4722222222222224E-2</v>
          </cell>
          <cell r="G427">
            <v>0.22291407222914056</v>
          </cell>
          <cell r="H427">
            <v>0.23412204234122028</v>
          </cell>
          <cell r="I427">
            <v>0.42590286425902862</v>
          </cell>
          <cell r="T427">
            <v>3.0179987984532499E-2</v>
          </cell>
        </row>
        <row r="428">
          <cell r="D428">
            <v>4.1666666666666664E-2</v>
          </cell>
          <cell r="G428">
            <v>0.22152690863579477</v>
          </cell>
          <cell r="H428">
            <v>0.24030037546933669</v>
          </cell>
          <cell r="I428">
            <v>0.43679599499374233</v>
          </cell>
          <cell r="T428">
            <v>3.0641679465133288E-2</v>
          </cell>
        </row>
        <row r="429">
          <cell r="D429">
            <v>4.8611111111111112E-2</v>
          </cell>
          <cell r="G429">
            <v>0.2092154420921544</v>
          </cell>
          <cell r="H429">
            <v>0.22291407222914056</v>
          </cell>
          <cell r="I429">
            <v>0.4333748443337484</v>
          </cell>
          <cell r="T429">
            <v>2.8052057393253643E-2</v>
          </cell>
        </row>
        <row r="430">
          <cell r="D430">
            <v>5.5555555555555552E-2</v>
          </cell>
          <cell r="G430">
            <v>0.2136645962732921</v>
          </cell>
          <cell r="H430">
            <v>0.2236024844720497</v>
          </cell>
          <cell r="I430">
            <v>0.43105590062111809</v>
          </cell>
          <cell r="T430">
            <v>2.9274485141166009E-2</v>
          </cell>
        </row>
        <row r="431">
          <cell r="D431">
            <v>6.25E-2</v>
          </cell>
          <cell r="G431">
            <v>0.19730392156862753</v>
          </cell>
          <cell r="H431">
            <v>0.22181372549019601</v>
          </cell>
          <cell r="I431">
            <v>0.42401960784313719</v>
          </cell>
          <cell r="T431">
            <v>2.8325949480492225E-2</v>
          </cell>
        </row>
        <row r="432">
          <cell r="D432">
            <v>6.9444444444444434E-2</v>
          </cell>
          <cell r="G432">
            <v>0.18421052631578938</v>
          </cell>
          <cell r="H432">
            <v>0.20933014354066978</v>
          </cell>
          <cell r="I432">
            <v>0.42105263157894729</v>
          </cell>
          <cell r="T432">
            <v>2.7869961929748711E-2</v>
          </cell>
        </row>
        <row r="433">
          <cell r="D433">
            <v>7.6388888888888895E-2</v>
          </cell>
          <cell r="G433">
            <v>0.16783216783216784</v>
          </cell>
          <cell r="H433">
            <v>0.20163170163170169</v>
          </cell>
          <cell r="I433">
            <v>0.43006993006993005</v>
          </cell>
          <cell r="T433">
            <v>2.7588965815081794E-2</v>
          </cell>
        </row>
        <row r="434">
          <cell r="D434">
            <v>8.3333333333333329E-2</v>
          </cell>
          <cell r="G434">
            <v>0.17064846416382254</v>
          </cell>
          <cell r="H434">
            <v>0.21501706484641639</v>
          </cell>
          <cell r="I434">
            <v>0.44482366325369732</v>
          </cell>
          <cell r="T434">
            <v>3.0141090017292337E-2</v>
          </cell>
        </row>
        <row r="435">
          <cell r="D435">
            <v>9.0277777777777776E-2</v>
          </cell>
          <cell r="G435">
            <v>0.16612021857923503</v>
          </cell>
          <cell r="H435">
            <v>0.20874316939890716</v>
          </cell>
          <cell r="I435">
            <v>0.44808743169398912</v>
          </cell>
          <cell r="T435">
            <v>2.9284706860232278E-2</v>
          </cell>
        </row>
        <row r="436">
          <cell r="D436">
            <v>9.7222222222222224E-2</v>
          </cell>
          <cell r="G436">
            <v>0.16190476190476191</v>
          </cell>
          <cell r="H436">
            <v>0.22010582010582005</v>
          </cell>
          <cell r="I436">
            <v>0.47407407407407404</v>
          </cell>
          <cell r="T436">
            <v>3.2614084066115205E-2</v>
          </cell>
        </row>
        <row r="437">
          <cell r="D437">
            <v>0.10416666666666667</v>
          </cell>
          <cell r="G437">
            <v>0.16700610997963347</v>
          </cell>
          <cell r="H437">
            <v>0.22199592668024448</v>
          </cell>
          <cell r="I437">
            <v>0.50101832993890028</v>
          </cell>
          <cell r="T437">
            <v>3.3276944496158992E-2</v>
          </cell>
        </row>
        <row r="438">
          <cell r="D438">
            <v>0.1111111111111111</v>
          </cell>
          <cell r="G438">
            <v>0.16422287390029325</v>
          </cell>
          <cell r="H438">
            <v>0.23558162267839683</v>
          </cell>
          <cell r="I438">
            <v>0.53861192570869976</v>
          </cell>
          <cell r="T438">
            <v>3.6850872813514429E-2</v>
          </cell>
        </row>
        <row r="439">
          <cell r="D439">
            <v>0.11805555555555557</v>
          </cell>
          <cell r="G439">
            <v>0.18045112781954886</v>
          </cell>
          <cell r="H439">
            <v>0.25093984962406013</v>
          </cell>
          <cell r="I439">
            <v>0.57894736842105254</v>
          </cell>
          <cell r="T439">
            <v>4.0649517601296259E-2</v>
          </cell>
        </row>
        <row r="440">
          <cell r="D440">
            <v>0.125</v>
          </cell>
          <cell r="G440">
            <v>0.18181818181818193</v>
          </cell>
          <cell r="H440">
            <v>0.26552655265526565</v>
          </cell>
          <cell r="I440">
            <v>0.62736273627362737</v>
          </cell>
          <cell r="T440">
            <v>4.3362743983178936E-2</v>
          </cell>
        </row>
        <row r="441">
          <cell r="D441">
            <v>0.13194444444444445</v>
          </cell>
          <cell r="G441">
            <v>0.1874462596732587</v>
          </cell>
          <cell r="H441">
            <v>0.28030954428202914</v>
          </cell>
          <cell r="I441">
            <v>0.68357695614789316</v>
          </cell>
          <cell r="T441">
            <v>4.74135885569507E-2</v>
          </cell>
        </row>
        <row r="442">
          <cell r="D442">
            <v>0.1388888888888889</v>
          </cell>
          <cell r="G442">
            <v>0.20066061106523533</v>
          </cell>
          <cell r="H442">
            <v>0.30635838150289019</v>
          </cell>
          <cell r="I442">
            <v>0.74566473988439286</v>
          </cell>
          <cell r="T442">
            <v>5.2013391856315191E-2</v>
          </cell>
        </row>
        <row r="443">
          <cell r="D443">
            <v>0.14583333333333334</v>
          </cell>
          <cell r="G443">
            <v>0.21202531645569631</v>
          </cell>
          <cell r="H443">
            <v>0.33069620253164556</v>
          </cell>
          <cell r="I443">
            <v>0.79905063291139244</v>
          </cell>
          <cell r="T443">
            <v>5.6641914678911866E-2</v>
          </cell>
        </row>
        <row r="444">
          <cell r="D444">
            <v>0.15277777777777776</v>
          </cell>
          <cell r="G444">
            <v>0.22247532270311304</v>
          </cell>
          <cell r="H444">
            <v>0.34700075930144275</v>
          </cell>
          <cell r="I444">
            <v>0.86104783599088841</v>
          </cell>
          <cell r="T444">
            <v>5.9287865229724672E-2</v>
          </cell>
        </row>
        <row r="445">
          <cell r="D445">
            <v>0.15972222222222224</v>
          </cell>
          <cell r="G445">
            <v>0.2379209370424597</v>
          </cell>
          <cell r="H445">
            <v>0.37554904831625197</v>
          </cell>
          <cell r="I445">
            <v>0.93850658857979496</v>
          </cell>
          <cell r="T445">
            <v>6.4213591151222563E-2</v>
          </cell>
        </row>
        <row r="446">
          <cell r="D446">
            <v>0.16666666666666666</v>
          </cell>
          <cell r="G446">
            <v>0.25440451021846378</v>
          </cell>
          <cell r="H446">
            <v>0.39887244538407324</v>
          </cell>
          <cell r="I446">
            <v>1.0077519379844961</v>
          </cell>
          <cell r="T446">
            <v>6.9889955019136418E-2</v>
          </cell>
        </row>
        <row r="447">
          <cell r="D447">
            <v>0.17361111111111113</v>
          </cell>
          <cell r="G447">
            <v>0.26907356948228889</v>
          </cell>
          <cell r="H447">
            <v>0.42779291553133514</v>
          </cell>
          <cell r="I447">
            <v>1.0844686648501365</v>
          </cell>
          <cell r="T447">
            <v>7.4832883037406706E-2</v>
          </cell>
        </row>
        <row r="448">
          <cell r="D448">
            <v>0.18055555555555555</v>
          </cell>
          <cell r="G448">
            <v>0.28543307086614172</v>
          </cell>
          <cell r="H448">
            <v>0.44816272965879256</v>
          </cell>
          <cell r="I448">
            <v>1.1541994750656166</v>
          </cell>
          <cell r="T448">
            <v>7.7515198875658248E-2</v>
          </cell>
        </row>
        <row r="449">
          <cell r="D449">
            <v>0.1875</v>
          </cell>
          <cell r="G449">
            <v>0.29930247305009522</v>
          </cell>
          <cell r="H449">
            <v>0.47622067216233366</v>
          </cell>
          <cell r="I449">
            <v>1.2289156626506028</v>
          </cell>
          <cell r="T449">
            <v>8.1751283806440936E-2</v>
          </cell>
        </row>
        <row r="450">
          <cell r="D450">
            <v>0.19444444444444445</v>
          </cell>
          <cell r="G450">
            <v>0.31977818853974121</v>
          </cell>
          <cell r="H450">
            <v>0.50462107208872453</v>
          </cell>
          <cell r="I450">
            <v>1.3154651879235983</v>
          </cell>
          <cell r="T450">
            <v>8.5285921948534835E-2</v>
          </cell>
        </row>
        <row r="451">
          <cell r="D451">
            <v>0.20138888888888887</v>
          </cell>
          <cell r="G451">
            <v>0.3383054892601432</v>
          </cell>
          <cell r="H451">
            <v>0.52923627684964214</v>
          </cell>
          <cell r="I451">
            <v>1.3878281622911697</v>
          </cell>
          <cell r="T451">
            <v>8.9017763937860567E-2</v>
          </cell>
        </row>
        <row r="452">
          <cell r="D452">
            <v>0.20833333333333334</v>
          </cell>
          <cell r="G452">
            <v>0.35474537037037046</v>
          </cell>
          <cell r="H452">
            <v>0.54745370370370372</v>
          </cell>
          <cell r="I452">
            <v>1.4618055555555556</v>
          </cell>
          <cell r="T452">
            <v>8.8841093622549133E-2</v>
          </cell>
        </row>
        <row r="453">
          <cell r="D453">
            <v>0.21527777777777779</v>
          </cell>
          <cell r="G453">
            <v>0.36936936936936932</v>
          </cell>
          <cell r="H453">
            <v>0.5788288288288288</v>
          </cell>
          <cell r="I453">
            <v>1.5405405405405406</v>
          </cell>
          <cell r="T453">
            <v>9.4656744176645782E-2</v>
          </cell>
        </row>
        <row r="454">
          <cell r="D454">
            <v>0.22222222222222221</v>
          </cell>
          <cell r="G454">
            <v>0.38377192982456149</v>
          </cell>
          <cell r="H454">
            <v>0.59978070175438591</v>
          </cell>
          <cell r="I454">
            <v>1.611842105263158</v>
          </cell>
          <cell r="T454">
            <v>9.660805679763429E-2</v>
          </cell>
        </row>
        <row r="455">
          <cell r="D455">
            <v>0.22916666666666666</v>
          </cell>
          <cell r="G455">
            <v>0.39552238805970136</v>
          </cell>
          <cell r="H455">
            <v>0.61993603411513853</v>
          </cell>
          <cell r="I455">
            <v>1.6721748400852876</v>
          </cell>
          <cell r="T455">
            <v>9.7472953002960327E-2</v>
          </cell>
        </row>
        <row r="456">
          <cell r="D456">
            <v>0.23611111111111113</v>
          </cell>
          <cell r="G456">
            <v>0.41562500000000002</v>
          </cell>
          <cell r="H456">
            <v>0.64479166666666676</v>
          </cell>
          <cell r="I456">
            <v>1.7510416666666668</v>
          </cell>
          <cell r="T456">
            <v>9.847561396337362E-2</v>
          </cell>
        </row>
        <row r="457">
          <cell r="D457">
            <v>0.24305555555555555</v>
          </cell>
          <cell r="G457">
            <v>0.43294237633860277</v>
          </cell>
          <cell r="H457">
            <v>0.66955634880163184</v>
          </cell>
          <cell r="I457">
            <v>1.8184599694033654</v>
          </cell>
          <cell r="T457">
            <v>9.9655495490589469E-2</v>
          </cell>
        </row>
        <row r="458">
          <cell r="D458">
            <v>0.25</v>
          </cell>
          <cell r="G458">
            <v>0.44743398106626814</v>
          </cell>
          <cell r="H458">
            <v>0.68709516691579486</v>
          </cell>
          <cell r="I458">
            <v>1.8744394618834082</v>
          </cell>
          <cell r="T458">
            <v>9.9452950428886064E-2</v>
          </cell>
        </row>
        <row r="459">
          <cell r="D459">
            <v>0.25694444444444448</v>
          </cell>
          <cell r="G459">
            <v>0.46409379579872978</v>
          </cell>
          <cell r="H459">
            <v>0.71470444553004386</v>
          </cell>
          <cell r="I459">
            <v>1.9281875915974593</v>
          </cell>
          <cell r="T459">
            <v>0.10028984264259268</v>
          </cell>
        </row>
        <row r="460">
          <cell r="D460">
            <v>0.2638888888888889</v>
          </cell>
          <cell r="G460">
            <v>0.47896749521988508</v>
          </cell>
          <cell r="H460">
            <v>0.72801147227533447</v>
          </cell>
          <cell r="I460">
            <v>1.9684512428298275</v>
          </cell>
          <cell r="T460">
            <v>0.10087916842078526</v>
          </cell>
        </row>
        <row r="461">
          <cell r="D461">
            <v>0.27083333333333331</v>
          </cell>
          <cell r="G461">
            <v>0.49015009380863045</v>
          </cell>
          <cell r="H461">
            <v>0.74530956848030017</v>
          </cell>
          <cell r="I461">
            <v>2.0075046904315204</v>
          </cell>
          <cell r="T461">
            <v>0.1003298452670849</v>
          </cell>
        </row>
        <row r="462">
          <cell r="D462">
            <v>0.27777777777777779</v>
          </cell>
          <cell r="G462">
            <v>0.50299677270631638</v>
          </cell>
          <cell r="H462">
            <v>0.76118026740433364</v>
          </cell>
          <cell r="I462">
            <v>2.0405716920239745</v>
          </cell>
          <cell r="T462">
            <v>0.10290816053120928</v>
          </cell>
        </row>
        <row r="463">
          <cell r="D463">
            <v>0.28472222222222221</v>
          </cell>
          <cell r="G463">
            <v>0.51497277676951003</v>
          </cell>
          <cell r="H463">
            <v>0.77586206896551746</v>
          </cell>
          <cell r="I463">
            <v>2.076225045372051</v>
          </cell>
          <cell r="T463">
            <v>0.10153385705776623</v>
          </cell>
        </row>
        <row r="464">
          <cell r="D464">
            <v>0.29166666666666669</v>
          </cell>
          <cell r="G464">
            <v>0.52570406794814506</v>
          </cell>
          <cell r="H464">
            <v>0.78721502011622724</v>
          </cell>
          <cell r="I464">
            <v>2.0978989718372825</v>
          </cell>
          <cell r="T464">
            <v>9.8555629656013541E-2</v>
          </cell>
        </row>
        <row r="465">
          <cell r="D465">
            <v>0.2986111111111111</v>
          </cell>
          <cell r="G465">
            <v>0.5392762577228597</v>
          </cell>
          <cell r="H465">
            <v>0.80229479258605452</v>
          </cell>
          <cell r="I465">
            <v>2.1297440423654015</v>
          </cell>
          <cell r="T465">
            <v>9.7102170471269733E-2</v>
          </cell>
        </row>
        <row r="466">
          <cell r="D466">
            <v>0.30555555555555552</v>
          </cell>
          <cell r="G466">
            <v>0.55004351610095725</v>
          </cell>
          <cell r="H466">
            <v>0.81244560487380324</v>
          </cell>
          <cell r="I466">
            <v>2.1453437771975632</v>
          </cell>
          <cell r="T466">
            <v>0.10123755439525632</v>
          </cell>
        </row>
        <row r="467">
          <cell r="D467">
            <v>0.3125</v>
          </cell>
          <cell r="G467">
            <v>0.56258064516129036</v>
          </cell>
          <cell r="H467">
            <v>0.82623655913978489</v>
          </cell>
          <cell r="I467">
            <v>2.1651612903225805</v>
          </cell>
          <cell r="T467">
            <v>9.8901045577110061E-2</v>
          </cell>
        </row>
        <row r="468">
          <cell r="D468">
            <v>0.31944444444444448</v>
          </cell>
          <cell r="G468">
            <v>0.57605453770771187</v>
          </cell>
          <cell r="H468">
            <v>0.83851725607158056</v>
          </cell>
          <cell r="I468">
            <v>2.1823604601619082</v>
          </cell>
          <cell r="T468">
            <v>9.7682898220412415E-2</v>
          </cell>
        </row>
        <row r="469">
          <cell r="D469">
            <v>0.3263888888888889</v>
          </cell>
          <cell r="G469">
            <v>0.5812289562289561</v>
          </cell>
          <cell r="H469">
            <v>0.84511784511784505</v>
          </cell>
          <cell r="I469">
            <v>2.1839225589225588</v>
          </cell>
          <cell r="T469">
            <v>9.9143668888973011E-2</v>
          </cell>
        </row>
        <row r="470">
          <cell r="D470">
            <v>0.33333333333333331</v>
          </cell>
          <cell r="G470">
            <v>0.5890924229808493</v>
          </cell>
          <cell r="H470">
            <v>0.84762697751873439</v>
          </cell>
          <cell r="I470">
            <v>2.1919233971690257</v>
          </cell>
          <cell r="T470">
            <v>9.8354722933304828E-2</v>
          </cell>
        </row>
        <row r="471">
          <cell r="T471">
            <v>9.639173809155667E-2</v>
          </cell>
        </row>
        <row r="472">
          <cell r="T472">
            <v>9.8018573467531123E-2</v>
          </cell>
        </row>
        <row r="473">
          <cell r="T473">
            <v>9.8959602617485931E-2</v>
          </cell>
        </row>
        <row r="474">
          <cell r="T474">
            <v>9.8544513839904854E-2</v>
          </cell>
        </row>
        <row r="475">
          <cell r="T475">
            <v>9.9315696563637618E-2</v>
          </cell>
        </row>
        <row r="476">
          <cell r="T476">
            <v>0.10037928930491932</v>
          </cell>
        </row>
        <row r="477">
          <cell r="T477">
            <v>0.10177893170617336</v>
          </cell>
        </row>
        <row r="478">
          <cell r="T478">
            <v>0.10495484703532762</v>
          </cell>
        </row>
        <row r="479">
          <cell r="T479">
            <v>0.10593709238235284</v>
          </cell>
        </row>
        <row r="480">
          <cell r="T480">
            <v>0.10644210203855899</v>
          </cell>
        </row>
        <row r="481">
          <cell r="T481">
            <v>0.10634095424806586</v>
          </cell>
        </row>
        <row r="482">
          <cell r="T482">
            <v>0.10968633260866703</v>
          </cell>
        </row>
        <row r="483">
          <cell r="T483">
            <v>0.11004751919333391</v>
          </cell>
        </row>
        <row r="484">
          <cell r="T484">
            <v>0.1095388417759502</v>
          </cell>
        </row>
        <row r="485">
          <cell r="T485">
            <v>0.10853389661762446</v>
          </cell>
        </row>
        <row r="486">
          <cell r="T486">
            <v>0.10661414927442311</v>
          </cell>
        </row>
        <row r="487">
          <cell r="T487">
            <v>0.10844779338546587</v>
          </cell>
        </row>
        <row r="488">
          <cell r="T488">
            <v>0.11003685665810915</v>
          </cell>
        </row>
        <row r="489">
          <cell r="T489">
            <v>0.10838475026332678</v>
          </cell>
        </row>
        <row r="490">
          <cell r="T490">
            <v>0.10923219907985871</v>
          </cell>
        </row>
        <row r="491">
          <cell r="T491">
            <v>0.10740966437140938</v>
          </cell>
        </row>
        <row r="492">
          <cell r="T492">
            <v>0.10910256796466107</v>
          </cell>
        </row>
        <row r="493">
          <cell r="T493">
            <v>0.1091225469863731</v>
          </cell>
        </row>
        <row r="494">
          <cell r="T494">
            <v>0.11033731744670597</v>
          </cell>
        </row>
        <row r="495">
          <cell r="T495">
            <v>0.10774720627168601</v>
          </cell>
        </row>
        <row r="496">
          <cell r="T496">
            <v>0.10644848740204878</v>
          </cell>
        </row>
        <row r="497">
          <cell r="T497">
            <v>0.10369550356386703</v>
          </cell>
        </row>
        <row r="498">
          <cell r="T498">
            <v>0.10318322967481321</v>
          </cell>
        </row>
        <row r="499">
          <cell r="T499">
            <v>0.10336058470850647</v>
          </cell>
        </row>
        <row r="500">
          <cell r="T500">
            <v>0.10287080765459913</v>
          </cell>
        </row>
        <row r="501">
          <cell r="T501">
            <v>0.10258782713325039</v>
          </cell>
        </row>
        <row r="502">
          <cell r="T502">
            <v>0.10305273116937443</v>
          </cell>
        </row>
        <row r="503">
          <cell r="T503">
            <v>0.1031603996376574</v>
          </cell>
        </row>
        <row r="504">
          <cell r="T504">
            <v>0.1032474842826203</v>
          </cell>
        </row>
        <row r="505">
          <cell r="T505">
            <v>0.10162396391494477</v>
          </cell>
        </row>
        <row r="506">
          <cell r="T506">
            <v>0.1037739200485976</v>
          </cell>
        </row>
        <row r="507">
          <cell r="T507">
            <v>0.10501929852033259</v>
          </cell>
        </row>
        <row r="508">
          <cell r="T508">
            <v>0.10046391074320754</v>
          </cell>
        </row>
        <row r="509">
          <cell r="T509">
            <v>0.10219838911012195</v>
          </cell>
        </row>
        <row r="510">
          <cell r="T510">
            <v>0.10154849497462727</v>
          </cell>
        </row>
        <row r="511">
          <cell r="T511">
            <v>9.8837364746164405E-2</v>
          </cell>
        </row>
        <row r="512">
          <cell r="T512">
            <v>9.7120540792929005E-2</v>
          </cell>
        </row>
        <row r="513">
          <cell r="T513">
            <v>9.8845252974398418E-2</v>
          </cell>
        </row>
        <row r="514">
          <cell r="T514">
            <v>9.7363384721813689E-2</v>
          </cell>
        </row>
        <row r="515">
          <cell r="T515">
            <v>9.6266285733449072E-2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2511-A052-424C-8DF3-479B0C0353A9}">
  <dimension ref="A1:AA106"/>
  <sheetViews>
    <sheetView zoomScale="35" zoomScaleNormal="85" workbookViewId="0">
      <selection activeCell="R1" sqref="R1:R1048576"/>
    </sheetView>
  </sheetViews>
  <sheetFormatPr baseColWidth="10" defaultColWidth="11" defaultRowHeight="16" x14ac:dyDescent="0.2"/>
  <sheetData>
    <row r="1" spans="1:27" x14ac:dyDescent="0.2">
      <c r="A1" t="s">
        <v>12</v>
      </c>
    </row>
    <row r="2" spans="1:27" x14ac:dyDescent="0.2">
      <c r="A2">
        <v>200211</v>
      </c>
    </row>
    <row r="3" spans="1:27" x14ac:dyDescent="0.2">
      <c r="A3" t="s">
        <v>13</v>
      </c>
    </row>
    <row r="5" spans="1:27" x14ac:dyDescent="0.2">
      <c r="B5" t="s">
        <v>0</v>
      </c>
    </row>
    <row r="6" spans="1:27" x14ac:dyDescent="0.2">
      <c r="S6" t="s">
        <v>1</v>
      </c>
    </row>
    <row r="9" spans="1:27" x14ac:dyDescent="0.2">
      <c r="D9" t="s">
        <v>2</v>
      </c>
      <c r="E9">
        <v>0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  <c r="N9" t="s">
        <v>11</v>
      </c>
      <c r="R9">
        <v>0</v>
      </c>
      <c r="S9" t="s">
        <v>3</v>
      </c>
      <c r="T9" t="s">
        <v>4</v>
      </c>
      <c r="U9" t="s">
        <v>5</v>
      </c>
      <c r="V9" t="s">
        <v>6</v>
      </c>
      <c r="W9" t="s">
        <v>7</v>
      </c>
      <c r="X9" t="s">
        <v>8</v>
      </c>
      <c r="Y9" t="s">
        <v>9</v>
      </c>
      <c r="Z9" t="s">
        <v>10</v>
      </c>
      <c r="AA9" t="s">
        <v>11</v>
      </c>
    </row>
    <row r="10" spans="1:27" x14ac:dyDescent="0.2">
      <c r="D10" s="1">
        <v>0</v>
      </c>
      <c r="E10" s="8">
        <v>1</v>
      </c>
      <c r="F10">
        <v>1.0769230769230766</v>
      </c>
      <c r="G10">
        <v>0</v>
      </c>
      <c r="H10">
        <v>1.9743589743589749</v>
      </c>
      <c r="I10">
        <v>2.0256410256410251</v>
      </c>
      <c r="J10">
        <v>2.4615384615384617</v>
      </c>
      <c r="K10">
        <v>1.3333333333333333</v>
      </c>
      <c r="L10">
        <v>0.97435897435897412</v>
      </c>
      <c r="M10">
        <v>0.12820512820512825</v>
      </c>
      <c r="N10">
        <v>0.35897435897435903</v>
      </c>
      <c r="R10" s="8">
        <v>1</v>
      </c>
      <c r="S10">
        <v>0.5465712933471556</v>
      </c>
      <c r="T10">
        <v>0</v>
      </c>
      <c r="U10">
        <v>0.97156103947281192</v>
      </c>
      <c r="V10">
        <v>0.88251828185927106</v>
      </c>
      <c r="W10">
        <v>1.2431699935843423</v>
      </c>
      <c r="X10">
        <v>0.75851599153376004</v>
      </c>
      <c r="Y10">
        <v>0.59599184247027082</v>
      </c>
      <c r="Z10">
        <v>7.0999818279415233E-2</v>
      </c>
      <c r="AA10">
        <v>0.28158482205997015</v>
      </c>
    </row>
    <row r="11" spans="1:27" x14ac:dyDescent="0.2">
      <c r="D11" s="1">
        <v>6.9444444444444441E-3</v>
      </c>
      <c r="E11" s="8">
        <v>1</v>
      </c>
      <c r="F11">
        <v>0.78571428571428603</v>
      </c>
      <c r="G11">
        <v>2.3214285714285721</v>
      </c>
      <c r="H11">
        <v>1.7857142857142863</v>
      </c>
      <c r="I11">
        <v>2.285714285714286</v>
      </c>
      <c r="J11">
        <v>1.285714285714286</v>
      </c>
      <c r="K11">
        <v>1.1428571428571432</v>
      </c>
      <c r="L11">
        <v>0.35714285714285748</v>
      </c>
      <c r="M11">
        <v>0.21428571428571438</v>
      </c>
      <c r="N11">
        <v>-0.2857142857142857</v>
      </c>
      <c r="R11" s="8">
        <v>1</v>
      </c>
      <c r="S11">
        <v>0.86376660795586224</v>
      </c>
      <c r="T11">
        <v>3.31171203890543</v>
      </c>
      <c r="U11">
        <v>1.9222507676605016</v>
      </c>
      <c r="V11">
        <v>2.6374311455649337</v>
      </c>
      <c r="W11">
        <v>1.3820279611034521</v>
      </c>
      <c r="X11">
        <v>1.3067345504498775</v>
      </c>
      <c r="Y11">
        <v>0.56994336225748787</v>
      </c>
      <c r="Z11">
        <v>0.24568946047940857</v>
      </c>
      <c r="AA11">
        <v>-0.7557856806013743</v>
      </c>
    </row>
    <row r="12" spans="1:27" x14ac:dyDescent="0.2">
      <c r="D12" s="1">
        <v>1.3888888888888888E-2</v>
      </c>
      <c r="E12" s="8">
        <v>1</v>
      </c>
      <c r="F12">
        <v>3</v>
      </c>
      <c r="G12">
        <v>2.5</v>
      </c>
      <c r="H12">
        <v>4.0000000000000009</v>
      </c>
      <c r="I12">
        <v>7.3333333333333348</v>
      </c>
      <c r="J12">
        <v>1.333333333333333</v>
      </c>
      <c r="K12">
        <v>2.3333333333333335</v>
      </c>
      <c r="L12">
        <v>1</v>
      </c>
      <c r="M12">
        <v>-0.33333333333333326</v>
      </c>
      <c r="N12">
        <v>-4</v>
      </c>
      <c r="R12" s="8">
        <v>1</v>
      </c>
      <c r="S12">
        <v>15.892215075312816</v>
      </c>
      <c r="T12">
        <v>13.693063937629152</v>
      </c>
      <c r="U12">
        <v>21.7476435505091</v>
      </c>
      <c r="V12">
        <v>38.976925367595527</v>
      </c>
      <c r="W12">
        <v>7.0630461781863438</v>
      </c>
      <c r="X12">
        <v>12.51110617722421</v>
      </c>
      <c r="Y12">
        <v>5.7227615711297979</v>
      </c>
      <c r="Z12">
        <v>-1.7873008824606009</v>
      </c>
      <c r="AA12">
        <v>-22.666666666666664</v>
      </c>
    </row>
    <row r="13" spans="1:27" x14ac:dyDescent="0.2">
      <c r="D13" s="1">
        <v>2.0833333333333332E-2</v>
      </c>
      <c r="E13" s="8">
        <v>1</v>
      </c>
      <c r="F13">
        <v>3.4999999999999978</v>
      </c>
      <c r="G13">
        <v>5.7499999999999973</v>
      </c>
      <c r="H13">
        <v>1.4999999999999989</v>
      </c>
      <c r="I13">
        <v>3.9999999999999973</v>
      </c>
      <c r="J13">
        <v>-1</v>
      </c>
      <c r="K13">
        <v>-2</v>
      </c>
      <c r="L13">
        <v>0.99999999999999911</v>
      </c>
      <c r="M13">
        <v>-2.9999999999999991</v>
      </c>
      <c r="N13">
        <v>-5.4999999999999982</v>
      </c>
      <c r="R13" s="8">
        <v>1</v>
      </c>
      <c r="S13">
        <v>21.888606879175985</v>
      </c>
      <c r="T13">
        <v>36.817964365238851</v>
      </c>
      <c r="U13">
        <v>11.047171583713171</v>
      </c>
      <c r="V13">
        <v>24.989597835899616</v>
      </c>
      <c r="W13" t="e">
        <v>#DIV/0!</v>
      </c>
      <c r="X13">
        <v>-17.663521732655688</v>
      </c>
      <c r="Y13">
        <v>6.3492125496001401</v>
      </c>
      <c r="Z13">
        <v>-19.311589784375588</v>
      </c>
      <c r="AA13">
        <v>-35.644073841243213</v>
      </c>
    </row>
    <row r="14" spans="1:27" x14ac:dyDescent="0.2">
      <c r="D14" s="1">
        <v>2.7777777777777776E-2</v>
      </c>
      <c r="E14" s="8">
        <v>1</v>
      </c>
      <c r="F14">
        <v>7</v>
      </c>
      <c r="G14">
        <v>8.75</v>
      </c>
      <c r="H14">
        <v>4</v>
      </c>
      <c r="I14">
        <v>-1</v>
      </c>
      <c r="J14">
        <v>-1.5</v>
      </c>
      <c r="K14">
        <v>-3.5</v>
      </c>
      <c r="L14">
        <v>-1.5</v>
      </c>
      <c r="M14">
        <v>-0.50000000000000011</v>
      </c>
      <c r="N14">
        <v>1.5</v>
      </c>
      <c r="R14" s="8">
        <v>1</v>
      </c>
      <c r="S14">
        <v>33.812268945606121</v>
      </c>
      <c r="T14">
        <v>45.903895499635105</v>
      </c>
      <c r="U14">
        <v>20.103730997006501</v>
      </c>
      <c r="V14" t="e">
        <v>#DIV/0!</v>
      </c>
      <c r="W14">
        <v>-9.9781010217375545</v>
      </c>
      <c r="X14">
        <v>-20.780098652316354</v>
      </c>
      <c r="Y14">
        <v>-12.661457262100603</v>
      </c>
      <c r="Z14">
        <v>-4.479118216792231</v>
      </c>
      <c r="AA14">
        <v>8.293521568067451</v>
      </c>
    </row>
    <row r="15" spans="1:27" x14ac:dyDescent="0.2">
      <c r="D15" s="1">
        <v>3.4722222222222224E-2</v>
      </c>
      <c r="E15" s="8">
        <v>1</v>
      </c>
      <c r="F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K15" t="e">
        <v>#DIV/0!</v>
      </c>
      <c r="L15" t="e">
        <v>#DIV/0!</v>
      </c>
      <c r="M15" t="e">
        <v>#DIV/0!</v>
      </c>
      <c r="N15" t="e">
        <v>#DIV/0!</v>
      </c>
      <c r="R15" s="8">
        <v>1</v>
      </c>
      <c r="S15" t="e">
        <v>#DIV/0!</v>
      </c>
      <c r="T15" t="e">
        <v>#DIV/0!</v>
      </c>
      <c r="U15" t="e">
        <v>#DIV/0!</v>
      </c>
      <c r="V15" t="e">
        <v>#DIV/0!</v>
      </c>
      <c r="W15" t="e">
        <v>#DIV/0!</v>
      </c>
      <c r="X15" t="e">
        <v>#DIV/0!</v>
      </c>
      <c r="Y15" t="e">
        <v>#DIV/0!</v>
      </c>
      <c r="Z15" t="e">
        <v>#DIV/0!</v>
      </c>
      <c r="AA15" t="e">
        <v>#DIV/0!</v>
      </c>
    </row>
    <row r="16" spans="1:27" x14ac:dyDescent="0.2">
      <c r="D16" s="1">
        <v>4.1666666666666664E-2</v>
      </c>
      <c r="E16" s="8">
        <v>1</v>
      </c>
      <c r="F16">
        <v>-1.1666666666666667</v>
      </c>
      <c r="G16">
        <v>0</v>
      </c>
      <c r="H16">
        <v>-0.83333333333333326</v>
      </c>
      <c r="I16">
        <v>-2.0000000000000004</v>
      </c>
      <c r="J16">
        <v>-0.33333333333333343</v>
      </c>
      <c r="K16">
        <v>2.3333333333333335</v>
      </c>
      <c r="L16">
        <v>1.5000000000000004</v>
      </c>
      <c r="M16">
        <v>3.6666666666666679</v>
      </c>
      <c r="N16">
        <v>4.0000000000000009</v>
      </c>
      <c r="R16" s="8">
        <v>1</v>
      </c>
      <c r="S16">
        <v>-12.511106177224205</v>
      </c>
      <c r="T16">
        <v>0</v>
      </c>
      <c r="U16">
        <v>-8.2073815014967515</v>
      </c>
      <c r="V16">
        <v>-5.6568542494923815</v>
      </c>
      <c r="W16">
        <v>-1.4018836534383943</v>
      </c>
      <c r="X16">
        <v>4.7361493970430368</v>
      </c>
      <c r="Y16">
        <v>3.0594117081556726</v>
      </c>
      <c r="Z16">
        <v>7.4205065348371031</v>
      </c>
      <c r="AA16">
        <v>8.3809307359027887</v>
      </c>
    </row>
    <row r="17" spans="4:27" x14ac:dyDescent="0.2">
      <c r="D17" s="1">
        <v>4.8611111111111112E-2</v>
      </c>
      <c r="E17" s="8">
        <v>1</v>
      </c>
      <c r="F17">
        <v>-7.6923076923076775E-2</v>
      </c>
      <c r="G17">
        <v>-0.42307692307692307</v>
      </c>
      <c r="H17">
        <v>-0.53846153846153855</v>
      </c>
      <c r="I17">
        <v>0.1538461538461538</v>
      </c>
      <c r="J17">
        <v>-0.15384615384615394</v>
      </c>
      <c r="K17">
        <v>1.6153846153846156</v>
      </c>
      <c r="L17">
        <v>1.3076923076923077</v>
      </c>
      <c r="M17">
        <v>4.1538461538461524</v>
      </c>
      <c r="N17">
        <v>4.9230769230769242</v>
      </c>
      <c r="R17" s="8">
        <v>1</v>
      </c>
      <c r="S17">
        <v>-8.8806692424873393E-2</v>
      </c>
      <c r="T17">
        <v>-1.3879786442599455</v>
      </c>
      <c r="U17">
        <v>-1.3550457351560847</v>
      </c>
      <c r="V17">
        <v>0.19477434898405663</v>
      </c>
      <c r="W17">
        <v>-0.23320338126915471</v>
      </c>
      <c r="X17">
        <v>1.6890009635087844</v>
      </c>
      <c r="Y17">
        <v>1.4578512769058904</v>
      </c>
      <c r="Z17">
        <v>4.4499798574708995</v>
      </c>
      <c r="AA17">
        <v>5.3075250894893422</v>
      </c>
    </row>
    <row r="18" spans="4:27" x14ac:dyDescent="0.2">
      <c r="D18" s="1">
        <v>5.5555555555555552E-2</v>
      </c>
      <c r="E18" s="8">
        <v>1</v>
      </c>
      <c r="F18">
        <v>-0.35483870967741932</v>
      </c>
      <c r="G18">
        <v>-0.46774193548387089</v>
      </c>
      <c r="H18">
        <v>-0.58064516129032251</v>
      </c>
      <c r="I18">
        <v>-0.16129032258064505</v>
      </c>
      <c r="J18">
        <v>0.16129032258064524</v>
      </c>
      <c r="K18">
        <v>0.67741935483870996</v>
      </c>
      <c r="L18">
        <v>0.48387096774193555</v>
      </c>
      <c r="M18">
        <v>3.2258064516129035</v>
      </c>
      <c r="N18">
        <v>4.3548387096774208</v>
      </c>
      <c r="R18" s="8">
        <v>1</v>
      </c>
      <c r="S18">
        <v>-0.28972252053345604</v>
      </c>
      <c r="T18">
        <v>-0.69521576476948976</v>
      </c>
      <c r="U18">
        <v>-0.61784411901959768</v>
      </c>
      <c r="V18">
        <v>-8.7376589738982796E-2</v>
      </c>
      <c r="W18">
        <v>8.1888518274239999E-2</v>
      </c>
      <c r="X18">
        <v>0.3250462566217116</v>
      </c>
      <c r="Y18">
        <v>0.2630946037781226</v>
      </c>
      <c r="Z18">
        <v>1.6000880905386679</v>
      </c>
      <c r="AA18">
        <v>2.1332803828941271</v>
      </c>
    </row>
    <row r="19" spans="4:27" x14ac:dyDescent="0.2">
      <c r="D19" s="1">
        <v>6.25E-2</v>
      </c>
      <c r="E19" s="8">
        <v>1</v>
      </c>
      <c r="F19">
        <v>-0.26190476190476208</v>
      </c>
      <c r="G19">
        <v>-7.142857142857148E-2</v>
      </c>
      <c r="H19">
        <v>-0.40476190476190477</v>
      </c>
      <c r="I19">
        <v>-0.19047619047619058</v>
      </c>
      <c r="J19">
        <v>0.54761904761904734</v>
      </c>
      <c r="K19">
        <v>0.85714285714285698</v>
      </c>
      <c r="L19">
        <v>0.54761904761904734</v>
      </c>
      <c r="M19">
        <v>4.1666666666666661</v>
      </c>
      <c r="N19">
        <v>5.7142857142857135</v>
      </c>
      <c r="R19" s="8">
        <v>1</v>
      </c>
      <c r="S19">
        <v>-0.12867443292253702</v>
      </c>
      <c r="T19">
        <v>-4.5344533979061442E-2</v>
      </c>
      <c r="U19">
        <v>-0.15184930640661828</v>
      </c>
      <c r="V19">
        <v>-7.5340693306201398E-2</v>
      </c>
      <c r="W19">
        <v>0.18336103770419104</v>
      </c>
      <c r="X19">
        <v>0.28249606444839248</v>
      </c>
      <c r="Y19">
        <v>0.186812455750101</v>
      </c>
      <c r="Z19">
        <v>1.5402030889315954</v>
      </c>
      <c r="AA19">
        <v>1.9770528675040733</v>
      </c>
    </row>
    <row r="20" spans="4:27" x14ac:dyDescent="0.2">
      <c r="D20" s="1">
        <v>6.9444444444444434E-2</v>
      </c>
      <c r="E20" s="8">
        <v>1</v>
      </c>
      <c r="F20">
        <v>0.13953488372093034</v>
      </c>
      <c r="G20">
        <v>0.15116279069767435</v>
      </c>
      <c r="H20">
        <v>-9.3023255813953473E-2</v>
      </c>
      <c r="I20">
        <v>0.32558139534883729</v>
      </c>
      <c r="J20">
        <v>0.90697674418604624</v>
      </c>
      <c r="K20">
        <v>1.4883720930232556</v>
      </c>
      <c r="L20">
        <v>1.1627906976744182</v>
      </c>
      <c r="M20">
        <v>6.5116279069767433</v>
      </c>
      <c r="N20">
        <v>8.3023255813953494</v>
      </c>
      <c r="R20" s="8">
        <v>1</v>
      </c>
      <c r="S20">
        <v>6.8617303131795496E-2</v>
      </c>
      <c r="T20">
        <v>7.8085958680512643E-2</v>
      </c>
      <c r="U20">
        <v>-4.1036208672077669E-2</v>
      </c>
      <c r="V20">
        <v>0.17122465939052176</v>
      </c>
      <c r="W20">
        <v>0.39882272900027949</v>
      </c>
      <c r="X20">
        <v>0.66677945157442797</v>
      </c>
      <c r="Y20">
        <v>0.51560744133795422</v>
      </c>
      <c r="Z20">
        <v>2.8671535749115438</v>
      </c>
      <c r="AA20">
        <v>3.5820696427638707</v>
      </c>
    </row>
    <row r="21" spans="4:27" x14ac:dyDescent="0.2">
      <c r="D21" s="1">
        <v>7.6388888888888895E-2</v>
      </c>
      <c r="E21" s="8">
        <v>1</v>
      </c>
      <c r="F21">
        <v>8.7719298245614086E-2</v>
      </c>
      <c r="G21">
        <v>1.1686558153949018E-16</v>
      </c>
      <c r="H21">
        <v>0.14035087719298256</v>
      </c>
      <c r="I21">
        <v>0.31578947368421073</v>
      </c>
      <c r="J21">
        <v>0.71929824561403555</v>
      </c>
      <c r="K21">
        <v>1.3157894736842108</v>
      </c>
      <c r="L21">
        <v>1.0701754385964919</v>
      </c>
      <c r="M21">
        <v>6.6491228070175445</v>
      </c>
      <c r="N21">
        <v>8.7017543859649145</v>
      </c>
      <c r="R21" s="8">
        <v>1</v>
      </c>
      <c r="S21">
        <v>2.6476746770293248E-2</v>
      </c>
      <c r="T21">
        <v>3.196059866565481E-17</v>
      </c>
      <c r="U21">
        <v>3.9319003738897546E-2</v>
      </c>
      <c r="V21">
        <v>0.11458070970580679</v>
      </c>
      <c r="W21">
        <v>0.19723349999734946</v>
      </c>
      <c r="X21">
        <v>0.38070427765079112</v>
      </c>
      <c r="Y21">
        <v>0.35210153063086513</v>
      </c>
      <c r="Z21">
        <v>1.9625247863925495</v>
      </c>
      <c r="AA21">
        <v>2.4581166361222766</v>
      </c>
    </row>
    <row r="22" spans="4:27" x14ac:dyDescent="0.2">
      <c r="D22" s="1">
        <v>8.3333333333333329E-2</v>
      </c>
      <c r="E22" s="8">
        <v>1</v>
      </c>
      <c r="F22">
        <v>9.0909090909090995E-2</v>
      </c>
      <c r="G22">
        <v>6.8181818181818149E-2</v>
      </c>
      <c r="H22">
        <v>4.5454545454545706E-2</v>
      </c>
      <c r="I22">
        <v>0.28787878787878812</v>
      </c>
      <c r="J22">
        <v>0.86363636363636365</v>
      </c>
      <c r="K22">
        <v>1.5151515151515158</v>
      </c>
      <c r="L22">
        <v>1.2878787878787876</v>
      </c>
      <c r="M22">
        <v>7.4242424242424248</v>
      </c>
      <c r="N22">
        <v>9.8787878787878807</v>
      </c>
      <c r="R22" s="8">
        <v>1</v>
      </c>
      <c r="S22">
        <v>1.9169649669031417E-2</v>
      </c>
      <c r="T22">
        <v>1.3663878842444369E-2</v>
      </c>
      <c r="U22">
        <v>9.8351741656121892E-3</v>
      </c>
      <c r="V22">
        <v>8.9646610732283569E-2</v>
      </c>
      <c r="W22">
        <v>0.17240544615689934</v>
      </c>
      <c r="X22">
        <v>0.33032477841563185</v>
      </c>
      <c r="Y22">
        <v>0.36526431804246207</v>
      </c>
      <c r="Z22">
        <v>1.8140617868963986</v>
      </c>
      <c r="AA22">
        <v>2.2108620457645358</v>
      </c>
    </row>
    <row r="23" spans="4:27" x14ac:dyDescent="0.2">
      <c r="D23" s="1">
        <v>9.0277777777777776E-2</v>
      </c>
      <c r="E23" s="8">
        <v>1</v>
      </c>
      <c r="F23">
        <v>0.17910447761194026</v>
      </c>
      <c r="G23">
        <v>0.20895522388059706</v>
      </c>
      <c r="H23">
        <v>0.17910447761194026</v>
      </c>
      <c r="I23">
        <v>0.40298507462686561</v>
      </c>
      <c r="J23">
        <v>1.2238805970149258</v>
      </c>
      <c r="K23">
        <v>2.1641791044776122</v>
      </c>
      <c r="L23">
        <v>1.7611940298507462</v>
      </c>
      <c r="M23">
        <v>9.1492537313432827</v>
      </c>
      <c r="N23">
        <v>11.970149253731343</v>
      </c>
      <c r="R23" s="8">
        <v>1</v>
      </c>
      <c r="S23">
        <v>5.147835943564618E-2</v>
      </c>
      <c r="T23">
        <v>5.3201628320171106E-2</v>
      </c>
      <c r="U23">
        <v>4.8707949163838242E-2</v>
      </c>
      <c r="V23">
        <v>0.14320338394010371</v>
      </c>
      <c r="W23">
        <v>0.32527531504370594</v>
      </c>
      <c r="X23">
        <v>0.55806400195530947</v>
      </c>
      <c r="Y23">
        <v>0.57606739953283115</v>
      </c>
      <c r="Z23">
        <v>2.6698219262432339</v>
      </c>
      <c r="AA23">
        <v>3.3340969716212259</v>
      </c>
    </row>
    <row r="24" spans="4:27" x14ac:dyDescent="0.2">
      <c r="D24" s="1">
        <v>9.7222222222222224E-2</v>
      </c>
      <c r="E24" s="8">
        <v>1</v>
      </c>
      <c r="F24">
        <v>6.4102564102564208E-2</v>
      </c>
      <c r="G24">
        <v>9.6153846153846145E-2</v>
      </c>
      <c r="H24">
        <v>0.19230769230769212</v>
      </c>
      <c r="I24">
        <v>0.42307692307692329</v>
      </c>
      <c r="J24">
        <v>1.32051282051282</v>
      </c>
      <c r="K24">
        <v>2.1538461538461542</v>
      </c>
      <c r="L24">
        <v>1.8589743589743584</v>
      </c>
      <c r="M24">
        <v>9.3846153846153832</v>
      </c>
      <c r="N24">
        <v>12.089743589743588</v>
      </c>
      <c r="R24" s="8">
        <v>1</v>
      </c>
      <c r="S24">
        <v>1.7680237117199564E-2</v>
      </c>
      <c r="T24">
        <v>2.3606482837333225E-2</v>
      </c>
      <c r="U24">
        <v>5.2491475643141286E-2</v>
      </c>
      <c r="V24">
        <v>0.12417398936561323</v>
      </c>
      <c r="W24">
        <v>0.3718014080173444</v>
      </c>
      <c r="X24">
        <v>0.51807441115121866</v>
      </c>
      <c r="Y24">
        <v>0.57940264362195582</v>
      </c>
      <c r="Z24">
        <v>2.5527704170297785</v>
      </c>
      <c r="AA24">
        <v>3.1577674535713247</v>
      </c>
    </row>
    <row r="25" spans="4:27" x14ac:dyDescent="0.2">
      <c r="D25" s="1">
        <v>0.10416666666666667</v>
      </c>
      <c r="E25" s="8">
        <v>1</v>
      </c>
      <c r="F25">
        <v>0.12195121951219499</v>
      </c>
      <c r="G25">
        <v>0.13414634146341431</v>
      </c>
      <c r="H25">
        <v>0.34146341463414603</v>
      </c>
      <c r="I25">
        <v>0.59756097560975563</v>
      </c>
      <c r="J25">
        <v>1.5121951219512191</v>
      </c>
      <c r="K25">
        <v>2.4878048780487796</v>
      </c>
      <c r="L25">
        <v>2.1585365853658529</v>
      </c>
      <c r="M25">
        <v>10.42682926829268</v>
      </c>
      <c r="N25">
        <v>13.097560975609754</v>
      </c>
      <c r="R25" s="8">
        <v>1</v>
      </c>
      <c r="S25">
        <v>2.5290485948431883E-2</v>
      </c>
      <c r="T25">
        <v>2.9580229493187369E-2</v>
      </c>
      <c r="U25">
        <v>8.6623911847291138E-2</v>
      </c>
      <c r="V25">
        <v>0.17807474649939947</v>
      </c>
      <c r="W25">
        <v>0.31934688629039282</v>
      </c>
      <c r="X25">
        <v>0.46755550441725169</v>
      </c>
      <c r="Y25">
        <v>0.50448937250756465</v>
      </c>
      <c r="Z25">
        <v>2.1897366444714006</v>
      </c>
      <c r="AA25">
        <v>2.6798187278872088</v>
      </c>
    </row>
    <row r="26" spans="4:27" x14ac:dyDescent="0.2">
      <c r="D26" s="1">
        <v>0.1111111111111111</v>
      </c>
      <c r="E26" s="8">
        <v>1</v>
      </c>
      <c r="F26">
        <v>0.11363636363636367</v>
      </c>
      <c r="G26">
        <v>0.24431818181818185</v>
      </c>
      <c r="H26">
        <v>0.38636363636363619</v>
      </c>
      <c r="I26">
        <v>0.61363636363636354</v>
      </c>
      <c r="J26">
        <v>1.6590909090909087</v>
      </c>
      <c r="K26">
        <v>2.7840909090909087</v>
      </c>
      <c r="L26">
        <v>2.3409090909090908</v>
      </c>
      <c r="M26">
        <v>10.693181818181817</v>
      </c>
      <c r="N26">
        <v>13.431818181818183</v>
      </c>
      <c r="R26" s="8">
        <v>1</v>
      </c>
      <c r="S26">
        <v>1.9302867066683667E-2</v>
      </c>
      <c r="T26">
        <v>3.8760210111791468E-2</v>
      </c>
      <c r="U26">
        <v>7.6795227838614144E-2</v>
      </c>
      <c r="V26">
        <v>0.15222888449512403</v>
      </c>
      <c r="W26">
        <v>0.34484486879352527</v>
      </c>
      <c r="X26">
        <v>0.45319831300084623</v>
      </c>
      <c r="Y26">
        <v>0.48314951384007793</v>
      </c>
      <c r="Z26">
        <v>2.0777728553627561</v>
      </c>
      <c r="AA26">
        <v>2.6247874446856101</v>
      </c>
    </row>
    <row r="27" spans="4:27" x14ac:dyDescent="0.2">
      <c r="D27" s="1">
        <v>0.11805555555555557</v>
      </c>
      <c r="E27" s="8">
        <v>1</v>
      </c>
      <c r="F27">
        <v>8.0808080808080648E-2</v>
      </c>
      <c r="G27">
        <v>0.13636363636363627</v>
      </c>
      <c r="H27">
        <v>0.2626262626262626</v>
      </c>
      <c r="I27">
        <v>0.5959595959595958</v>
      </c>
      <c r="J27">
        <v>1.8080808080808075</v>
      </c>
      <c r="K27">
        <v>2.7575757575757573</v>
      </c>
      <c r="L27">
        <v>2.3737373737373737</v>
      </c>
      <c r="M27">
        <v>10.141414141414142</v>
      </c>
      <c r="N27">
        <v>12.838383838383837</v>
      </c>
      <c r="R27" s="8">
        <v>1</v>
      </c>
      <c r="S27">
        <v>1.6003077597405636E-2</v>
      </c>
      <c r="T27">
        <v>2.8831014119855215E-2</v>
      </c>
      <c r="U27">
        <v>5.8624318959893562E-2</v>
      </c>
      <c r="V27">
        <v>0.1469601398420787</v>
      </c>
      <c r="W27">
        <v>0.50045067113015285</v>
      </c>
      <c r="X27">
        <v>0.52750564122473276</v>
      </c>
      <c r="Y27">
        <v>0.59095526846401358</v>
      </c>
      <c r="Z27">
        <v>2.2199652725694969</v>
      </c>
      <c r="AA27">
        <v>2.844147716342214</v>
      </c>
    </row>
    <row r="28" spans="4:27" x14ac:dyDescent="0.2">
      <c r="D28" s="1">
        <v>0.125</v>
      </c>
      <c r="E28" s="8">
        <v>1</v>
      </c>
      <c r="F28">
        <v>0.16999999999999993</v>
      </c>
      <c r="G28">
        <v>0.16999999999999993</v>
      </c>
      <c r="H28">
        <v>0.41</v>
      </c>
      <c r="I28">
        <v>0.76</v>
      </c>
      <c r="J28">
        <v>2.06</v>
      </c>
      <c r="K28">
        <v>3.1399999999999992</v>
      </c>
      <c r="L28">
        <v>2.67</v>
      </c>
      <c r="M28">
        <v>10.819999999999999</v>
      </c>
      <c r="N28">
        <v>13.7</v>
      </c>
      <c r="R28" s="8">
        <v>1</v>
      </c>
      <c r="S28">
        <v>4.1110952084913735E-2</v>
      </c>
      <c r="T28">
        <v>3.3750426885068983E-2</v>
      </c>
      <c r="U28">
        <v>9.6811277701862139E-2</v>
      </c>
      <c r="V28">
        <v>0.18204020557635284</v>
      </c>
      <c r="W28">
        <v>0.58163036876925645</v>
      </c>
      <c r="X28">
        <v>0.61836980504112427</v>
      </c>
      <c r="Y28">
        <v>0.68898339773073936</v>
      </c>
      <c r="Z28">
        <v>2.4584932937941675</v>
      </c>
      <c r="AA28">
        <v>2.9758883531861335</v>
      </c>
    </row>
    <row r="29" spans="4:27" x14ac:dyDescent="0.2">
      <c r="D29" s="1">
        <v>0.13194444444444445</v>
      </c>
      <c r="E29" s="8">
        <v>1</v>
      </c>
      <c r="F29">
        <v>0.21782178217821796</v>
      </c>
      <c r="G29">
        <v>0.26237623762376239</v>
      </c>
      <c r="H29">
        <v>0.49504950495049471</v>
      </c>
      <c r="I29">
        <v>0.91089108910891092</v>
      </c>
      <c r="J29">
        <v>2.1287128712871284</v>
      </c>
      <c r="K29">
        <v>3.5940594059405946</v>
      </c>
      <c r="L29">
        <v>2.9801980198019802</v>
      </c>
      <c r="M29">
        <v>11.376237623762377</v>
      </c>
      <c r="N29">
        <v>14.396039603960396</v>
      </c>
      <c r="R29" s="8">
        <v>1</v>
      </c>
      <c r="S29">
        <v>3.7222661492794469E-2</v>
      </c>
      <c r="T29">
        <v>4.0613123630468755E-2</v>
      </c>
      <c r="U29">
        <v>0.10255403207442812</v>
      </c>
      <c r="V29">
        <v>0.181977555573335</v>
      </c>
      <c r="W29">
        <v>0.5803020508438459</v>
      </c>
      <c r="X29">
        <v>0.5429303600793538</v>
      </c>
      <c r="Y29">
        <v>0.56853756048332349</v>
      </c>
      <c r="Z29">
        <v>2.1179610445317101</v>
      </c>
      <c r="AA29">
        <v>2.5127547549415099</v>
      </c>
    </row>
    <row r="30" spans="4:27" x14ac:dyDescent="0.2">
      <c r="D30" s="1">
        <v>0.1388888888888889</v>
      </c>
      <c r="E30" s="8">
        <v>1</v>
      </c>
      <c r="F30">
        <v>0.16981132075471689</v>
      </c>
      <c r="G30">
        <v>0.25943396226415077</v>
      </c>
      <c r="H30">
        <v>0.47169811320754729</v>
      </c>
      <c r="I30">
        <v>0.81132075471698106</v>
      </c>
      <c r="J30">
        <v>2.1792452830188682</v>
      </c>
      <c r="K30">
        <v>3.6792452830188687</v>
      </c>
      <c r="L30">
        <v>3.0566037735849059</v>
      </c>
      <c r="M30">
        <v>11.141509433962264</v>
      </c>
      <c r="N30">
        <v>14.471698113207548</v>
      </c>
      <c r="R30" s="8">
        <v>1</v>
      </c>
      <c r="S30">
        <v>2.0411795780475205E-2</v>
      </c>
      <c r="T30">
        <v>4.1391810934851427E-2</v>
      </c>
      <c r="U30">
        <v>8.3324172540002753E-2</v>
      </c>
      <c r="V30">
        <v>0.17035573550380934</v>
      </c>
      <c r="W30">
        <v>0.5580351593406897</v>
      </c>
      <c r="X30">
        <v>0.45982276780587111</v>
      </c>
      <c r="Y30">
        <v>0.45493843168963055</v>
      </c>
      <c r="Z30">
        <v>1.9131921893361625</v>
      </c>
      <c r="AA30">
        <v>2.1395542301487427</v>
      </c>
    </row>
    <row r="31" spans="4:27" x14ac:dyDescent="0.2">
      <c r="D31" s="1">
        <v>0.14583333333333334</v>
      </c>
      <c r="E31" s="8">
        <v>1</v>
      </c>
      <c r="F31">
        <v>0.19607843137254899</v>
      </c>
      <c r="G31">
        <v>0.2794117647058823</v>
      </c>
      <c r="H31">
        <v>0.55882352941176472</v>
      </c>
      <c r="I31">
        <v>0.93137254901960786</v>
      </c>
      <c r="J31">
        <v>2.6666666666666665</v>
      </c>
      <c r="K31">
        <v>4.1960784313725492</v>
      </c>
      <c r="L31">
        <v>3.4117647058823528</v>
      </c>
      <c r="M31">
        <v>12.049019607843141</v>
      </c>
      <c r="N31">
        <v>15.8921568627451</v>
      </c>
      <c r="R31" s="8">
        <v>1</v>
      </c>
      <c r="S31">
        <v>2.9531980790237746E-2</v>
      </c>
      <c r="T31">
        <v>3.8325382519898504E-2</v>
      </c>
      <c r="U31">
        <v>9.0804862308105305E-2</v>
      </c>
      <c r="V31">
        <v>0.16553063691850323</v>
      </c>
      <c r="W31">
        <v>0.70710565779893986</v>
      </c>
      <c r="X31">
        <v>0.58916786027928303</v>
      </c>
      <c r="Y31">
        <v>0.57667220595742807</v>
      </c>
      <c r="Z31">
        <v>2.2212365578630942</v>
      </c>
      <c r="AA31">
        <v>2.4283842620797675</v>
      </c>
    </row>
    <row r="32" spans="4:27" x14ac:dyDescent="0.2">
      <c r="D32" s="1">
        <v>0.15277777777777776</v>
      </c>
      <c r="E32" s="8">
        <v>1</v>
      </c>
      <c r="F32">
        <v>0.15686274509803932</v>
      </c>
      <c r="G32">
        <v>0.3823529411764704</v>
      </c>
      <c r="H32">
        <v>0.66666666666666685</v>
      </c>
      <c r="I32">
        <v>1.0686274509803924</v>
      </c>
      <c r="J32">
        <v>2.9019607843137254</v>
      </c>
      <c r="K32">
        <v>4.598039215686275</v>
      </c>
      <c r="L32">
        <v>3.8431372549019605</v>
      </c>
      <c r="M32">
        <v>12.617647058823531</v>
      </c>
      <c r="N32">
        <v>16.666666666666668</v>
      </c>
      <c r="R32" s="8">
        <v>1</v>
      </c>
      <c r="S32">
        <v>3.0244267215937443E-2</v>
      </c>
      <c r="T32">
        <v>6.8447857244257726E-2</v>
      </c>
      <c r="U32">
        <v>0.14756774684099419</v>
      </c>
      <c r="V32">
        <v>0.24328292700817275</v>
      </c>
      <c r="W32">
        <v>0.8734425912672793</v>
      </c>
      <c r="X32">
        <v>0.83772385129049964</v>
      </c>
      <c r="Y32">
        <v>0.77713547650824211</v>
      </c>
      <c r="Z32">
        <v>2.8362775475409232</v>
      </c>
      <c r="AA32">
        <v>3.2595677024701599</v>
      </c>
    </row>
    <row r="33" spans="4:27" x14ac:dyDescent="0.2">
      <c r="D33" s="1">
        <v>0.15972222222222224</v>
      </c>
      <c r="E33" s="8">
        <v>1</v>
      </c>
      <c r="F33">
        <v>0.26470588235294118</v>
      </c>
      <c r="G33">
        <v>0.44117647058823545</v>
      </c>
      <c r="H33">
        <v>0.68627450980392168</v>
      </c>
      <c r="I33">
        <v>1.1274509803921569</v>
      </c>
      <c r="J33">
        <v>3.0392156862745101</v>
      </c>
      <c r="K33">
        <v>4.9705882352941186</v>
      </c>
      <c r="L33">
        <v>4.147058823529413</v>
      </c>
      <c r="M33">
        <v>12.980392156862745</v>
      </c>
      <c r="N33">
        <v>17.441176470588239</v>
      </c>
      <c r="R33" s="8">
        <v>1</v>
      </c>
      <c r="S33">
        <v>4.2197245972945538E-2</v>
      </c>
      <c r="T33">
        <v>6.6116566760039353E-2</v>
      </c>
      <c r="U33">
        <v>0.14184279776418379</v>
      </c>
      <c r="V33">
        <v>0.24816179123086773</v>
      </c>
      <c r="W33">
        <v>0.8665369352130855</v>
      </c>
      <c r="X33">
        <v>0.83042051958508378</v>
      </c>
      <c r="Y33">
        <v>0.66829637057930269</v>
      </c>
      <c r="Z33">
        <v>2.5322341214430346</v>
      </c>
      <c r="AA33">
        <v>3.0015064474776283</v>
      </c>
    </row>
    <row r="34" spans="4:27" x14ac:dyDescent="0.2">
      <c r="D34" s="1">
        <v>0.16666666666666666</v>
      </c>
      <c r="E34" s="8">
        <v>1</v>
      </c>
      <c r="F34">
        <v>0.34285714285714292</v>
      </c>
      <c r="G34">
        <v>0.35714285714285715</v>
      </c>
      <c r="H34">
        <v>0.70476190476190459</v>
      </c>
      <c r="I34">
        <v>1.1142857142857141</v>
      </c>
      <c r="J34">
        <v>3.1333333333333333</v>
      </c>
      <c r="K34">
        <v>5.1047619047619062</v>
      </c>
      <c r="L34">
        <v>4.1619047619047622</v>
      </c>
      <c r="M34">
        <v>12.752380952380951</v>
      </c>
      <c r="N34">
        <v>17.161904761904761</v>
      </c>
      <c r="R34" s="8">
        <v>1</v>
      </c>
      <c r="S34">
        <v>4.5479390231449153E-2</v>
      </c>
      <c r="T34">
        <v>4.7062246816210129E-2</v>
      </c>
      <c r="U34">
        <v>0.12464724494510082</v>
      </c>
      <c r="V34">
        <v>0.17998730700805879</v>
      </c>
      <c r="W34">
        <v>0.94436822601982973</v>
      </c>
      <c r="X34">
        <v>0.85039523999782696</v>
      </c>
      <c r="Y34">
        <v>0.59221126242456612</v>
      </c>
      <c r="Z34">
        <v>2.3224138330458568</v>
      </c>
      <c r="AA34">
        <v>2.742589618339438</v>
      </c>
    </row>
    <row r="35" spans="4:27" x14ac:dyDescent="0.2">
      <c r="D35" s="1">
        <v>0.17361111111111113</v>
      </c>
      <c r="E35" s="8">
        <v>1</v>
      </c>
      <c r="F35">
        <v>0.23853211009174327</v>
      </c>
      <c r="G35">
        <v>0.40366972477064228</v>
      </c>
      <c r="H35">
        <v>0.70642201834862417</v>
      </c>
      <c r="I35">
        <v>1.1284403669724774</v>
      </c>
      <c r="J35">
        <v>3.1743119266055051</v>
      </c>
      <c r="K35">
        <v>5.1376146788990837</v>
      </c>
      <c r="L35">
        <v>4.1376146788990829</v>
      </c>
      <c r="M35">
        <v>12.385321100917432</v>
      </c>
      <c r="N35">
        <v>16.706422018348626</v>
      </c>
      <c r="R35" s="8">
        <v>1</v>
      </c>
      <c r="S35">
        <v>3.0902198816480073E-2</v>
      </c>
      <c r="T35">
        <v>7.9246168677272202E-2</v>
      </c>
      <c r="U35">
        <v>0.13420494440397249</v>
      </c>
      <c r="V35">
        <v>0.16068793381968174</v>
      </c>
      <c r="W35">
        <v>0.97093390825203696</v>
      </c>
      <c r="X35">
        <v>0.80699070989312327</v>
      </c>
      <c r="Y35">
        <v>0.57574036569278619</v>
      </c>
      <c r="Z35">
        <v>2.2244270753443529</v>
      </c>
      <c r="AA35">
        <v>2.2549423397722497</v>
      </c>
    </row>
    <row r="36" spans="4:27" x14ac:dyDescent="0.2">
      <c r="D36" s="1">
        <v>0.18055555555555555</v>
      </c>
      <c r="E36" s="8">
        <v>1</v>
      </c>
      <c r="F36">
        <v>0.40404040404040414</v>
      </c>
      <c r="G36">
        <v>0.50000000000000011</v>
      </c>
      <c r="H36">
        <v>0.84848484848484895</v>
      </c>
      <c r="I36">
        <v>1.3737373737373739</v>
      </c>
      <c r="J36">
        <v>3.797979797979798</v>
      </c>
      <c r="K36">
        <v>5.9898989898989905</v>
      </c>
      <c r="L36">
        <v>4.7474747474747492</v>
      </c>
      <c r="M36">
        <v>13.808080808080813</v>
      </c>
      <c r="N36">
        <v>18.63636363636364</v>
      </c>
      <c r="R36" s="8">
        <v>1</v>
      </c>
      <c r="S36">
        <v>6.4006384960448581E-2</v>
      </c>
      <c r="T36">
        <v>0.11088130505101118</v>
      </c>
      <c r="U36">
        <v>0.17130284913416366</v>
      </c>
      <c r="V36">
        <v>0.22628084443457369</v>
      </c>
      <c r="W36">
        <v>1.2474894544614961</v>
      </c>
      <c r="X36">
        <v>1.1099732956608876</v>
      </c>
      <c r="Y36">
        <v>0.71056501281402973</v>
      </c>
      <c r="Z36">
        <v>2.5293725151003033</v>
      </c>
      <c r="AA36">
        <v>2.7854577868783243</v>
      </c>
    </row>
    <row r="37" spans="4:27" x14ac:dyDescent="0.2">
      <c r="D37" s="1">
        <v>0.1875</v>
      </c>
      <c r="E37" s="8">
        <v>1</v>
      </c>
      <c r="F37">
        <v>0.37373737373737359</v>
      </c>
      <c r="G37">
        <v>0.40909090909090906</v>
      </c>
      <c r="H37">
        <v>0.95959595959595922</v>
      </c>
      <c r="I37">
        <v>1.3737373737373737</v>
      </c>
      <c r="J37">
        <v>3.9191919191919191</v>
      </c>
      <c r="K37">
        <v>6.1616161616161618</v>
      </c>
      <c r="L37">
        <v>5.0202020202020199</v>
      </c>
      <c r="M37">
        <v>13.636363636363637</v>
      </c>
      <c r="N37">
        <v>18.515151515151512</v>
      </c>
      <c r="R37" s="8">
        <v>1</v>
      </c>
      <c r="S37">
        <v>4.4293983384410714E-2</v>
      </c>
      <c r="T37">
        <v>4.843664496286678E-2</v>
      </c>
      <c r="U37">
        <v>0.14406443606763372</v>
      </c>
      <c r="V37">
        <v>0.23105285622148636</v>
      </c>
      <c r="W37">
        <v>1.3389854581573017</v>
      </c>
      <c r="X37">
        <v>1.2136901758748568</v>
      </c>
      <c r="Y37">
        <v>0.64200882842560481</v>
      </c>
      <c r="Z37">
        <v>2.3924391882873346</v>
      </c>
      <c r="AA37">
        <v>2.5823945292763568</v>
      </c>
    </row>
    <row r="38" spans="4:27" x14ac:dyDescent="0.2">
      <c r="D38" s="1">
        <v>0.19444444444444445</v>
      </c>
      <c r="E38" s="8">
        <v>1</v>
      </c>
      <c r="F38">
        <v>0.21904761904761902</v>
      </c>
      <c r="G38">
        <v>0.41428571428571409</v>
      </c>
      <c r="H38">
        <v>0.89523809523809506</v>
      </c>
      <c r="I38">
        <v>1.2095238095238094</v>
      </c>
      <c r="J38">
        <v>3.7238095238095235</v>
      </c>
      <c r="K38">
        <v>5.9238095238095241</v>
      </c>
      <c r="L38">
        <v>4.7333333333333334</v>
      </c>
      <c r="M38">
        <v>12.790476190476193</v>
      </c>
      <c r="N38">
        <v>17.352380952380951</v>
      </c>
      <c r="R38" s="8">
        <v>1</v>
      </c>
      <c r="S38">
        <v>1.7989011524188688E-2</v>
      </c>
      <c r="T38">
        <v>2.9591293261627322E-2</v>
      </c>
      <c r="U38">
        <v>0.13271570309476649</v>
      </c>
      <c r="V38">
        <v>0.15152734346171862</v>
      </c>
      <c r="W38">
        <v>1.2791800425945512</v>
      </c>
      <c r="X38">
        <v>1.1930729578679924</v>
      </c>
      <c r="Y38">
        <v>0.4296765757837408</v>
      </c>
      <c r="Z38">
        <v>1.8930147121113445</v>
      </c>
      <c r="AA38">
        <v>1.5606804584566787</v>
      </c>
    </row>
    <row r="39" spans="4:27" x14ac:dyDescent="0.2">
      <c r="D39" s="1">
        <v>0.20138888888888887</v>
      </c>
      <c r="E39" s="8">
        <v>1</v>
      </c>
      <c r="F39">
        <v>0.38000000000000012</v>
      </c>
      <c r="G39">
        <v>0.45499999999999985</v>
      </c>
      <c r="H39">
        <v>0.89000000000000012</v>
      </c>
      <c r="I39">
        <v>1.4099999999999997</v>
      </c>
      <c r="J39">
        <v>4.0999999999999996</v>
      </c>
      <c r="K39">
        <v>6.4699999999999989</v>
      </c>
      <c r="L39">
        <v>5.14</v>
      </c>
      <c r="M39">
        <v>13.579999999999998</v>
      </c>
      <c r="N39">
        <v>18.209999999999997</v>
      </c>
      <c r="R39" s="8">
        <v>1</v>
      </c>
      <c r="S39">
        <v>5.3542671709224596E-2</v>
      </c>
      <c r="T39">
        <v>6.5800710327830955E-2</v>
      </c>
      <c r="U39">
        <v>0.21560036495705232</v>
      </c>
      <c r="V39">
        <v>0.22614480347003063</v>
      </c>
      <c r="W39">
        <v>1.52949242321247</v>
      </c>
      <c r="X39">
        <v>1.4850030920781141</v>
      </c>
      <c r="Y39">
        <v>0.8396469375563077</v>
      </c>
      <c r="Z39">
        <v>2.4723340495770061</v>
      </c>
      <c r="AA39">
        <v>2.581119831713039</v>
      </c>
    </row>
    <row r="40" spans="4:27" x14ac:dyDescent="0.2">
      <c r="D40" s="1">
        <v>0.20833333333333334</v>
      </c>
      <c r="E40" s="8">
        <v>1</v>
      </c>
      <c r="F40">
        <v>0.33333333333333343</v>
      </c>
      <c r="G40">
        <v>0.57812500000000011</v>
      </c>
      <c r="H40">
        <v>0.90625000000000033</v>
      </c>
      <c r="I40">
        <v>1.541666666666667</v>
      </c>
      <c r="J40">
        <v>4.3125000000000009</v>
      </c>
      <c r="K40">
        <v>6.8854166666666679</v>
      </c>
      <c r="L40">
        <v>5.4062500000000009</v>
      </c>
      <c r="M40">
        <v>13.822916666666668</v>
      </c>
      <c r="N40">
        <v>19.21875</v>
      </c>
      <c r="R40" s="8">
        <v>1</v>
      </c>
      <c r="S40">
        <v>5.7763210970882481E-2</v>
      </c>
      <c r="T40">
        <v>8.3185481361137278E-2</v>
      </c>
      <c r="U40">
        <v>0.17153346039945525</v>
      </c>
      <c r="V40">
        <v>0.26805953112972525</v>
      </c>
      <c r="W40">
        <v>1.6579801547259161</v>
      </c>
      <c r="X40">
        <v>1.7152013498170089</v>
      </c>
      <c r="Y40">
        <v>1.0351925824133386</v>
      </c>
      <c r="Z40">
        <v>2.6864909316975534</v>
      </c>
      <c r="AA40">
        <v>3.130787194606186</v>
      </c>
    </row>
    <row r="41" spans="4:27" x14ac:dyDescent="0.2">
      <c r="D41" s="1">
        <v>0.21527777777777779</v>
      </c>
      <c r="E41" s="8">
        <v>1</v>
      </c>
      <c r="F41">
        <v>0.18000000000000002</v>
      </c>
      <c r="G41">
        <v>0.49999999999999994</v>
      </c>
      <c r="H41">
        <v>0.86</v>
      </c>
      <c r="I41">
        <v>1.3499999999999999</v>
      </c>
      <c r="J41">
        <v>4.01</v>
      </c>
      <c r="K41">
        <v>6.43</v>
      </c>
      <c r="L41">
        <v>5.0999999999999996</v>
      </c>
      <c r="M41">
        <v>12.859999999999998</v>
      </c>
      <c r="N41">
        <v>18.149999999999999</v>
      </c>
      <c r="R41" s="8">
        <v>1</v>
      </c>
      <c r="S41">
        <v>1.53082028469676E-2</v>
      </c>
      <c r="T41">
        <v>4.5825756949558358E-2</v>
      </c>
      <c r="U41">
        <v>8.277702657762151E-2</v>
      </c>
      <c r="V41">
        <v>0.1788497311900768</v>
      </c>
      <c r="W41">
        <v>1.5244232909265463</v>
      </c>
      <c r="X41">
        <v>1.5766501244756352</v>
      </c>
      <c r="Y41">
        <v>0.81735918782639327</v>
      </c>
      <c r="Z41">
        <v>1.9700636864405643</v>
      </c>
      <c r="AA41">
        <v>1.3027647946941785</v>
      </c>
    </row>
    <row r="42" spans="4:27" x14ac:dyDescent="0.2">
      <c r="D42" s="1">
        <v>0.22222222222222221</v>
      </c>
      <c r="E42" s="8">
        <v>1</v>
      </c>
      <c r="F42">
        <v>0.28124999999999994</v>
      </c>
      <c r="G42">
        <v>0.42187499999999967</v>
      </c>
      <c r="H42">
        <v>1.0208333333333326</v>
      </c>
      <c r="I42">
        <v>1.4999999999999993</v>
      </c>
      <c r="J42">
        <v>4.3958333333333321</v>
      </c>
      <c r="K42">
        <v>6.6874999999999982</v>
      </c>
      <c r="L42">
        <v>5.4999999999999991</v>
      </c>
      <c r="M42">
        <v>13.260416666666661</v>
      </c>
      <c r="N42">
        <v>18.020833333333329</v>
      </c>
      <c r="R42" s="8">
        <v>1</v>
      </c>
      <c r="S42">
        <v>3.7347325523169571E-2</v>
      </c>
      <c r="T42">
        <v>3.5333084349736296E-2</v>
      </c>
      <c r="U42">
        <v>0.17749138583355731</v>
      </c>
      <c r="V42">
        <v>0.20389277972748351</v>
      </c>
      <c r="W42">
        <v>1.6683470771531654</v>
      </c>
      <c r="X42">
        <v>1.7785067876254463</v>
      </c>
      <c r="Y42">
        <v>1.0935261024003591</v>
      </c>
      <c r="Z42">
        <v>1.9692854695665218</v>
      </c>
      <c r="AA42">
        <v>1.2290054196369129</v>
      </c>
    </row>
    <row r="43" spans="4:27" x14ac:dyDescent="0.2">
      <c r="D43" s="1">
        <v>0.22916666666666666</v>
      </c>
      <c r="E43" s="8">
        <v>1</v>
      </c>
      <c r="F43">
        <v>0.4823529411764706</v>
      </c>
      <c r="G43">
        <v>0.67647058823529405</v>
      </c>
      <c r="H43">
        <v>1.2588235294117651</v>
      </c>
      <c r="I43">
        <v>1.7647058823529411</v>
      </c>
      <c r="J43">
        <v>5.0470588235294107</v>
      </c>
      <c r="K43">
        <v>7.9764705882352942</v>
      </c>
      <c r="L43">
        <v>5.9882352941176471</v>
      </c>
      <c r="M43">
        <v>14.341176470588234</v>
      </c>
      <c r="N43">
        <v>20.28235294117647</v>
      </c>
      <c r="R43" s="8">
        <v>1</v>
      </c>
      <c r="S43">
        <v>7.7832870088111183E-2</v>
      </c>
      <c r="T43">
        <v>7.5691059868782051E-2</v>
      </c>
      <c r="U43">
        <v>0.28216995964180919</v>
      </c>
      <c r="V43">
        <v>0.18096269405426876</v>
      </c>
      <c r="W43">
        <v>1.6648305022269418</v>
      </c>
      <c r="X43">
        <v>2.0588964264499134</v>
      </c>
      <c r="Y43">
        <v>1.3599923789606234</v>
      </c>
      <c r="Z43">
        <v>1.9368439170561234</v>
      </c>
      <c r="AA43">
        <v>1.6991604333779482</v>
      </c>
    </row>
    <row r="44" spans="4:27" x14ac:dyDescent="0.2">
      <c r="D44" s="1">
        <v>0.23611111111111113</v>
      </c>
      <c r="E44" s="8">
        <v>1</v>
      </c>
      <c r="F44">
        <v>0.31034482758620702</v>
      </c>
      <c r="G44">
        <v>0.62068965517241359</v>
      </c>
      <c r="H44">
        <v>1.1494252873563222</v>
      </c>
      <c r="I44">
        <v>1.6206896551724141</v>
      </c>
      <c r="J44">
        <v>4.597701149425288</v>
      </c>
      <c r="K44">
        <v>7.597701149425288</v>
      </c>
      <c r="L44">
        <v>5.6781609195402307</v>
      </c>
      <c r="M44">
        <v>13.448275862068968</v>
      </c>
      <c r="N44">
        <v>19.448275862068964</v>
      </c>
      <c r="R44" s="8">
        <v>1</v>
      </c>
      <c r="S44">
        <v>5.531155706634374E-2</v>
      </c>
      <c r="T44">
        <v>8.6100272507986034E-2</v>
      </c>
      <c r="U44">
        <v>0.28316833112559575</v>
      </c>
      <c r="V44">
        <v>0.20727071891167334</v>
      </c>
      <c r="W44">
        <v>1.6912337160361821</v>
      </c>
      <c r="X44">
        <v>1.9834984909333182</v>
      </c>
      <c r="Y44">
        <v>1.5208537348782021</v>
      </c>
      <c r="Z44">
        <v>2.1251441259449386</v>
      </c>
      <c r="AA44">
        <v>1.8093186483838055</v>
      </c>
    </row>
    <row r="45" spans="4:27" x14ac:dyDescent="0.2">
      <c r="D45" s="1">
        <v>0.24305555555555555</v>
      </c>
      <c r="E45" s="8">
        <v>1</v>
      </c>
      <c r="F45">
        <v>0.33720930232558144</v>
      </c>
      <c r="G45">
        <v>0.55232558139534893</v>
      </c>
      <c r="H45">
        <v>1.1744186046511629</v>
      </c>
      <c r="I45">
        <v>1.7441860465116279</v>
      </c>
      <c r="J45">
        <v>4.4302325581395356</v>
      </c>
      <c r="K45">
        <v>7.325581395348836</v>
      </c>
      <c r="L45">
        <v>5.8255813953488369</v>
      </c>
      <c r="M45">
        <v>13.499999999999998</v>
      </c>
      <c r="N45">
        <v>19.186046511627911</v>
      </c>
      <c r="R45" s="8">
        <v>1</v>
      </c>
      <c r="S45">
        <v>8.267440703090044E-2</v>
      </c>
      <c r="T45">
        <v>9.1434187361324304E-2</v>
      </c>
      <c r="U45">
        <v>0.37789449993710755</v>
      </c>
      <c r="V45">
        <v>0.31108860035503927</v>
      </c>
      <c r="W45">
        <v>1.7835535764457147</v>
      </c>
      <c r="X45">
        <v>2.2128911696278353</v>
      </c>
      <c r="Y45">
        <v>1.7888260585473656</v>
      </c>
      <c r="Z45">
        <v>2.7856664197803149</v>
      </c>
      <c r="AA45">
        <v>3.1009375266499006</v>
      </c>
    </row>
    <row r="46" spans="4:27" x14ac:dyDescent="0.2">
      <c r="D46" s="1">
        <v>0.25</v>
      </c>
      <c r="E46" s="8">
        <v>1</v>
      </c>
      <c r="F46">
        <v>0.41176470588235287</v>
      </c>
      <c r="G46">
        <v>0.51764705882352924</v>
      </c>
      <c r="H46">
        <v>1.2235294117647058</v>
      </c>
      <c r="I46">
        <v>1.6941176470588231</v>
      </c>
      <c r="J46">
        <v>4.1882352941176455</v>
      </c>
      <c r="K46">
        <v>7.3647058823529408</v>
      </c>
      <c r="L46">
        <v>5.6941176470588228</v>
      </c>
      <c r="M46">
        <v>12.752941176470587</v>
      </c>
      <c r="N46">
        <v>18.541176470588237</v>
      </c>
      <c r="R46" s="8">
        <v>1</v>
      </c>
      <c r="S46">
        <v>9.2446976204967959E-2</v>
      </c>
      <c r="T46">
        <v>8.9581689202859444E-2</v>
      </c>
      <c r="U46">
        <v>0.33103505468275768</v>
      </c>
      <c r="V46">
        <v>0.28008855921067977</v>
      </c>
      <c r="W46">
        <v>1.2542067344186547</v>
      </c>
      <c r="X46">
        <v>2.1511823176985896</v>
      </c>
      <c r="Y46">
        <v>1.6074636214585909</v>
      </c>
      <c r="Z46">
        <v>1.9144147361759873</v>
      </c>
      <c r="AA46">
        <v>1.6994395450473982</v>
      </c>
    </row>
    <row r="47" spans="4:27" x14ac:dyDescent="0.2">
      <c r="D47" s="1">
        <v>0.25694444444444448</v>
      </c>
      <c r="E47" s="8">
        <v>1</v>
      </c>
      <c r="F47">
        <v>0.1647058823529412</v>
      </c>
      <c r="G47">
        <v>0.41176470588235287</v>
      </c>
      <c r="H47">
        <v>1.1176470588235292</v>
      </c>
      <c r="I47">
        <v>1.4823529411764709</v>
      </c>
      <c r="J47">
        <v>3.9176470588235284</v>
      </c>
      <c r="K47">
        <v>7.0352941176470587</v>
      </c>
      <c r="L47">
        <v>5.6</v>
      </c>
      <c r="M47">
        <v>11.882352941176469</v>
      </c>
      <c r="N47">
        <v>17.776470588235291</v>
      </c>
      <c r="R47" s="8">
        <v>1</v>
      </c>
      <c r="S47">
        <v>4.4707127922582128E-2</v>
      </c>
      <c r="T47">
        <v>5.5080511445583215E-2</v>
      </c>
      <c r="U47">
        <v>0.27936019606894485</v>
      </c>
      <c r="V47">
        <v>0.31977237754930105</v>
      </c>
      <c r="W47">
        <v>1.1366783552453879</v>
      </c>
      <c r="X47">
        <v>2.1321489261376509</v>
      </c>
      <c r="Y47">
        <v>1.7387870977676381</v>
      </c>
      <c r="Z47">
        <v>2.0501755681435569</v>
      </c>
      <c r="AA47">
        <v>2.1740689804193432</v>
      </c>
    </row>
    <row r="48" spans="4:27" x14ac:dyDescent="0.2">
      <c r="D48" s="1">
        <v>0.2638888888888889</v>
      </c>
      <c r="E48" s="8">
        <v>1</v>
      </c>
      <c r="F48">
        <v>0.29870129870129863</v>
      </c>
      <c r="G48">
        <v>0.48051948051948035</v>
      </c>
      <c r="H48">
        <v>1.1558441558441559</v>
      </c>
      <c r="I48">
        <v>1.6623376623376618</v>
      </c>
      <c r="J48">
        <v>4</v>
      </c>
      <c r="K48">
        <v>7.6493506493506489</v>
      </c>
      <c r="L48">
        <v>5.8311688311688314</v>
      </c>
      <c r="M48">
        <v>12.493506493506491</v>
      </c>
      <c r="N48">
        <v>18.701298701298697</v>
      </c>
      <c r="R48" s="8">
        <v>1</v>
      </c>
      <c r="S48">
        <v>8.4097890830911515E-2</v>
      </c>
      <c r="T48">
        <v>5.7195243957957845E-2</v>
      </c>
      <c r="U48">
        <v>0.32341258145268637</v>
      </c>
      <c r="V48">
        <v>0.36610833033221979</v>
      </c>
      <c r="W48">
        <v>1.3691835225052493</v>
      </c>
      <c r="X48">
        <v>2.5285646710022527</v>
      </c>
      <c r="Y48">
        <v>2.0664925013663087</v>
      </c>
      <c r="Z48">
        <v>2.5235307905874116</v>
      </c>
      <c r="AA48">
        <v>3.3909981899710955</v>
      </c>
    </row>
    <row r="49" spans="4:27" x14ac:dyDescent="0.2">
      <c r="D49" s="1">
        <v>0.27083333333333331</v>
      </c>
      <c r="E49" s="8">
        <v>1</v>
      </c>
      <c r="F49">
        <v>0.41666666666666669</v>
      </c>
      <c r="G49">
        <v>0.79166666666666663</v>
      </c>
      <c r="H49">
        <v>1.2500000000000007</v>
      </c>
      <c r="I49">
        <v>1.6805555555555556</v>
      </c>
      <c r="J49">
        <v>4.1111111111111107</v>
      </c>
      <c r="K49">
        <v>7.8194444444444446</v>
      </c>
      <c r="L49">
        <v>5.6805555555555545</v>
      </c>
      <c r="M49">
        <v>12.583333333333336</v>
      </c>
      <c r="N49">
        <v>18.847222222222221</v>
      </c>
      <c r="R49" s="8">
        <v>1</v>
      </c>
      <c r="S49">
        <v>0.17262612257985238</v>
      </c>
      <c r="T49">
        <v>0.2692106351123279</v>
      </c>
      <c r="U49">
        <v>0.49906274681366597</v>
      </c>
      <c r="V49">
        <v>0.65078448313364656</v>
      </c>
      <c r="W49">
        <v>1.8441695506837832</v>
      </c>
      <c r="X49">
        <v>3.6179036966370166</v>
      </c>
      <c r="Y49">
        <v>2.7682226698012209</v>
      </c>
      <c r="Z49">
        <v>4.6485858194639231</v>
      </c>
      <c r="AA49">
        <v>6.6375221133746427</v>
      </c>
    </row>
    <row r="50" spans="4:27" x14ac:dyDescent="0.2">
      <c r="D50" s="1">
        <v>0.27777777777777779</v>
      </c>
      <c r="E50" s="8">
        <v>1</v>
      </c>
      <c r="F50">
        <v>0.24999999999999986</v>
      </c>
      <c r="G50">
        <v>0.72058823529411731</v>
      </c>
      <c r="H50">
        <v>1.2499999999999998</v>
      </c>
      <c r="I50">
        <v>1.617647058823529</v>
      </c>
      <c r="J50">
        <v>3.9264705882352926</v>
      </c>
      <c r="K50">
        <v>7.6911764705882337</v>
      </c>
      <c r="L50">
        <v>5.8970588235294112</v>
      </c>
      <c r="M50">
        <v>12.573529411764705</v>
      </c>
      <c r="N50">
        <v>19.426470588235293</v>
      </c>
      <c r="R50" s="8">
        <v>1</v>
      </c>
      <c r="S50">
        <v>0.10030500630904426</v>
      </c>
      <c r="T50">
        <v>0.18301756479871442</v>
      </c>
      <c r="U50">
        <v>0.51765175883561376</v>
      </c>
      <c r="V50">
        <v>0.59380034238211588</v>
      </c>
      <c r="W50">
        <v>1.2353805072841373</v>
      </c>
      <c r="X50">
        <v>2.8147768715580574</v>
      </c>
      <c r="Y50">
        <v>2.5046092814448024</v>
      </c>
      <c r="Z50">
        <v>3.7404349845361859</v>
      </c>
      <c r="AA50">
        <v>4.8190114458739286</v>
      </c>
    </row>
    <row r="51" spans="4:27" x14ac:dyDescent="0.2">
      <c r="D51" s="1">
        <v>0.28472222222222221</v>
      </c>
      <c r="E51" s="8">
        <v>1</v>
      </c>
      <c r="F51">
        <v>0.54838709677419362</v>
      </c>
      <c r="G51">
        <v>0.64516129032258074</v>
      </c>
      <c r="H51">
        <v>1.4032258064516132</v>
      </c>
      <c r="I51">
        <v>1.7419354838709682</v>
      </c>
      <c r="J51">
        <v>4.0322580645161299</v>
      </c>
      <c r="K51">
        <v>7.758064516129032</v>
      </c>
      <c r="L51">
        <v>6.2903225806451628</v>
      </c>
      <c r="M51">
        <v>13.09677419354839</v>
      </c>
      <c r="N51">
        <v>19.677419354838708</v>
      </c>
      <c r="R51" s="8">
        <v>1</v>
      </c>
      <c r="S51">
        <v>0.23331904193707334</v>
      </c>
      <c r="T51">
        <v>0.12119573650693032</v>
      </c>
      <c r="U51">
        <v>0.5644322264159729</v>
      </c>
      <c r="V51">
        <v>0.65793329586955152</v>
      </c>
      <c r="W51">
        <v>1.2882317252588016</v>
      </c>
      <c r="X51">
        <v>2.7546847149937488</v>
      </c>
      <c r="Y51">
        <v>2.7826046638816573</v>
      </c>
      <c r="Z51">
        <v>3.3971641984820398</v>
      </c>
      <c r="AA51">
        <v>4.5089942365938542</v>
      </c>
    </row>
    <row r="52" spans="4:27" x14ac:dyDescent="0.2">
      <c r="D52" s="1">
        <v>0.29166666666666669</v>
      </c>
      <c r="E52" s="8">
        <v>1</v>
      </c>
      <c r="F52">
        <v>0.45901639344262279</v>
      </c>
      <c r="G52">
        <v>0.52459016393442603</v>
      </c>
      <c r="H52">
        <v>1.4426229508196717</v>
      </c>
      <c r="I52">
        <v>1.7377049180327868</v>
      </c>
      <c r="J52">
        <v>3.885245901639343</v>
      </c>
      <c r="K52">
        <v>7.3442622950819656</v>
      </c>
      <c r="L52">
        <v>5.6721311475409815</v>
      </c>
      <c r="M52">
        <v>12.245901639344259</v>
      </c>
      <c r="N52">
        <v>18.163934426229506</v>
      </c>
      <c r="R52" s="8">
        <v>1</v>
      </c>
      <c r="S52">
        <v>0.16963455829977567</v>
      </c>
      <c r="T52">
        <v>8.2371918919677864E-2</v>
      </c>
      <c r="U52">
        <v>0.51716725063367619</v>
      </c>
      <c r="V52">
        <v>0.57753189262121907</v>
      </c>
      <c r="W52">
        <v>1.1248563091805526</v>
      </c>
      <c r="X52">
        <v>2.4654959899977795</v>
      </c>
      <c r="Y52">
        <v>2.5853676446248222</v>
      </c>
      <c r="Z52">
        <v>2.6990606489887883</v>
      </c>
      <c r="AA52">
        <v>4.0001411431668741</v>
      </c>
    </row>
    <row r="53" spans="4:27" x14ac:dyDescent="0.2">
      <c r="D53" s="1">
        <v>0.2986111111111111</v>
      </c>
      <c r="E53" s="8">
        <v>1</v>
      </c>
      <c r="F53">
        <v>0.25423728813559321</v>
      </c>
      <c r="G53">
        <v>0.44915254237288132</v>
      </c>
      <c r="H53">
        <v>1.4576271186440675</v>
      </c>
      <c r="I53">
        <v>1.7457627118644063</v>
      </c>
      <c r="J53">
        <v>3.5254237288135593</v>
      </c>
      <c r="K53">
        <v>6.9322033898305078</v>
      </c>
      <c r="L53">
        <v>5.101694915254237</v>
      </c>
      <c r="M53">
        <v>11.779661016949154</v>
      </c>
      <c r="N53">
        <v>17.576271186440675</v>
      </c>
      <c r="R53" s="8">
        <v>1</v>
      </c>
      <c r="S53">
        <v>0.11225191991531991</v>
      </c>
      <c r="T53">
        <v>0.1175142391777235</v>
      </c>
      <c r="U53">
        <v>0.57324024284434782</v>
      </c>
      <c r="V53">
        <v>0.76193087572973328</v>
      </c>
      <c r="W53">
        <v>1.0339539485782654</v>
      </c>
      <c r="X53">
        <v>2.6935138395436655</v>
      </c>
      <c r="Y53">
        <v>2.7069002238309401</v>
      </c>
      <c r="Z53">
        <v>3.9701524111334612</v>
      </c>
      <c r="AA53">
        <v>5.9690098050919591</v>
      </c>
    </row>
    <row r="54" spans="4:27" x14ac:dyDescent="0.2">
      <c r="D54" s="1">
        <v>0.30555555555555552</v>
      </c>
      <c r="E54" s="8">
        <v>1</v>
      </c>
      <c r="F54">
        <v>0.67346938775510157</v>
      </c>
      <c r="G54">
        <v>0.71428571428571397</v>
      </c>
      <c r="H54">
        <v>1.7959183673469381</v>
      </c>
      <c r="I54">
        <v>2.0612244897959178</v>
      </c>
      <c r="J54">
        <v>3.9183673469387745</v>
      </c>
      <c r="K54">
        <v>7.408163265306122</v>
      </c>
      <c r="L54">
        <v>5.8775510204081636</v>
      </c>
      <c r="M54">
        <v>13.40816326530612</v>
      </c>
      <c r="N54">
        <v>19.448979591836732</v>
      </c>
      <c r="R54" s="8">
        <v>1</v>
      </c>
      <c r="S54">
        <v>0.36050652994565885</v>
      </c>
      <c r="T54">
        <v>0.2272954246284643</v>
      </c>
      <c r="U54">
        <v>0.79842380496149989</v>
      </c>
      <c r="V54">
        <v>1.0062256841866919</v>
      </c>
      <c r="W54">
        <v>1.5186184481746374</v>
      </c>
      <c r="X54">
        <v>3.3112468555678283</v>
      </c>
      <c r="Y54">
        <v>3.5234856878223031</v>
      </c>
      <c r="Z54">
        <v>5.325278284134634</v>
      </c>
      <c r="AA54">
        <v>8.2104079299244859</v>
      </c>
    </row>
    <row r="55" spans="4:27" x14ac:dyDescent="0.2">
      <c r="D55" s="1">
        <v>0.3125</v>
      </c>
      <c r="E55" s="8">
        <v>1</v>
      </c>
      <c r="F55">
        <v>0.33333333333333359</v>
      </c>
      <c r="G55">
        <v>0.3235294117647059</v>
      </c>
      <c r="H55">
        <v>1.4313725490196081</v>
      </c>
      <c r="I55">
        <v>1.7058823529411762</v>
      </c>
      <c r="J55">
        <v>3.0392156862745101</v>
      </c>
      <c r="K55">
        <v>6.4901960784313726</v>
      </c>
      <c r="L55">
        <v>4.9215686274509807</v>
      </c>
      <c r="M55">
        <v>11.23529411764706</v>
      </c>
      <c r="N55">
        <v>16.862745098039216</v>
      </c>
      <c r="R55" s="8">
        <v>1</v>
      </c>
      <c r="S55">
        <v>0.20727818148888219</v>
      </c>
      <c r="T55">
        <v>9.7014356669618357E-2</v>
      </c>
      <c r="U55">
        <v>0.61097356955672455</v>
      </c>
      <c r="V55">
        <v>0.77688195104422253</v>
      </c>
      <c r="W55">
        <v>0.89195074047474576</v>
      </c>
      <c r="X55">
        <v>2.7597251258251796</v>
      </c>
      <c r="Y55">
        <v>2.9500877741425851</v>
      </c>
      <c r="Z55">
        <v>3.494131262988093</v>
      </c>
      <c r="AA55">
        <v>6.0171190364178111</v>
      </c>
    </row>
    <row r="56" spans="4:27" x14ac:dyDescent="0.2">
      <c r="D56" s="1">
        <v>0.31944444444444448</v>
      </c>
      <c r="E56" s="8">
        <v>1</v>
      </c>
      <c r="F56">
        <v>0.29090909090909095</v>
      </c>
      <c r="G56">
        <v>0.30909090909090908</v>
      </c>
      <c r="H56">
        <v>1.1454545454545457</v>
      </c>
      <c r="I56">
        <v>1.2363636363636368</v>
      </c>
      <c r="J56">
        <v>2.6000000000000005</v>
      </c>
      <c r="K56">
        <v>5.3454545454545448</v>
      </c>
      <c r="L56">
        <v>3.9454545454545458</v>
      </c>
      <c r="M56">
        <v>9.3636363636363651</v>
      </c>
      <c r="N56">
        <v>14.836363636363638</v>
      </c>
      <c r="R56" s="8">
        <v>1</v>
      </c>
      <c r="S56">
        <v>0.15115334918722501</v>
      </c>
      <c r="T56">
        <v>9.5867198630394473E-2</v>
      </c>
      <c r="U56">
        <v>0.56255671981945476</v>
      </c>
      <c r="V56">
        <v>0.69075143790764204</v>
      </c>
      <c r="W56">
        <v>0.85951039942618579</v>
      </c>
      <c r="X56">
        <v>2.4771102357653376</v>
      </c>
      <c r="Y56">
        <v>2.5697048621640732</v>
      </c>
      <c r="Z56">
        <v>3.8316027974603952</v>
      </c>
      <c r="AA56">
        <v>6.335556753719275</v>
      </c>
    </row>
    <row r="57" spans="4:27" x14ac:dyDescent="0.2">
      <c r="D57" s="1">
        <v>0.3263888888888889</v>
      </c>
      <c r="E57" s="8">
        <v>1</v>
      </c>
      <c r="F57">
        <v>0.53333333333333355</v>
      </c>
      <c r="G57">
        <v>0.6000000000000002</v>
      </c>
      <c r="H57">
        <v>1.5555555555555556</v>
      </c>
      <c r="I57">
        <v>1.4888888888888887</v>
      </c>
      <c r="J57">
        <v>3.1555555555555554</v>
      </c>
      <c r="K57">
        <v>5.7111111111111095</v>
      </c>
      <c r="L57">
        <v>4.6888888888888891</v>
      </c>
      <c r="M57">
        <v>10.511111111111113</v>
      </c>
      <c r="N57">
        <v>16.822222222222219</v>
      </c>
      <c r="R57" s="8">
        <v>1</v>
      </c>
      <c r="S57">
        <v>0.32697388060496052</v>
      </c>
      <c r="T57">
        <v>0.22315913604421414</v>
      </c>
      <c r="U57">
        <v>0.95357788557817791</v>
      </c>
      <c r="V57">
        <v>0.93169726509407014</v>
      </c>
      <c r="W57">
        <v>1.1762351864883163</v>
      </c>
      <c r="X57">
        <v>2.9877426555520925</v>
      </c>
      <c r="Y57">
        <v>3.284263282472204</v>
      </c>
      <c r="Z57">
        <v>4.7787940948603351</v>
      </c>
      <c r="AA57">
        <v>8.606388156033475</v>
      </c>
    </row>
    <row r="58" spans="4:27" x14ac:dyDescent="0.2">
      <c r="D58" s="1">
        <v>0.33333333333333331</v>
      </c>
      <c r="E58" s="8">
        <v>1</v>
      </c>
      <c r="F58">
        <v>0.55882352941176461</v>
      </c>
      <c r="G58">
        <v>1.0735294117647052</v>
      </c>
      <c r="H58">
        <v>2.0588235294117641</v>
      </c>
      <c r="I58">
        <v>2.3823529411764706</v>
      </c>
      <c r="J58">
        <v>3.3235294117647052</v>
      </c>
      <c r="K58">
        <v>6.735294117647058</v>
      </c>
      <c r="L58">
        <v>5.9117647058823515</v>
      </c>
      <c r="M58">
        <v>12.91176470588235</v>
      </c>
      <c r="N58">
        <v>19.794117647058819</v>
      </c>
      <c r="R58" s="8">
        <v>1</v>
      </c>
      <c r="S58">
        <v>0.51620617106436384</v>
      </c>
      <c r="T58">
        <v>0.56638586908045974</v>
      </c>
      <c r="U58">
        <v>1.401279899235045</v>
      </c>
      <c r="V58">
        <v>1.7997227899812462</v>
      </c>
      <c r="W58">
        <v>1.5996947062042723</v>
      </c>
      <c r="X58">
        <v>3.9720995280797777</v>
      </c>
      <c r="Y58">
        <v>4.4278974885323574</v>
      </c>
      <c r="Z58">
        <v>6.7041213296727564</v>
      </c>
      <c r="AA58">
        <v>12.573226591743749</v>
      </c>
    </row>
    <row r="59" spans="4:27" x14ac:dyDescent="0.2">
      <c r="D59" s="1">
        <v>0.34027777777777773</v>
      </c>
      <c r="E59" s="8">
        <v>1</v>
      </c>
      <c r="F59">
        <v>1.129032258064516</v>
      </c>
      <c r="G59">
        <v>1.2258064516129028</v>
      </c>
      <c r="H59">
        <v>1.8709677419354833</v>
      </c>
      <c r="I59">
        <v>1.8387096774193548</v>
      </c>
      <c r="J59">
        <v>3</v>
      </c>
      <c r="K59">
        <v>6.645161290322581</v>
      </c>
      <c r="L59">
        <v>5.7741935483870961</v>
      </c>
      <c r="M59">
        <v>11.999999999999998</v>
      </c>
      <c r="N59">
        <v>19.258064516129028</v>
      </c>
      <c r="R59" s="8">
        <v>1</v>
      </c>
      <c r="S59">
        <v>0.79098851160780781</v>
      </c>
      <c r="T59">
        <v>0.67873633978913239</v>
      </c>
      <c r="U59">
        <v>1.4448100848413072</v>
      </c>
      <c r="V59">
        <v>1.5314286482131561</v>
      </c>
      <c r="W59">
        <v>1.7201255610825892</v>
      </c>
      <c r="X59">
        <v>4.4213599627298068</v>
      </c>
      <c r="Y59">
        <v>4.5740340832427853</v>
      </c>
      <c r="Z59">
        <v>7.404519721201245</v>
      </c>
      <c r="AA59">
        <v>14.400292847749656</v>
      </c>
    </row>
    <row r="60" spans="4:27" x14ac:dyDescent="0.2">
      <c r="D60" s="1">
        <v>0.34722222222222227</v>
      </c>
      <c r="E60" s="8">
        <v>1</v>
      </c>
      <c r="F60">
        <v>0.52777777777777812</v>
      </c>
      <c r="G60">
        <v>0.375</v>
      </c>
      <c r="H60">
        <v>1.1388888888888888</v>
      </c>
      <c r="I60">
        <v>1.305555555555556</v>
      </c>
      <c r="J60">
        <v>2.2777777777777781</v>
      </c>
      <c r="K60">
        <v>4.2777777777777777</v>
      </c>
      <c r="L60">
        <v>4.6111111111111116</v>
      </c>
      <c r="M60">
        <v>8.7222222222222232</v>
      </c>
      <c r="N60">
        <v>14.833333333333334</v>
      </c>
      <c r="R60" s="8">
        <v>1</v>
      </c>
      <c r="S60">
        <v>0.40578244204146358</v>
      </c>
      <c r="T60">
        <v>0.16351893671770651</v>
      </c>
      <c r="U60">
        <v>0.76817204690327279</v>
      </c>
      <c r="V60">
        <v>1.054352445558203</v>
      </c>
      <c r="W60">
        <v>1.1183138010375195</v>
      </c>
      <c r="X60">
        <v>2.7267204251984669</v>
      </c>
      <c r="Y60">
        <v>3.693227742979984</v>
      </c>
      <c r="Z60">
        <v>4.4990105824959352</v>
      </c>
      <c r="AA60">
        <v>10.075699794427345</v>
      </c>
    </row>
    <row r="61" spans="4:27" x14ac:dyDescent="0.2">
      <c r="D61" s="1">
        <v>0.35416666666666669</v>
      </c>
      <c r="E61" s="8">
        <v>1</v>
      </c>
      <c r="F61">
        <v>-0.18604651162790695</v>
      </c>
      <c r="G61">
        <v>4.6511627906976737E-2</v>
      </c>
      <c r="H61">
        <v>0.79069767441860472</v>
      </c>
      <c r="I61">
        <v>0.90697674418604624</v>
      </c>
      <c r="J61">
        <v>1.3488372093023255</v>
      </c>
      <c r="K61">
        <v>3.023255813953488</v>
      </c>
      <c r="L61">
        <v>3.0697674418604648</v>
      </c>
      <c r="M61">
        <v>6.6744186046511622</v>
      </c>
      <c r="N61">
        <v>11.604651162790697</v>
      </c>
      <c r="R61" s="8">
        <v>1</v>
      </c>
      <c r="S61">
        <v>-0.1876076227172252</v>
      </c>
      <c r="T61">
        <v>2.3572373514925919E-2</v>
      </c>
      <c r="U61">
        <v>0.55008171564477704</v>
      </c>
      <c r="V61">
        <v>0.79530569057405243</v>
      </c>
      <c r="W61">
        <v>0.87848665241350388</v>
      </c>
      <c r="X61">
        <v>1.6490966079861338</v>
      </c>
      <c r="Y61">
        <v>2.4196567675568859</v>
      </c>
      <c r="Z61">
        <v>3.4113561239786678</v>
      </c>
      <c r="AA61">
        <v>7.3889227469687704</v>
      </c>
    </row>
    <row r="62" spans="4:27" x14ac:dyDescent="0.2">
      <c r="D62" s="1">
        <v>0.3611111111111111</v>
      </c>
      <c r="E62" s="8">
        <v>1</v>
      </c>
      <c r="F62">
        <v>0.5333333333333331</v>
      </c>
      <c r="G62">
        <v>0.54999999999999949</v>
      </c>
      <c r="H62">
        <v>1.6333333333333326</v>
      </c>
      <c r="I62">
        <v>0.56666666666666632</v>
      </c>
      <c r="J62">
        <v>1.8666666666666665</v>
      </c>
      <c r="K62">
        <v>4.5999999999999979</v>
      </c>
      <c r="L62">
        <v>3.4333333333333327</v>
      </c>
      <c r="M62">
        <v>8.1999999999999993</v>
      </c>
      <c r="N62">
        <v>14.499999999999995</v>
      </c>
      <c r="R62" s="8">
        <v>1</v>
      </c>
      <c r="S62">
        <v>0.38086206508839654</v>
      </c>
      <c r="T62">
        <v>0.21211075631577214</v>
      </c>
      <c r="U62">
        <v>1.3222905913269725</v>
      </c>
      <c r="V62">
        <v>0.60766077057182666</v>
      </c>
      <c r="W62">
        <v>1.1130207398596526</v>
      </c>
      <c r="X62">
        <v>1.9828271663028427</v>
      </c>
      <c r="Y62">
        <v>2.4755817330588235</v>
      </c>
      <c r="Z62">
        <v>4.0925527827717891</v>
      </c>
      <c r="AA62">
        <v>8.892634098346555</v>
      </c>
    </row>
    <row r="63" spans="4:27" x14ac:dyDescent="0.2">
      <c r="D63" s="1">
        <v>0.36805555555555558</v>
      </c>
      <c r="E63" s="8">
        <v>1</v>
      </c>
      <c r="F63">
        <v>1.2380952380952375</v>
      </c>
      <c r="G63">
        <v>0.99999999999999967</v>
      </c>
      <c r="H63">
        <v>2.2857142857142856</v>
      </c>
      <c r="I63">
        <v>1.3809523809523809</v>
      </c>
      <c r="J63">
        <v>2.2857142857142851</v>
      </c>
      <c r="K63">
        <v>4.9047619047619042</v>
      </c>
      <c r="L63">
        <v>3.6190476190476177</v>
      </c>
      <c r="M63">
        <v>8.6190476190476186</v>
      </c>
      <c r="N63">
        <v>17.047619047619047</v>
      </c>
      <c r="R63" s="8">
        <v>1</v>
      </c>
      <c r="S63">
        <v>0.97546952872091253</v>
      </c>
      <c r="T63">
        <v>0.47380354147934289</v>
      </c>
      <c r="U63">
        <v>1.7648854412064909</v>
      </c>
      <c r="V63">
        <v>1.3317597822913569</v>
      </c>
      <c r="W63">
        <v>0.8396648423138946</v>
      </c>
      <c r="X63">
        <v>2.2699572490176321</v>
      </c>
      <c r="Y63">
        <v>2.8012310987118352</v>
      </c>
      <c r="Z63">
        <v>4.6558027435779783</v>
      </c>
      <c r="AA63">
        <v>10.530184671229394</v>
      </c>
    </row>
    <row r="64" spans="4:27" x14ac:dyDescent="0.2">
      <c r="D64" s="1">
        <v>0.375</v>
      </c>
      <c r="E64" s="8">
        <v>1</v>
      </c>
      <c r="F64">
        <v>0.19999999999999996</v>
      </c>
      <c r="G64">
        <v>5.0000000000000044E-2</v>
      </c>
      <c r="H64">
        <v>1.1000000000000001</v>
      </c>
      <c r="I64">
        <v>0.93333333333333335</v>
      </c>
      <c r="J64">
        <v>1.3666666666666667</v>
      </c>
      <c r="K64">
        <v>2.3666666666666671</v>
      </c>
      <c r="L64">
        <v>1.6</v>
      </c>
      <c r="M64">
        <v>6.0666666666666673</v>
      </c>
      <c r="N64">
        <v>11.6</v>
      </c>
      <c r="R64" s="8">
        <v>1</v>
      </c>
      <c r="S64">
        <v>0.21403530342238195</v>
      </c>
      <c r="T64">
        <v>3.4308028452922398E-2</v>
      </c>
      <c r="U64">
        <v>0.88060778331060152</v>
      </c>
      <c r="V64">
        <v>0.99178147431759223</v>
      </c>
      <c r="W64">
        <v>1.0666403229819064</v>
      </c>
      <c r="X64">
        <v>2.1318835503498255</v>
      </c>
      <c r="Y64">
        <v>1.5781706134658258</v>
      </c>
      <c r="Z64">
        <v>4.4023558430088716</v>
      </c>
      <c r="AA64">
        <v>9.7672726911162577</v>
      </c>
    </row>
    <row r="65" spans="4:27" x14ac:dyDescent="0.2">
      <c r="D65" s="1">
        <v>0.38194444444444442</v>
      </c>
      <c r="E65" s="8">
        <v>1</v>
      </c>
      <c r="F65">
        <v>0.76470588235294157</v>
      </c>
      <c r="G65">
        <v>0.3235294117647059</v>
      </c>
      <c r="H65">
        <v>2.8235294117647056</v>
      </c>
      <c r="I65">
        <v>2.3529411764705888</v>
      </c>
      <c r="J65">
        <v>2.5294117647058822</v>
      </c>
      <c r="K65">
        <v>4.4117647058823533</v>
      </c>
      <c r="L65">
        <v>2.7647058823529411</v>
      </c>
      <c r="M65">
        <v>11.352941176470589</v>
      </c>
      <c r="N65">
        <v>17.823529411764707</v>
      </c>
      <c r="R65" s="8">
        <v>1</v>
      </c>
      <c r="S65">
        <v>0.90824959464975263</v>
      </c>
      <c r="T65">
        <v>0.19697001987860455</v>
      </c>
      <c r="U65">
        <v>2.0882453985718508</v>
      </c>
      <c r="V65">
        <v>2.2425714001384089</v>
      </c>
      <c r="W65">
        <v>2.1360540744036038</v>
      </c>
      <c r="X65">
        <v>3.3728803685927948</v>
      </c>
      <c r="Y65">
        <v>3.1441683574757731</v>
      </c>
      <c r="Z65">
        <v>6.9592647864438693</v>
      </c>
      <c r="AA65">
        <v>13.999548290405388</v>
      </c>
    </row>
    <row r="66" spans="4:27" x14ac:dyDescent="0.2">
      <c r="D66" s="1">
        <v>0.3888888888888889</v>
      </c>
      <c r="E66" s="8">
        <v>1</v>
      </c>
      <c r="F66">
        <v>0.93749999999999978</v>
      </c>
      <c r="G66">
        <v>0.31249999999999994</v>
      </c>
      <c r="H66">
        <v>2.8125000000000009</v>
      </c>
      <c r="I66">
        <v>2.375</v>
      </c>
      <c r="J66">
        <v>0.43749999999999989</v>
      </c>
      <c r="K66">
        <v>2.8750000000000004</v>
      </c>
      <c r="L66">
        <v>2.375</v>
      </c>
      <c r="M66">
        <v>7.9375</v>
      </c>
      <c r="N66">
        <v>15.1875</v>
      </c>
      <c r="R66" s="8">
        <v>1</v>
      </c>
      <c r="S66">
        <v>0.85398125205542275</v>
      </c>
      <c r="T66">
        <v>0.22527992326377747</v>
      </c>
      <c r="U66">
        <v>2.5062937198589648</v>
      </c>
      <c r="V66">
        <v>1.7372598196277773</v>
      </c>
      <c r="W66">
        <v>0.35768449317042139</v>
      </c>
      <c r="X66">
        <v>1.8992913124781954</v>
      </c>
      <c r="Y66">
        <v>2.3169661407883808</v>
      </c>
      <c r="Z66">
        <v>4.949554969635761</v>
      </c>
      <c r="AA66">
        <v>10.829714722830092</v>
      </c>
    </row>
    <row r="67" spans="4:27" x14ac:dyDescent="0.2">
      <c r="D67" s="1">
        <v>0.39583333333333331</v>
      </c>
      <c r="E67" s="8">
        <v>1</v>
      </c>
      <c r="F67">
        <v>0.36363636363636354</v>
      </c>
      <c r="G67">
        <v>2.2727272727272645E-2</v>
      </c>
      <c r="H67">
        <v>1.2272727272727268</v>
      </c>
      <c r="I67">
        <v>0.49999999999999972</v>
      </c>
      <c r="J67">
        <v>0.22727272727272721</v>
      </c>
      <c r="K67">
        <v>2.5454545454545454</v>
      </c>
      <c r="L67">
        <v>1.7727272727272723</v>
      </c>
      <c r="M67">
        <v>3.1363636363636358</v>
      </c>
      <c r="N67">
        <v>11.363636363636365</v>
      </c>
      <c r="R67" s="8">
        <v>1</v>
      </c>
      <c r="S67">
        <v>0.28151628239396698</v>
      </c>
      <c r="T67">
        <v>1.2640508700778813E-2</v>
      </c>
      <c r="U67">
        <v>0.99546138224872738</v>
      </c>
      <c r="V67">
        <v>0.53734501897894915</v>
      </c>
      <c r="W67">
        <v>0.20758811663081717</v>
      </c>
      <c r="X67">
        <v>1.893420139038783</v>
      </c>
      <c r="Y67">
        <v>1.1734245141673172</v>
      </c>
      <c r="Z67">
        <v>1.8244463275628029</v>
      </c>
      <c r="AA67">
        <v>7.7561538842098203</v>
      </c>
    </row>
    <row r="68" spans="4:27" x14ac:dyDescent="0.2">
      <c r="D68" s="1">
        <v>0.40277777777777773</v>
      </c>
      <c r="E68" s="8">
        <v>1</v>
      </c>
      <c r="F68">
        <v>1.4545454545454544</v>
      </c>
      <c r="G68">
        <v>1.0454545454545452</v>
      </c>
      <c r="H68">
        <v>2.0909090909090904</v>
      </c>
      <c r="I68">
        <v>1.4545454545454541</v>
      </c>
      <c r="J68">
        <v>1</v>
      </c>
      <c r="K68">
        <v>5.2727272727272734</v>
      </c>
      <c r="L68">
        <v>1.9090909090909087</v>
      </c>
      <c r="M68">
        <v>9.454545454545455</v>
      </c>
      <c r="N68">
        <v>20.545454545454543</v>
      </c>
      <c r="R68" s="8">
        <v>1</v>
      </c>
      <c r="S68">
        <v>1.8381333830562692</v>
      </c>
      <c r="T68">
        <v>1.1192301133896105</v>
      </c>
      <c r="U68">
        <v>2.6238753295995898</v>
      </c>
      <c r="V68">
        <v>2.4741284570405218</v>
      </c>
      <c r="W68">
        <v>2.4342596070901612</v>
      </c>
      <c r="X68">
        <v>6.0998126579981431</v>
      </c>
      <c r="Y68">
        <v>2.7821244698894683</v>
      </c>
      <c r="Z68">
        <v>10.443495220844181</v>
      </c>
      <c r="AA68">
        <v>25.588240902966174</v>
      </c>
    </row>
    <row r="69" spans="4:27" x14ac:dyDescent="0.2">
      <c r="D69" s="1">
        <v>0.40972222222222227</v>
      </c>
      <c r="E69" s="8">
        <v>1</v>
      </c>
      <c r="F69">
        <v>2.5000000000000009</v>
      </c>
      <c r="G69">
        <v>2.25</v>
      </c>
      <c r="H69">
        <v>4.8333333333333339</v>
      </c>
      <c r="I69">
        <v>4.0000000000000009</v>
      </c>
      <c r="J69">
        <v>2.6666666666666674</v>
      </c>
      <c r="K69">
        <v>2.3333333333333335</v>
      </c>
      <c r="L69">
        <v>2.6666666666666674</v>
      </c>
      <c r="M69">
        <v>16.333333333333332</v>
      </c>
      <c r="N69">
        <v>24.333333333333332</v>
      </c>
      <c r="R69" s="8">
        <v>1</v>
      </c>
      <c r="S69">
        <v>7.0710678118654791</v>
      </c>
      <c r="T69">
        <v>5.9579703962510218</v>
      </c>
      <c r="U69">
        <v>13.821946793123157</v>
      </c>
      <c r="V69">
        <v>11.292475370794486</v>
      </c>
      <c r="W69">
        <v>8.3381253439611367</v>
      </c>
      <c r="X69">
        <v>7.6796448123884264</v>
      </c>
      <c r="Y69">
        <v>8.5572667125928721</v>
      </c>
      <c r="Z69">
        <v>44.205123673515452</v>
      </c>
      <c r="AA69">
        <v>69.357900462814811</v>
      </c>
    </row>
    <row r="70" spans="4:27" x14ac:dyDescent="0.2">
      <c r="D70" s="1">
        <v>0.41666666666666669</v>
      </c>
      <c r="E70" s="8">
        <v>1</v>
      </c>
      <c r="F70">
        <v>1.375</v>
      </c>
      <c r="G70">
        <v>0.49999999999999989</v>
      </c>
      <c r="H70">
        <v>2.375</v>
      </c>
      <c r="I70">
        <v>1.5</v>
      </c>
      <c r="J70">
        <v>0.62500000000000011</v>
      </c>
      <c r="K70">
        <v>3.25</v>
      </c>
      <c r="L70">
        <v>1.6250000000000007</v>
      </c>
      <c r="M70">
        <v>5.0000000000000018</v>
      </c>
      <c r="N70">
        <v>12.125</v>
      </c>
      <c r="R70" s="8">
        <v>1</v>
      </c>
      <c r="S70">
        <v>1.6173218898654718</v>
      </c>
      <c r="T70">
        <v>0.60272817256205968</v>
      </c>
      <c r="U70">
        <v>2.511497601349002</v>
      </c>
      <c r="V70">
        <v>1.4036225454159679</v>
      </c>
      <c r="W70">
        <v>2.0725855732158602</v>
      </c>
      <c r="X70">
        <v>6.3379487297884749</v>
      </c>
      <c r="Y70">
        <v>3.498186625948041</v>
      </c>
      <c r="Z70">
        <v>3.2923917977664821</v>
      </c>
      <c r="AA70">
        <v>16.660848626439321</v>
      </c>
    </row>
    <row r="71" spans="4:27" x14ac:dyDescent="0.2">
      <c r="D71" s="1">
        <v>0.4236111111111111</v>
      </c>
      <c r="E71" s="8">
        <v>1</v>
      </c>
      <c r="F71">
        <v>-0.24000000000000007</v>
      </c>
      <c r="G71">
        <v>-0.28000000000000008</v>
      </c>
      <c r="H71">
        <v>-0.11999999999999997</v>
      </c>
      <c r="I71">
        <v>-0.4</v>
      </c>
      <c r="J71">
        <v>-1.24</v>
      </c>
      <c r="K71">
        <v>0.11999999999999983</v>
      </c>
      <c r="L71">
        <v>-0.60000000000000009</v>
      </c>
      <c r="M71">
        <v>2.1599999999999997</v>
      </c>
      <c r="N71">
        <v>3.12</v>
      </c>
      <c r="R71" s="8">
        <v>1</v>
      </c>
      <c r="S71">
        <v>-0.20675205432294755</v>
      </c>
      <c r="T71">
        <v>-0.1509809112290543</v>
      </c>
      <c r="U71">
        <v>-8.9600236127197669E-2</v>
      </c>
      <c r="V71">
        <v>-0.23839463081202147</v>
      </c>
      <c r="W71">
        <v>-9.2780840435943475</v>
      </c>
      <c r="X71">
        <v>0.18083463637889075</v>
      </c>
      <c r="Y71">
        <v>-2.0039640715342188</v>
      </c>
      <c r="Z71">
        <v>1.524505034340921</v>
      </c>
      <c r="AA71">
        <v>4.5250965487139982</v>
      </c>
    </row>
    <row r="72" spans="4:27" x14ac:dyDescent="0.2">
      <c r="D72" s="1">
        <v>0.43055555555555558</v>
      </c>
      <c r="E72" s="8">
        <v>1</v>
      </c>
      <c r="F72">
        <v>-0.45833333333333343</v>
      </c>
      <c r="G72">
        <v>-0.31250000000000006</v>
      </c>
      <c r="H72">
        <v>4.1666666666666512E-2</v>
      </c>
      <c r="I72">
        <v>-0.66666666666666663</v>
      </c>
      <c r="J72">
        <v>-1.4583333333333335</v>
      </c>
      <c r="K72">
        <v>-1.3749999999999998</v>
      </c>
      <c r="L72">
        <v>-0.50000000000000022</v>
      </c>
      <c r="M72">
        <v>0.58333333333333293</v>
      </c>
      <c r="N72">
        <v>2.7499999999999987</v>
      </c>
      <c r="R72" s="8">
        <v>1</v>
      </c>
      <c r="S72">
        <v>-0.44255221896463182</v>
      </c>
      <c r="T72">
        <v>-8.7850261909466931E-2</v>
      </c>
      <c r="U72">
        <v>3.3791127204900524E-2</v>
      </c>
      <c r="V72">
        <v>-0.82073815014967533</v>
      </c>
      <c r="W72">
        <v>-1.8728525447368687</v>
      </c>
      <c r="X72">
        <v>-3.9841401074552243</v>
      </c>
      <c r="Y72">
        <v>-1.6298006013006632</v>
      </c>
      <c r="Z72">
        <v>0.93290527897605757</v>
      </c>
      <c r="AA72">
        <v>3.7440531550417084</v>
      </c>
    </row>
    <row r="73" spans="4:27" x14ac:dyDescent="0.2">
      <c r="D73" s="1">
        <v>0.4375</v>
      </c>
      <c r="E73" s="8">
        <v>1</v>
      </c>
      <c r="F73">
        <v>2.0000000000000004</v>
      </c>
      <c r="G73">
        <v>-9.9999999999999811E-2</v>
      </c>
      <c r="H73">
        <v>3.2000000000000006</v>
      </c>
      <c r="I73">
        <v>0.40000000000000024</v>
      </c>
      <c r="J73">
        <v>-3.8</v>
      </c>
      <c r="K73">
        <v>0.19999999999999979</v>
      </c>
      <c r="L73">
        <v>-5</v>
      </c>
      <c r="M73">
        <v>2.6</v>
      </c>
      <c r="N73">
        <v>5.4</v>
      </c>
      <c r="R73" s="8">
        <v>1</v>
      </c>
      <c r="S73">
        <v>1.7435595774162698</v>
      </c>
      <c r="T73">
        <v>-8.3798700599843415E-2</v>
      </c>
      <c r="U73">
        <v>2.7245100664231034</v>
      </c>
      <c r="V73">
        <v>1.7138285104599322</v>
      </c>
      <c r="W73">
        <v>-11.069095422363462</v>
      </c>
      <c r="X73">
        <v>1.4068404316055168</v>
      </c>
      <c r="Y73">
        <v>-5.8896094946948727</v>
      </c>
      <c r="Z73">
        <v>3.7347199805786429</v>
      </c>
      <c r="AA73">
        <v>21.352390344818541</v>
      </c>
    </row>
    <row r="74" spans="4:27" x14ac:dyDescent="0.2">
      <c r="D74" s="1">
        <v>0.44444444444444442</v>
      </c>
      <c r="E74" s="8">
        <v>1</v>
      </c>
      <c r="F74">
        <v>-0.19999999999999996</v>
      </c>
      <c r="G74">
        <v>-0.39999999999999991</v>
      </c>
      <c r="H74">
        <v>0.8</v>
      </c>
      <c r="I74">
        <v>0.8</v>
      </c>
      <c r="J74">
        <v>-2.6</v>
      </c>
      <c r="K74">
        <v>1.2000000000000004</v>
      </c>
      <c r="L74">
        <v>-5.3000000000000007</v>
      </c>
      <c r="M74">
        <v>3.4000000000000008</v>
      </c>
      <c r="N74">
        <v>-0.60000000000000053</v>
      </c>
      <c r="R74" s="8">
        <v>1</v>
      </c>
      <c r="S74">
        <v>-0.18654758106177635</v>
      </c>
      <c r="T74">
        <v>-0.3149603149604725</v>
      </c>
      <c r="U74">
        <v>0.85707512959937082</v>
      </c>
      <c r="V74">
        <v>1.3153453285481094</v>
      </c>
      <c r="W74">
        <v>-7.9470973474596383</v>
      </c>
      <c r="X74">
        <v>2.1132967469089312</v>
      </c>
      <c r="Y74">
        <v>-2.8399166648092189</v>
      </c>
      <c r="Z74">
        <v>2.4107604849305302</v>
      </c>
      <c r="AA74">
        <v>-17.980564507267321</v>
      </c>
    </row>
    <row r="75" spans="4:27" x14ac:dyDescent="0.2">
      <c r="D75" s="1">
        <v>0.4513888888888889</v>
      </c>
      <c r="E75" s="8">
        <v>1</v>
      </c>
      <c r="F75">
        <v>-0.19999999999999996</v>
      </c>
      <c r="G75">
        <v>-0.55000000000000004</v>
      </c>
      <c r="H75">
        <v>0.19999999999999996</v>
      </c>
      <c r="I75">
        <v>0.3000000000000001</v>
      </c>
      <c r="J75">
        <v>-3.3</v>
      </c>
      <c r="K75">
        <v>-1.5</v>
      </c>
      <c r="L75">
        <v>-1.2000000000000002</v>
      </c>
      <c r="M75">
        <v>-1</v>
      </c>
      <c r="N75">
        <v>1.2000000000000004</v>
      </c>
      <c r="R75" s="8">
        <v>1</v>
      </c>
      <c r="S75">
        <v>-0.22632940595512543</v>
      </c>
      <c r="T75">
        <v>-2.3585959806630723</v>
      </c>
      <c r="U75">
        <v>0.45343136195018535</v>
      </c>
      <c r="V75">
        <v>0.40163791871719412</v>
      </c>
      <c r="W75">
        <v>-4.7202167255040086</v>
      </c>
      <c r="X75">
        <v>-9.5847535179575694</v>
      </c>
      <c r="Y75">
        <v>-16.150591320443962</v>
      </c>
      <c r="Z75" t="e">
        <v>#DIV/0!</v>
      </c>
      <c r="AA75">
        <v>5.5667798606132211</v>
      </c>
    </row>
    <row r="76" spans="4:27" x14ac:dyDescent="0.2">
      <c r="D76" s="1">
        <v>0.45833333333333331</v>
      </c>
      <c r="E76" s="8">
        <v>1</v>
      </c>
      <c r="F76">
        <v>-15.999999999999993</v>
      </c>
      <c r="G76">
        <v>-8.4999999999999964</v>
      </c>
      <c r="H76">
        <v>-19.999999999999989</v>
      </c>
      <c r="I76">
        <v>3.9999999999999973</v>
      </c>
      <c r="J76">
        <v>16.999999999999993</v>
      </c>
      <c r="K76">
        <v>16.999999999999993</v>
      </c>
      <c r="L76">
        <v>-1</v>
      </c>
      <c r="M76">
        <v>28.999999999999989</v>
      </c>
      <c r="N76">
        <v>-1</v>
      </c>
      <c r="R76" s="8">
        <v>1</v>
      </c>
      <c r="S76">
        <v>-308.64659401976212</v>
      </c>
      <c r="T76">
        <v>-163.95969016804088</v>
      </c>
      <c r="U76">
        <v>-386.2153892192876</v>
      </c>
      <c r="V76">
        <v>77.682430446015189</v>
      </c>
      <c r="W76">
        <v>330.66347444695663</v>
      </c>
      <c r="X76">
        <v>328.47120624696038</v>
      </c>
      <c r="Y76" t="e">
        <v>#DIV/0!</v>
      </c>
      <c r="Z76">
        <v>559.96289162765015</v>
      </c>
      <c r="AA76" t="e">
        <v>#DIV/0!</v>
      </c>
    </row>
    <row r="77" spans="4:27" x14ac:dyDescent="0.2">
      <c r="D77" s="1">
        <v>0.46527777777777773</v>
      </c>
      <c r="E77" s="8">
        <v>1</v>
      </c>
      <c r="F77">
        <v>-1</v>
      </c>
      <c r="G77">
        <v>0.50000000000000089</v>
      </c>
      <c r="H77">
        <v>-9.0000000000000018</v>
      </c>
      <c r="I77">
        <v>2.0000000000000004</v>
      </c>
      <c r="J77">
        <v>31.000000000000004</v>
      </c>
      <c r="K77">
        <v>8.0000000000000018</v>
      </c>
      <c r="L77">
        <v>30.000000000000007</v>
      </c>
      <c r="M77">
        <v>5.0000000000000009</v>
      </c>
      <c r="N77">
        <v>27.000000000000004</v>
      </c>
      <c r="R77" s="8">
        <v>1</v>
      </c>
      <c r="S77" t="e">
        <v>#DIV/0!</v>
      </c>
      <c r="T77">
        <v>9.6306801421291297</v>
      </c>
      <c r="U77">
        <v>-148.87027700316818</v>
      </c>
      <c r="V77">
        <v>34.176014981270143</v>
      </c>
      <c r="W77">
        <v>514.06680184370271</v>
      </c>
      <c r="X77">
        <v>132.61137876433455</v>
      </c>
      <c r="Y77">
        <v>496.36388585393792</v>
      </c>
      <c r="Z77">
        <v>89.721792224631841</v>
      </c>
      <c r="AA77">
        <v>456.00519851360116</v>
      </c>
    </row>
    <row r="78" spans="4:27" x14ac:dyDescent="0.2">
      <c r="D78" s="1">
        <v>0.47222222222222227</v>
      </c>
      <c r="E78" s="8">
        <v>1</v>
      </c>
      <c r="F78">
        <v>-1.4000000000000001</v>
      </c>
      <c r="G78">
        <v>-0.70000000000000007</v>
      </c>
      <c r="H78">
        <v>-2.6</v>
      </c>
      <c r="I78">
        <v>-1.2</v>
      </c>
      <c r="J78">
        <v>-7.2</v>
      </c>
      <c r="K78">
        <v>-7.4</v>
      </c>
      <c r="L78">
        <v>-7.2000000000000011</v>
      </c>
      <c r="M78">
        <v>-3</v>
      </c>
      <c r="N78">
        <v>1.2000000000000004</v>
      </c>
      <c r="R78" s="8">
        <v>1</v>
      </c>
      <c r="S78">
        <v>-7.2218834108562016</v>
      </c>
      <c r="T78">
        <v>-5.1133550629699105</v>
      </c>
      <c r="U78">
        <v>-4.7990077099333783</v>
      </c>
      <c r="V78">
        <v>-19.948894706223708</v>
      </c>
      <c r="W78">
        <v>-14.749685490218221</v>
      </c>
      <c r="X78">
        <v>-14.092292274945907</v>
      </c>
      <c r="Y78">
        <v>-13.494893102737738</v>
      </c>
      <c r="Z78">
        <v>-6.1481704595757609</v>
      </c>
      <c r="AA78">
        <v>6.9695004978895492</v>
      </c>
    </row>
    <row r="79" spans="4:27" x14ac:dyDescent="0.2">
      <c r="D79" s="1">
        <v>0.47916666666666669</v>
      </c>
      <c r="E79" s="8">
        <v>1</v>
      </c>
      <c r="F79">
        <v>-3.5</v>
      </c>
      <c r="G79">
        <v>-3.25</v>
      </c>
      <c r="H79">
        <v>-3</v>
      </c>
      <c r="I79">
        <v>0.75000000000000022</v>
      </c>
      <c r="J79">
        <v>5.75</v>
      </c>
      <c r="K79">
        <v>11.250000000000002</v>
      </c>
      <c r="L79">
        <v>8.5</v>
      </c>
      <c r="M79">
        <v>5.2500000000000009</v>
      </c>
      <c r="N79">
        <v>-4.0000000000000009</v>
      </c>
      <c r="R79" s="8">
        <v>1</v>
      </c>
      <c r="S79">
        <v>-12.082606299966907</v>
      </c>
      <c r="T79">
        <v>-11.0975590096301</v>
      </c>
      <c r="U79">
        <v>-10.290317050509183</v>
      </c>
      <c r="V79">
        <v>3.5152614607956418</v>
      </c>
      <c r="W79">
        <v>20.578148947861429</v>
      </c>
      <c r="X79">
        <v>38.458131824266253</v>
      </c>
      <c r="Y79">
        <v>29.184361058650268</v>
      </c>
      <c r="Z79">
        <v>17.758896186137246</v>
      </c>
      <c r="AA79">
        <v>-20</v>
      </c>
    </row>
    <row r="80" spans="4:27" x14ac:dyDescent="0.2">
      <c r="D80" s="1">
        <v>0.4861111111111111</v>
      </c>
      <c r="E80" s="8">
        <v>1</v>
      </c>
      <c r="F80">
        <v>0</v>
      </c>
      <c r="G80">
        <v>-0.24999999999999994</v>
      </c>
      <c r="H80">
        <v>-2</v>
      </c>
      <c r="I80">
        <v>-4</v>
      </c>
      <c r="J80">
        <v>-20.5</v>
      </c>
      <c r="K80">
        <v>-24</v>
      </c>
      <c r="L80">
        <v>-13.5</v>
      </c>
      <c r="M80">
        <v>-7.5</v>
      </c>
      <c r="N80">
        <v>-8</v>
      </c>
      <c r="R80" s="8">
        <v>1</v>
      </c>
      <c r="S80">
        <v>0</v>
      </c>
      <c r="T80">
        <v>-1.4197270864500682</v>
      </c>
      <c r="U80">
        <v>-10.677078252031311</v>
      </c>
      <c r="V80">
        <v>-16</v>
      </c>
      <c r="W80">
        <v>-78.549924293463675</v>
      </c>
      <c r="X80">
        <v>-91.195463025144576</v>
      </c>
      <c r="Y80">
        <v>-51.736537379302838</v>
      </c>
      <c r="Z80">
        <v>-33.062524817945743</v>
      </c>
      <c r="AA80">
        <v>-44.262666813799058</v>
      </c>
    </row>
    <row r="81" spans="4:27" x14ac:dyDescent="0.2">
      <c r="D81" s="1">
        <v>0.49305555555555558</v>
      </c>
      <c r="E81" s="8">
        <v>1</v>
      </c>
      <c r="F81">
        <v>-1.6666666666666667</v>
      </c>
      <c r="G81">
        <v>-1.1666666666666667</v>
      </c>
      <c r="H81">
        <v>-1.8888888888888888</v>
      </c>
      <c r="I81">
        <v>-2.2222222222222228</v>
      </c>
      <c r="J81">
        <v>-3.5555555555555558</v>
      </c>
      <c r="K81">
        <v>-3.6666666666666665</v>
      </c>
      <c r="L81">
        <v>-3.4444444444444451</v>
      </c>
      <c r="M81">
        <v>-2.7777777777777777</v>
      </c>
      <c r="N81">
        <v>-0.44444444444444492</v>
      </c>
      <c r="R81" s="8">
        <v>1</v>
      </c>
      <c r="S81">
        <v>-3.3333333333333335</v>
      </c>
      <c r="T81">
        <v>-8.3316664999666621</v>
      </c>
      <c r="U81">
        <v>-2.0583689455608738</v>
      </c>
      <c r="V81">
        <v>-2.6262626262626267</v>
      </c>
      <c r="W81">
        <v>-6.0665250227164709</v>
      </c>
      <c r="X81">
        <v>-3.8619853127058312</v>
      </c>
      <c r="Y81">
        <v>-3.5183755387958149</v>
      </c>
      <c r="Z81">
        <v>-4.4432235736353221</v>
      </c>
      <c r="AA81">
        <v>-8.719270555060552</v>
      </c>
    </row>
    <row r="82" spans="4:27" x14ac:dyDescent="0.2">
      <c r="D82" s="1">
        <v>0.5</v>
      </c>
      <c r="E82" s="8">
        <v>1</v>
      </c>
      <c r="F82">
        <v>-0.50000000000000011</v>
      </c>
      <c r="G82">
        <v>-2.125</v>
      </c>
      <c r="H82">
        <v>-2.75</v>
      </c>
      <c r="I82">
        <v>-5.2500000000000009</v>
      </c>
      <c r="J82">
        <v>-4.25</v>
      </c>
      <c r="K82">
        <v>-5</v>
      </c>
      <c r="L82">
        <v>-11.500000000000002</v>
      </c>
      <c r="M82">
        <v>-9.7499999999999982</v>
      </c>
      <c r="N82">
        <v>-7.25</v>
      </c>
      <c r="R82" s="8">
        <v>1</v>
      </c>
      <c r="S82">
        <v>-3.8547859862773204</v>
      </c>
      <c r="T82">
        <v>-7.7573819569742035</v>
      </c>
      <c r="U82">
        <v>-4.655605779978738</v>
      </c>
      <c r="V82">
        <v>-9.1998187310542203</v>
      </c>
      <c r="W82">
        <v>-12.678283882747635</v>
      </c>
      <c r="X82">
        <v>-9.35936195741996</v>
      </c>
      <c r="Y82">
        <v>-18.252542106987374</v>
      </c>
      <c r="Z82">
        <v>-16.250381373075776</v>
      </c>
      <c r="AA82">
        <v>-22.259153033078327</v>
      </c>
    </row>
    <row r="83" spans="4:27" x14ac:dyDescent="0.2">
      <c r="D83" s="1">
        <v>0.50694444444444442</v>
      </c>
      <c r="E83" s="8">
        <v>1</v>
      </c>
      <c r="F83">
        <v>0.33333333333333343</v>
      </c>
      <c r="G83">
        <v>-3.5</v>
      </c>
      <c r="H83">
        <v>-6</v>
      </c>
      <c r="I83">
        <v>-10.666666666666668</v>
      </c>
      <c r="J83">
        <v>-12.000000000000004</v>
      </c>
      <c r="K83">
        <v>-13.333333333333334</v>
      </c>
      <c r="L83">
        <v>-11.666666666666668</v>
      </c>
      <c r="M83">
        <v>-17.333333333333339</v>
      </c>
      <c r="N83">
        <v>-10.66666666666667</v>
      </c>
      <c r="R83" s="8">
        <v>1</v>
      </c>
      <c r="S83">
        <v>0.69221865524317305</v>
      </c>
      <c r="T83">
        <v>-6.7505555326950697</v>
      </c>
      <c r="U83">
        <v>-10.866462165764901</v>
      </c>
      <c r="V83">
        <v>-20.246597067803787</v>
      </c>
      <c r="W83">
        <v>-25.792560910989582</v>
      </c>
      <c r="X83">
        <v>-23.453895632825919</v>
      </c>
      <c r="Y83">
        <v>-21.283674299017704</v>
      </c>
      <c r="Z83">
        <v>-33.502886836064327</v>
      </c>
      <c r="AA83">
        <v>-28.362413092276981</v>
      </c>
    </row>
    <row r="84" spans="4:27" x14ac:dyDescent="0.2">
      <c r="D84" s="1">
        <v>0.51388888888888895</v>
      </c>
      <c r="E84" s="8">
        <v>1</v>
      </c>
      <c r="F84">
        <v>-1.2</v>
      </c>
      <c r="G84">
        <v>-9.9999999999999978E-2</v>
      </c>
      <c r="H84">
        <v>0.80000000000000038</v>
      </c>
      <c r="I84">
        <v>4.5999999999999996</v>
      </c>
      <c r="J84">
        <v>5.4</v>
      </c>
      <c r="K84">
        <v>4.5999999999999996</v>
      </c>
      <c r="L84">
        <v>4.8000000000000007</v>
      </c>
      <c r="M84">
        <v>6.8</v>
      </c>
      <c r="N84">
        <v>-1.1999999999999997</v>
      </c>
      <c r="R84" s="8">
        <v>1</v>
      </c>
      <c r="S84">
        <v>-21.048971471309471</v>
      </c>
      <c r="T84">
        <v>-0.31112698372208081</v>
      </c>
      <c r="U84">
        <v>2.5315081144119085</v>
      </c>
      <c r="V84">
        <v>12.94016741209561</v>
      </c>
      <c r="W84">
        <v>16.010204607140409</v>
      </c>
      <c r="X84">
        <v>13.08947910595781</v>
      </c>
      <c r="Y84">
        <v>13.30523911365675</v>
      </c>
      <c r="Z84">
        <v>20.190498204637723</v>
      </c>
      <c r="AA84">
        <v>-56.139996437477684</v>
      </c>
    </row>
    <row r="85" spans="4:27" x14ac:dyDescent="0.2">
      <c r="D85" s="1">
        <v>0.52083333333333337</v>
      </c>
      <c r="E85" s="8">
        <v>1</v>
      </c>
      <c r="F85">
        <v>-1.5</v>
      </c>
      <c r="G85">
        <v>-0.25000000000000017</v>
      </c>
      <c r="H85">
        <v>-4.5</v>
      </c>
      <c r="I85">
        <v>-8.5</v>
      </c>
      <c r="J85">
        <v>-22.5</v>
      </c>
      <c r="K85">
        <v>-13.5</v>
      </c>
      <c r="L85">
        <v>-18.5</v>
      </c>
      <c r="M85">
        <v>-14</v>
      </c>
      <c r="N85">
        <v>-10</v>
      </c>
      <c r="R85" s="8">
        <v>1</v>
      </c>
      <c r="S85">
        <v>-15.534236382905984</v>
      </c>
      <c r="T85">
        <v>-4.071624368725586</v>
      </c>
      <c r="U85">
        <v>-26.083289865430739</v>
      </c>
      <c r="V85">
        <v>-42.26987698113161</v>
      </c>
      <c r="W85">
        <v>-109.30944203082512</v>
      </c>
      <c r="X85">
        <v>-65.44312110527737</v>
      </c>
      <c r="Y85">
        <v>-89.264822984471209</v>
      </c>
      <c r="Z85">
        <v>-68.585712797928977</v>
      </c>
      <c r="AA85">
        <v>-48.67693955503411</v>
      </c>
    </row>
    <row r="86" spans="4:27" x14ac:dyDescent="0.2">
      <c r="D86" s="1">
        <v>0.52777777777777779</v>
      </c>
      <c r="E86" s="8">
        <v>1</v>
      </c>
      <c r="F86">
        <v>-0.33333333333333348</v>
      </c>
      <c r="G86">
        <v>-0.50000000000000022</v>
      </c>
      <c r="H86">
        <v>3.9999999999999982</v>
      </c>
      <c r="I86">
        <v>3.6666666666666652</v>
      </c>
      <c r="J86">
        <v>16.999999999999996</v>
      </c>
      <c r="K86">
        <v>6.9999999999999982</v>
      </c>
      <c r="L86">
        <v>12.333333333333329</v>
      </c>
      <c r="M86">
        <v>14.666666666666663</v>
      </c>
      <c r="N86">
        <v>12.666666666666661</v>
      </c>
      <c r="R86" s="8">
        <v>1</v>
      </c>
      <c r="S86">
        <v>-3.2317865716108876</v>
      </c>
      <c r="T86">
        <v>-3.5707142142714279</v>
      </c>
      <c r="U86">
        <v>7.2443081105099312</v>
      </c>
      <c r="V86">
        <v>4.5889421463639879</v>
      </c>
      <c r="W86">
        <v>21.967217438157896</v>
      </c>
      <c r="X86">
        <v>7.1621836753883903</v>
      </c>
      <c r="Y86">
        <v>14.03170764534539</v>
      </c>
      <c r="Z86">
        <v>15.37651460338202</v>
      </c>
      <c r="AA86">
        <v>18.04608490820776</v>
      </c>
    </row>
    <row r="87" spans="4:27" x14ac:dyDescent="0.2">
      <c r="D87" s="1">
        <v>0.53472222222222221</v>
      </c>
      <c r="E87" s="8">
        <v>1</v>
      </c>
      <c r="F87">
        <v>0</v>
      </c>
      <c r="G87">
        <v>5</v>
      </c>
      <c r="H87">
        <v>12.999999999999998</v>
      </c>
      <c r="I87">
        <v>9.4999999999999982</v>
      </c>
      <c r="J87">
        <v>26</v>
      </c>
      <c r="K87">
        <v>21</v>
      </c>
      <c r="L87">
        <v>18</v>
      </c>
      <c r="M87">
        <v>27.000000000000004</v>
      </c>
      <c r="N87">
        <v>22</v>
      </c>
      <c r="R87" s="8">
        <v>1</v>
      </c>
      <c r="S87">
        <v>0</v>
      </c>
      <c r="T87">
        <v>38.85067566980014</v>
      </c>
      <c r="U87">
        <v>100.76497584549334</v>
      </c>
      <c r="V87">
        <v>73.175677973892221</v>
      </c>
      <c r="W87">
        <v>200.27314681038331</v>
      </c>
      <c r="X87">
        <v>162.014935606271</v>
      </c>
      <c r="Y87">
        <v>138.91955463245549</v>
      </c>
      <c r="Z87">
        <v>207.95230010725533</v>
      </c>
      <c r="AA87">
        <v>170.6285721701725</v>
      </c>
    </row>
    <row r="88" spans="4:27" x14ac:dyDescent="0.2">
      <c r="D88" s="1">
        <v>0.54166666666666663</v>
      </c>
      <c r="E88" s="8">
        <v>1</v>
      </c>
      <c r="F88">
        <v>-2.333333333333333</v>
      </c>
      <c r="G88">
        <v>-7.4999999999999982</v>
      </c>
      <c r="H88">
        <v>-9.3333333333333321</v>
      </c>
      <c r="I88">
        <v>-8.3333333333333321</v>
      </c>
      <c r="J88">
        <v>-15</v>
      </c>
      <c r="K88">
        <v>-12.333333333333332</v>
      </c>
      <c r="L88">
        <v>-12.999999999999998</v>
      </c>
      <c r="M88">
        <v>-10.999999999999998</v>
      </c>
      <c r="N88">
        <v>-19.333333333333329</v>
      </c>
      <c r="R88" s="8">
        <v>1</v>
      </c>
      <c r="S88">
        <v>-5.9773879468097659</v>
      </c>
      <c r="T88">
        <v>-15.789152519312312</v>
      </c>
      <c r="U88">
        <v>-19.225760496445034</v>
      </c>
      <c r="V88">
        <v>-15.358435555085824</v>
      </c>
      <c r="W88">
        <v>-26.331869415952514</v>
      </c>
      <c r="X88">
        <v>-21.536796922568769</v>
      </c>
      <c r="Y88">
        <v>-22.827249797847593</v>
      </c>
      <c r="Z88">
        <v>-22.889517251353286</v>
      </c>
      <c r="AA88">
        <v>-36.510225745974751</v>
      </c>
    </row>
    <row r="89" spans="4:27" x14ac:dyDescent="0.2">
      <c r="D89" s="1">
        <v>0.54861111111111105</v>
      </c>
      <c r="E89" s="8">
        <v>1</v>
      </c>
      <c r="F89">
        <v>-2.0000000000000004</v>
      </c>
      <c r="G89">
        <v>-16</v>
      </c>
      <c r="H89">
        <v>-4</v>
      </c>
      <c r="I89">
        <v>-25.000000000000004</v>
      </c>
      <c r="J89">
        <v>-33</v>
      </c>
      <c r="K89">
        <v>-33</v>
      </c>
      <c r="L89">
        <v>-36.000000000000007</v>
      </c>
      <c r="M89">
        <v>-26</v>
      </c>
      <c r="N89">
        <v>-102.00000000000001</v>
      </c>
      <c r="R89" s="8">
        <v>1</v>
      </c>
      <c r="S89">
        <v>-22.181073012818832</v>
      </c>
      <c r="T89">
        <v>-55.610071030344855</v>
      </c>
      <c r="U89">
        <v>-21.166010488516726</v>
      </c>
      <c r="V89">
        <v>-87.108499154789726</v>
      </c>
      <c r="W89">
        <v>-118.03646235512356</v>
      </c>
      <c r="X89">
        <v>-116.73185167430739</v>
      </c>
      <c r="Y89">
        <v>-125.06345817795292</v>
      </c>
      <c r="Z89">
        <v>-93.478587922582577</v>
      </c>
      <c r="AA89">
        <v>-356.35626838963594</v>
      </c>
    </row>
    <row r="90" spans="4:27" x14ac:dyDescent="0.2">
      <c r="D90" s="1">
        <v>0.55555555555555558</v>
      </c>
      <c r="E90" s="8">
        <v>1</v>
      </c>
      <c r="F90">
        <v>-1</v>
      </c>
      <c r="G90">
        <v>6.5</v>
      </c>
      <c r="H90">
        <v>7</v>
      </c>
      <c r="I90">
        <v>24</v>
      </c>
      <c r="J90">
        <v>51</v>
      </c>
      <c r="K90">
        <v>49</v>
      </c>
      <c r="L90">
        <v>22</v>
      </c>
      <c r="M90">
        <v>36</v>
      </c>
      <c r="N90">
        <v>94</v>
      </c>
      <c r="R90" s="8">
        <v>1</v>
      </c>
      <c r="S90" t="e">
        <v>#DIV/0!</v>
      </c>
      <c r="T90">
        <v>40.965473267130704</v>
      </c>
      <c r="U90">
        <v>44.444487847201046</v>
      </c>
      <c r="V90">
        <v>149.99980799987713</v>
      </c>
      <c r="W90">
        <v>319.25959265149743</v>
      </c>
      <c r="X90">
        <v>306.29194112806829</v>
      </c>
      <c r="Y90">
        <v>138.86047178307632</v>
      </c>
      <c r="Z90">
        <v>225.50734618811524</v>
      </c>
      <c r="AA90">
        <v>591.04883496929403</v>
      </c>
    </row>
    <row r="91" spans="4:27" x14ac:dyDescent="0.2">
      <c r="D91" s="1">
        <v>0.5625</v>
      </c>
      <c r="E91" s="8">
        <v>1</v>
      </c>
      <c r="F91">
        <v>0.44444444444444436</v>
      </c>
      <c r="G91">
        <v>0.66666666666666674</v>
      </c>
      <c r="H91">
        <v>1.4444444444444446</v>
      </c>
      <c r="I91">
        <v>1.3333333333333328</v>
      </c>
      <c r="J91">
        <v>5.4444444444444446</v>
      </c>
      <c r="K91">
        <v>4.5555555555555562</v>
      </c>
      <c r="L91">
        <v>3</v>
      </c>
      <c r="M91">
        <v>10.000000000000002</v>
      </c>
      <c r="N91">
        <v>7.4444444444444446</v>
      </c>
      <c r="R91" s="8">
        <v>1</v>
      </c>
      <c r="S91">
        <v>0.4912196481425028</v>
      </c>
      <c r="T91">
        <v>0.81589154447492551</v>
      </c>
      <c r="U91">
        <v>2.2298543817929923</v>
      </c>
      <c r="V91">
        <v>1.3073816052046987</v>
      </c>
      <c r="W91">
        <v>5.468219620001153</v>
      </c>
      <c r="X91">
        <v>4.0577133444507743</v>
      </c>
      <c r="Y91">
        <v>2.6809513236909019</v>
      </c>
      <c r="Z91">
        <v>10.045808760151989</v>
      </c>
      <c r="AA91">
        <v>8.2516178102180859</v>
      </c>
    </row>
    <row r="92" spans="4:27" x14ac:dyDescent="0.2">
      <c r="D92" s="1">
        <v>0.56944444444444442</v>
      </c>
      <c r="E92" s="8">
        <v>1</v>
      </c>
      <c r="F92">
        <v>-0.33333333333333348</v>
      </c>
      <c r="G92">
        <v>1.4999999999999993</v>
      </c>
      <c r="H92">
        <v>0.16666666666666632</v>
      </c>
      <c r="I92">
        <v>1.4999999999999993</v>
      </c>
      <c r="J92">
        <v>7.6666666666666661</v>
      </c>
      <c r="K92">
        <v>7.4999999999999982</v>
      </c>
      <c r="L92">
        <v>3.6666666666666652</v>
      </c>
      <c r="M92">
        <v>12.999999999999998</v>
      </c>
      <c r="N92">
        <v>14.166666666666663</v>
      </c>
      <c r="R92" s="8">
        <v>1</v>
      </c>
      <c r="S92">
        <v>-0.629152869605896</v>
      </c>
      <c r="T92">
        <v>3.0923292192132434</v>
      </c>
      <c r="U92">
        <v>0.2727723627949899</v>
      </c>
      <c r="V92">
        <v>2.4233241632105251</v>
      </c>
      <c r="W92">
        <v>12.450261001834726</v>
      </c>
      <c r="X92">
        <v>11.284549025672344</v>
      </c>
      <c r="Y92">
        <v>5.7245814985318608</v>
      </c>
      <c r="Z92">
        <v>21.311675203981494</v>
      </c>
      <c r="AA92">
        <v>23.091383867494645</v>
      </c>
    </row>
    <row r="93" spans="4:27" x14ac:dyDescent="0.2">
      <c r="D93" s="1">
        <v>0.57638888888888895</v>
      </c>
      <c r="E93" s="8">
        <v>1</v>
      </c>
      <c r="F93">
        <v>-5.9999999999999982</v>
      </c>
      <c r="G93">
        <v>6.4999999999999964</v>
      </c>
      <c r="H93">
        <v>-2.9999999999999991</v>
      </c>
      <c r="I93">
        <v>13.999999999999995</v>
      </c>
      <c r="J93">
        <v>54.999999999999972</v>
      </c>
      <c r="K93">
        <v>56.999999999999964</v>
      </c>
      <c r="L93">
        <v>22.999999999999989</v>
      </c>
      <c r="M93">
        <v>28.999999999999989</v>
      </c>
      <c r="N93">
        <v>64.999999999999972</v>
      </c>
      <c r="R93" s="8">
        <v>1</v>
      </c>
      <c r="S93">
        <v>-52.990565197967051</v>
      </c>
      <c r="T93">
        <v>57.037268518048741</v>
      </c>
      <c r="U93">
        <v>-26.874709300753363</v>
      </c>
      <c r="V93">
        <v>122.43398221082242</v>
      </c>
      <c r="W93">
        <v>477.41842048069884</v>
      </c>
      <c r="X93">
        <v>493.74305606279216</v>
      </c>
      <c r="Y93">
        <v>199.6210863736593</v>
      </c>
      <c r="Z93">
        <v>251.96644617885119</v>
      </c>
      <c r="AA93">
        <v>563.13357339764684</v>
      </c>
    </row>
    <row r="94" spans="4:27" x14ac:dyDescent="0.2">
      <c r="D94" s="1">
        <v>0.58333333333333337</v>
      </c>
      <c r="E94" s="8">
        <v>1</v>
      </c>
      <c r="F94">
        <v>-3.8</v>
      </c>
      <c r="G94">
        <v>-3.0999999999999996</v>
      </c>
      <c r="H94">
        <v>-2.0000000000000004</v>
      </c>
      <c r="I94">
        <v>-5.4</v>
      </c>
      <c r="J94">
        <v>-10.6</v>
      </c>
      <c r="K94">
        <v>-13.799999999999999</v>
      </c>
      <c r="L94">
        <v>-6.6</v>
      </c>
      <c r="M94">
        <v>-11.600000000000001</v>
      </c>
      <c r="N94">
        <v>-11.600000000000001</v>
      </c>
      <c r="R94" s="8">
        <v>1</v>
      </c>
      <c r="S94">
        <v>-3.5444040401737515</v>
      </c>
      <c r="T94">
        <v>-2.1641173909085114</v>
      </c>
      <c r="U94">
        <v>-3.0983866769659341</v>
      </c>
      <c r="V94">
        <v>-4.1515935405118665</v>
      </c>
      <c r="W94">
        <v>-4.0688504211877925</v>
      </c>
      <c r="X94">
        <v>-7.402315489721782</v>
      </c>
      <c r="Y94">
        <v>-4.5161282406187633</v>
      </c>
      <c r="Z94">
        <v>-5.9380606418714938</v>
      </c>
      <c r="AA94">
        <v>-8.8040421798265633</v>
      </c>
    </row>
    <row r="95" spans="4:27" x14ac:dyDescent="0.2">
      <c r="D95" s="1">
        <v>0.59027777777777779</v>
      </c>
      <c r="E95" s="8">
        <v>1</v>
      </c>
      <c r="F95">
        <v>-4.333333333333333</v>
      </c>
      <c r="G95">
        <v>-2.4999999999999996</v>
      </c>
      <c r="H95">
        <v>-6.6666666666666661</v>
      </c>
      <c r="I95">
        <v>-9.3333333333333321</v>
      </c>
      <c r="J95">
        <v>-16.666666666666664</v>
      </c>
      <c r="K95">
        <v>-16.666666666666664</v>
      </c>
      <c r="L95">
        <v>-9.3333333333333321</v>
      </c>
      <c r="M95">
        <v>-18.666666666666664</v>
      </c>
      <c r="N95">
        <v>-22.999999999999993</v>
      </c>
      <c r="R95" s="8">
        <v>1</v>
      </c>
      <c r="S95">
        <v>-5.8780193187085663</v>
      </c>
      <c r="T95">
        <v>-4.3301270189221919</v>
      </c>
      <c r="U95">
        <v>-7.2945393089169688</v>
      </c>
      <c r="V95">
        <v>-10.845959821262682</v>
      </c>
      <c r="W95">
        <v>-17.984003309370156</v>
      </c>
      <c r="X95">
        <v>-16.980595594060816</v>
      </c>
      <c r="Y95">
        <v>-9.6201270492880919</v>
      </c>
      <c r="Z95">
        <v>-20.11559490396084</v>
      </c>
      <c r="AA95">
        <v>-25.069119326407389</v>
      </c>
    </row>
    <row r="96" spans="4:27" x14ac:dyDescent="0.2">
      <c r="D96" s="1">
        <v>0.59722222222222221</v>
      </c>
      <c r="E96" s="8">
        <v>1</v>
      </c>
      <c r="F96">
        <v>-2.5</v>
      </c>
      <c r="G96">
        <v>0.875</v>
      </c>
      <c r="H96">
        <v>4</v>
      </c>
      <c r="I96">
        <v>3.7500000000000009</v>
      </c>
      <c r="J96">
        <v>12.25</v>
      </c>
      <c r="K96">
        <v>12</v>
      </c>
      <c r="L96">
        <v>4.5000000000000009</v>
      </c>
      <c r="M96">
        <v>13.5</v>
      </c>
      <c r="N96">
        <v>17.25</v>
      </c>
      <c r="R96" s="8">
        <v>1</v>
      </c>
      <c r="S96">
        <v>-5.7622152858080558</v>
      </c>
      <c r="T96">
        <v>1.6699667848493278</v>
      </c>
      <c r="U96">
        <v>7.5815565684099475</v>
      </c>
      <c r="V96">
        <v>7.3770985382328895</v>
      </c>
      <c r="W96">
        <v>25.507456147553189</v>
      </c>
      <c r="X96">
        <v>22.7585733894261</v>
      </c>
      <c r="Y96">
        <v>8.5890825980446319</v>
      </c>
      <c r="Z96">
        <v>28.457775647401888</v>
      </c>
      <c r="AA96">
        <v>33.248503343090483</v>
      </c>
    </row>
    <row r="97" spans="4:27" x14ac:dyDescent="0.2">
      <c r="D97" s="1">
        <v>0.60416666666666663</v>
      </c>
      <c r="E97" s="8">
        <v>1</v>
      </c>
      <c r="F97">
        <v>4.9999999999999982</v>
      </c>
      <c r="G97">
        <v>6.4999999999999964</v>
      </c>
      <c r="H97">
        <v>4.9999999999999982</v>
      </c>
      <c r="I97">
        <v>14.999999999999995</v>
      </c>
      <c r="J97">
        <v>31.999999999999979</v>
      </c>
      <c r="K97">
        <v>59.999999999999986</v>
      </c>
      <c r="L97">
        <v>23.999999999999993</v>
      </c>
      <c r="M97">
        <v>79.999999999999957</v>
      </c>
      <c r="N97">
        <v>67.999999999999986</v>
      </c>
      <c r="R97" s="8">
        <v>1</v>
      </c>
      <c r="S97">
        <v>54.486236794258375</v>
      </c>
      <c r="T97">
        <v>68.703493360963762</v>
      </c>
      <c r="U97">
        <v>52.737557774322426</v>
      </c>
      <c r="V97">
        <v>158.69247235218802</v>
      </c>
      <c r="W97">
        <v>337.49216091293988</v>
      </c>
      <c r="X97">
        <v>633.02934283073159</v>
      </c>
      <c r="Y97">
        <v>252.92675303336321</v>
      </c>
      <c r="Z97">
        <v>843.79442168285209</v>
      </c>
      <c r="AA97">
        <v>718.00273285387482</v>
      </c>
    </row>
    <row r="98" spans="4:27" x14ac:dyDescent="0.2">
      <c r="D98" s="1">
        <v>0.61111111111111105</v>
      </c>
      <c r="E98" s="8">
        <v>1</v>
      </c>
      <c r="F98">
        <v>6.5</v>
      </c>
      <c r="G98">
        <v>1.2500000000000004</v>
      </c>
      <c r="H98">
        <v>-5</v>
      </c>
      <c r="I98">
        <v>12</v>
      </c>
      <c r="J98">
        <v>18</v>
      </c>
      <c r="K98">
        <v>25.5</v>
      </c>
      <c r="L98">
        <v>12</v>
      </c>
      <c r="M98">
        <v>32.5</v>
      </c>
      <c r="N98">
        <v>28.5</v>
      </c>
      <c r="R98" s="8">
        <v>1</v>
      </c>
      <c r="S98">
        <v>31.690416532447156</v>
      </c>
      <c r="T98">
        <v>6.0560174390619324</v>
      </c>
      <c r="U98">
        <v>-24.278655749443789</v>
      </c>
      <c r="V98">
        <v>59.177798491660084</v>
      </c>
      <c r="W98">
        <v>87.087070766772513</v>
      </c>
      <c r="X98">
        <v>124.1733284896075</v>
      </c>
      <c r="Y98">
        <v>58.559028025690537</v>
      </c>
      <c r="Z98">
        <v>157.0894913053379</v>
      </c>
      <c r="AA98">
        <v>138.16373147174721</v>
      </c>
    </row>
    <row r="99" spans="4:27" x14ac:dyDescent="0.2">
      <c r="D99" s="1">
        <v>0.61805555555555558</v>
      </c>
      <c r="E99" s="8">
        <v>1</v>
      </c>
      <c r="F99">
        <v>0.33333333333333387</v>
      </c>
      <c r="G99">
        <v>3.5000000000000004</v>
      </c>
      <c r="H99">
        <v>-0.66666666666666663</v>
      </c>
      <c r="I99">
        <v>5.3333333333333348</v>
      </c>
      <c r="J99">
        <v>17.666666666666671</v>
      </c>
      <c r="K99">
        <v>14.666666666666671</v>
      </c>
      <c r="L99">
        <v>5.3333333333333348</v>
      </c>
      <c r="M99">
        <v>7.0000000000000009</v>
      </c>
      <c r="N99">
        <v>16.000000000000004</v>
      </c>
      <c r="R99" s="8">
        <v>1</v>
      </c>
      <c r="S99">
        <v>1.9220937657784691</v>
      </c>
      <c r="T99">
        <v>18.723293737883349</v>
      </c>
      <c r="U99">
        <v>-5.8118652580542314</v>
      </c>
      <c r="V99">
        <v>28.250647911466871</v>
      </c>
      <c r="W99">
        <v>93.867288498479041</v>
      </c>
      <c r="X99">
        <v>77.802322253392461</v>
      </c>
      <c r="Y99">
        <v>28.275738539711814</v>
      </c>
      <c r="Z99">
        <v>37.256920498076603</v>
      </c>
      <c r="AA99">
        <v>85.605678432746501</v>
      </c>
    </row>
    <row r="100" spans="4:27" x14ac:dyDescent="0.2">
      <c r="D100" s="1">
        <v>0.625</v>
      </c>
      <c r="E100" s="8">
        <v>1</v>
      </c>
      <c r="F100">
        <v>-1.9999999999999996</v>
      </c>
      <c r="G100">
        <v>9.5</v>
      </c>
      <c r="H100">
        <v>12.999999999999998</v>
      </c>
      <c r="I100">
        <v>4</v>
      </c>
      <c r="J100">
        <v>51</v>
      </c>
      <c r="K100">
        <v>40.999999999999986</v>
      </c>
      <c r="L100">
        <v>36</v>
      </c>
      <c r="M100">
        <v>65</v>
      </c>
      <c r="N100">
        <v>52.999999999999993</v>
      </c>
      <c r="R100" s="8">
        <v>1</v>
      </c>
      <c r="S100">
        <v>-31.559467676118999</v>
      </c>
      <c r="T100">
        <v>43.913586294272193</v>
      </c>
      <c r="U100">
        <v>59.595190533245862</v>
      </c>
      <c r="V100">
        <v>18.382600468921694</v>
      </c>
      <c r="W100">
        <v>236.75371069241393</v>
      </c>
      <c r="X100">
        <v>188.7054718391621</v>
      </c>
      <c r="Y100">
        <v>165.59988566706124</v>
      </c>
      <c r="Z100">
        <v>302.70756487856522</v>
      </c>
      <c r="AA100">
        <v>244.22919816141541</v>
      </c>
    </row>
    <row r="101" spans="4:27" x14ac:dyDescent="0.2">
      <c r="D101" s="1">
        <v>0.63194444444444442</v>
      </c>
      <c r="E101" s="8">
        <v>1</v>
      </c>
      <c r="F101">
        <v>-1.5</v>
      </c>
      <c r="G101">
        <v>-6.2499999999999991</v>
      </c>
      <c r="H101">
        <v>-6.9999999999999991</v>
      </c>
      <c r="I101">
        <v>-8.0000000000000018</v>
      </c>
      <c r="J101">
        <v>-24.5</v>
      </c>
      <c r="K101">
        <v>-19.5</v>
      </c>
      <c r="L101">
        <v>-14.499999999999998</v>
      </c>
      <c r="M101">
        <v>-44.5</v>
      </c>
      <c r="N101">
        <v>-33.5</v>
      </c>
      <c r="R101" s="8">
        <v>1</v>
      </c>
      <c r="S101">
        <v>-10.473180032826708</v>
      </c>
      <c r="T101">
        <v>-19.87986078411814</v>
      </c>
      <c r="U101">
        <v>-22.066660372607359</v>
      </c>
      <c r="V101">
        <v>-26.814555900914446</v>
      </c>
      <c r="W101">
        <v>-77.016301671645522</v>
      </c>
      <c r="X101">
        <v>-61.325092234302055</v>
      </c>
      <c r="Y101">
        <v>-46.156294796947421</v>
      </c>
      <c r="Z101">
        <v>-142.27518589898995</v>
      </c>
      <c r="AA101">
        <v>-106.10510105746189</v>
      </c>
    </row>
    <row r="102" spans="4:27" x14ac:dyDescent="0.2">
      <c r="D102" s="1">
        <v>0.63888888888888895</v>
      </c>
      <c r="E102" s="8">
        <v>1</v>
      </c>
      <c r="F102">
        <v>-0.2857142857142857</v>
      </c>
      <c r="G102">
        <v>0.28571428571428603</v>
      </c>
      <c r="H102">
        <v>-0.5714285714285714</v>
      </c>
      <c r="I102">
        <v>2.8571428571428577</v>
      </c>
      <c r="J102">
        <v>4.4285714285714288</v>
      </c>
      <c r="K102">
        <v>8.5714285714285747</v>
      </c>
      <c r="L102">
        <v>1.1428571428571432</v>
      </c>
      <c r="M102">
        <v>6.5714285714285712</v>
      </c>
      <c r="N102">
        <v>6.8571428571428577</v>
      </c>
      <c r="R102" s="8">
        <v>1</v>
      </c>
      <c r="S102">
        <v>-0.32366085880161671</v>
      </c>
      <c r="T102">
        <v>0.33630495494716439</v>
      </c>
      <c r="U102">
        <v>-1.1659474985376079</v>
      </c>
      <c r="V102">
        <v>3.4953013819496968</v>
      </c>
      <c r="W102">
        <v>4.906868610476403</v>
      </c>
      <c r="X102">
        <v>10.598201649832232</v>
      </c>
      <c r="Y102">
        <v>1.6175629161143961</v>
      </c>
      <c r="Z102">
        <v>9.1522288932717633</v>
      </c>
      <c r="AA102">
        <v>7.5486534013510864</v>
      </c>
    </row>
    <row r="103" spans="4:27" x14ac:dyDescent="0.2">
      <c r="D103" s="1">
        <v>0.64583333333333337</v>
      </c>
      <c r="E103" s="8">
        <v>1</v>
      </c>
      <c r="F103">
        <v>0.33333333333333343</v>
      </c>
      <c r="G103">
        <v>-2.25</v>
      </c>
      <c r="H103">
        <v>2.0000000000000004</v>
      </c>
      <c r="I103">
        <v>2.0000000000000009</v>
      </c>
      <c r="J103">
        <v>6.3333333333333339</v>
      </c>
      <c r="K103">
        <v>7.6666666666666679</v>
      </c>
      <c r="L103">
        <v>2.5000000000000009</v>
      </c>
      <c r="M103">
        <v>10.166666666666666</v>
      </c>
      <c r="N103">
        <v>5.666666666666667</v>
      </c>
      <c r="R103" s="8">
        <v>1</v>
      </c>
      <c r="S103">
        <v>0.32274861218395151</v>
      </c>
      <c r="T103">
        <v>-2.7279800219209824</v>
      </c>
      <c r="U103">
        <v>2.3094010767585038</v>
      </c>
      <c r="V103">
        <v>1.8559214542766747</v>
      </c>
      <c r="W103">
        <v>6.4000446580742212</v>
      </c>
      <c r="X103">
        <v>7.7330093067871077</v>
      </c>
      <c r="Y103">
        <v>3.0670650066638698</v>
      </c>
      <c r="Z103">
        <v>11.14524048298771</v>
      </c>
      <c r="AA103">
        <v>4.9865861735927792</v>
      </c>
    </row>
    <row r="104" spans="4:27" x14ac:dyDescent="0.2">
      <c r="D104" s="1">
        <v>0.65277777777777779</v>
      </c>
      <c r="E104" s="8">
        <v>1</v>
      </c>
      <c r="F104">
        <v>11</v>
      </c>
      <c r="G104">
        <v>5.0000000000000009</v>
      </c>
      <c r="H104">
        <v>-2.0000000000000004</v>
      </c>
      <c r="I104">
        <v>7</v>
      </c>
      <c r="J104">
        <v>36.999999999999993</v>
      </c>
      <c r="K104">
        <v>12</v>
      </c>
      <c r="L104">
        <v>28</v>
      </c>
      <c r="M104">
        <v>33</v>
      </c>
      <c r="N104">
        <v>34.999999999999993</v>
      </c>
      <c r="R104" s="8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4:27" x14ac:dyDescent="0.2">
      <c r="D105" s="1">
        <v>0.65972222222222221</v>
      </c>
      <c r="E105" s="8">
        <v>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R105" s="8">
        <v>1</v>
      </c>
      <c r="S105" t="e">
        <v>#DIV/0!</v>
      </c>
      <c r="T105" t="e">
        <v>#DIV/0!</v>
      </c>
      <c r="U105" t="e">
        <v>#DIV/0!</v>
      </c>
      <c r="V105" t="e">
        <v>#DIV/0!</v>
      </c>
      <c r="W105" t="e">
        <v>#DIV/0!</v>
      </c>
      <c r="X105" t="e">
        <v>#DIV/0!</v>
      </c>
      <c r="Y105" t="e">
        <v>#DIV/0!</v>
      </c>
      <c r="Z105" t="e">
        <v>#DIV/0!</v>
      </c>
      <c r="AA105" t="e">
        <v>#DIV/0!</v>
      </c>
    </row>
    <row r="106" spans="4:27" x14ac:dyDescent="0.2">
      <c r="D106" s="1">
        <v>0.66666666666666663</v>
      </c>
      <c r="E106" s="8">
        <v>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R106" s="8">
        <v>1</v>
      </c>
      <c r="S106" t="e">
        <v>#DIV/0!</v>
      </c>
      <c r="T106" t="e">
        <v>#DIV/0!</v>
      </c>
      <c r="U106" t="e">
        <v>#DIV/0!</v>
      </c>
      <c r="V106" t="e">
        <v>#DIV/0!</v>
      </c>
      <c r="W106" t="e">
        <v>#DIV/0!</v>
      </c>
      <c r="X106" t="e">
        <v>#DIV/0!</v>
      </c>
      <c r="Y106" t="e">
        <v>#DIV/0!</v>
      </c>
      <c r="Z106" t="e">
        <v>#DIV/0!</v>
      </c>
      <c r="AA106" t="e"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90E0-DCEB-B74A-A2FB-7344D560EF68}">
  <dimension ref="A1:X102"/>
  <sheetViews>
    <sheetView topLeftCell="A72" zoomScale="50" workbookViewId="0">
      <selection activeCell="N11" sqref="N11"/>
    </sheetView>
  </sheetViews>
  <sheetFormatPr baseColWidth="10" defaultColWidth="11" defaultRowHeight="16" x14ac:dyDescent="0.2"/>
  <sheetData>
    <row r="1" spans="1:24" x14ac:dyDescent="0.2">
      <c r="A1" t="s">
        <v>15</v>
      </c>
    </row>
    <row r="2" spans="1:24" x14ac:dyDescent="0.2">
      <c r="A2" t="s">
        <v>16</v>
      </c>
    </row>
    <row r="3" spans="1:24" x14ac:dyDescent="0.2">
      <c r="A3">
        <v>200211</v>
      </c>
    </row>
    <row r="5" spans="1:24" x14ac:dyDescent="0.2">
      <c r="B5" t="s">
        <v>2</v>
      </c>
      <c r="C5" t="s">
        <v>14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O5" t="s">
        <v>14</v>
      </c>
      <c r="P5" t="s">
        <v>3</v>
      </c>
      <c r="Q5" t="s">
        <v>4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X5" t="s">
        <v>11</v>
      </c>
    </row>
    <row r="6" spans="1:24" x14ac:dyDescent="0.2">
      <c r="B6" s="1">
        <v>0</v>
      </c>
      <c r="C6">
        <v>281</v>
      </c>
      <c r="D6">
        <v>379.33333333333331</v>
      </c>
      <c r="E6">
        <v>334</v>
      </c>
      <c r="F6">
        <v>372.33333333333331</v>
      </c>
      <c r="G6">
        <v>378</v>
      </c>
      <c r="H6">
        <v>429.66666666666669</v>
      </c>
      <c r="I6">
        <v>356.33333333333331</v>
      </c>
      <c r="J6">
        <v>295</v>
      </c>
      <c r="K6">
        <v>359.66666666666669</v>
      </c>
      <c r="L6">
        <v>361</v>
      </c>
      <c r="O6">
        <v>40.951190458886543</v>
      </c>
      <c r="P6">
        <v>7.0945988845975876</v>
      </c>
      <c r="Q6">
        <v>48.083261120685229</v>
      </c>
      <c r="R6">
        <v>34.961884007206095</v>
      </c>
      <c r="S6">
        <v>14.422205101855956</v>
      </c>
      <c r="T6">
        <v>32.654759734735961</v>
      </c>
      <c r="U6">
        <v>76.55934517309656</v>
      </c>
      <c r="V6">
        <v>47.444704657105831</v>
      </c>
      <c r="W6">
        <v>28.041635710730809</v>
      </c>
      <c r="X6">
        <v>17.349351572897472</v>
      </c>
    </row>
    <row r="7" spans="1:24" x14ac:dyDescent="0.2">
      <c r="B7" s="1">
        <v>6.9444444444444441E-3</v>
      </c>
      <c r="C7">
        <v>273</v>
      </c>
      <c r="D7">
        <v>358.33333333333331</v>
      </c>
      <c r="E7">
        <v>334</v>
      </c>
      <c r="F7">
        <v>342</v>
      </c>
      <c r="G7">
        <v>349</v>
      </c>
      <c r="H7">
        <v>392.33333333333331</v>
      </c>
      <c r="I7">
        <v>330.66666666666669</v>
      </c>
      <c r="J7">
        <v>274.33333333333331</v>
      </c>
      <c r="K7">
        <v>349.66666666666669</v>
      </c>
      <c r="L7">
        <v>347</v>
      </c>
      <c r="O7">
        <v>38.626415831655933</v>
      </c>
      <c r="P7">
        <v>13.650396819628845</v>
      </c>
      <c r="Q7">
        <v>82.024386617639507</v>
      </c>
      <c r="R7">
        <v>30.265491900843113</v>
      </c>
      <c r="S7">
        <v>25.865034312755125</v>
      </c>
      <c r="T7">
        <v>20.207259421636902</v>
      </c>
      <c r="U7">
        <v>66.905405860314033</v>
      </c>
      <c r="V7">
        <v>40.278199231511437</v>
      </c>
      <c r="W7">
        <v>23.860706890897706</v>
      </c>
      <c r="X7">
        <v>7.2111025509279782</v>
      </c>
    </row>
    <row r="8" spans="1:24" x14ac:dyDescent="0.2">
      <c r="B8" s="1">
        <v>1.3888888888888888E-2</v>
      </c>
      <c r="C8">
        <v>268</v>
      </c>
      <c r="D8">
        <v>352.33333333333331</v>
      </c>
      <c r="E8">
        <v>321</v>
      </c>
      <c r="F8">
        <v>333.66666666666669</v>
      </c>
      <c r="G8">
        <v>338.66666666666669</v>
      </c>
      <c r="H8">
        <v>384.66666666666669</v>
      </c>
      <c r="I8">
        <v>326</v>
      </c>
      <c r="J8">
        <v>269.33333333333331</v>
      </c>
      <c r="K8">
        <v>345</v>
      </c>
      <c r="L8">
        <v>343.33333333333331</v>
      </c>
      <c r="O8">
        <v>37.722672227720032</v>
      </c>
      <c r="P8">
        <v>14.433756729740644</v>
      </c>
      <c r="Q8">
        <v>72.124891681027847</v>
      </c>
      <c r="R8">
        <v>31.069813860616115</v>
      </c>
      <c r="S8">
        <v>20.132891827388665</v>
      </c>
      <c r="T8">
        <v>19.731531449264988</v>
      </c>
      <c r="U8">
        <v>65.391130897087265</v>
      </c>
      <c r="V8">
        <v>39.272551907576982</v>
      </c>
      <c r="W8">
        <v>23.811761799581316</v>
      </c>
      <c r="X8">
        <v>6.8068592855540455</v>
      </c>
    </row>
    <row r="9" spans="1:24" x14ac:dyDescent="0.2">
      <c r="B9" s="1">
        <v>2.0833333333333332E-2</v>
      </c>
      <c r="C9">
        <v>268.33333333333331</v>
      </c>
      <c r="D9">
        <v>350</v>
      </c>
      <c r="E9">
        <v>318.5</v>
      </c>
      <c r="F9">
        <v>329</v>
      </c>
      <c r="G9">
        <v>333.66666666666669</v>
      </c>
      <c r="H9">
        <v>381.66666666666669</v>
      </c>
      <c r="I9">
        <v>320.66666666666669</v>
      </c>
      <c r="J9">
        <v>268</v>
      </c>
      <c r="K9">
        <v>344</v>
      </c>
      <c r="L9">
        <v>343.66666666666669</v>
      </c>
      <c r="O9">
        <v>34.674678561355528</v>
      </c>
      <c r="P9">
        <v>15.588457268119896</v>
      </c>
      <c r="Q9">
        <v>67.175144212722017</v>
      </c>
      <c r="R9">
        <v>32.908965343808667</v>
      </c>
      <c r="S9">
        <v>18.77054430040145</v>
      </c>
      <c r="T9">
        <v>18.823743871327334</v>
      </c>
      <c r="U9">
        <v>62.564633247013788</v>
      </c>
      <c r="V9">
        <v>37.403208418530085</v>
      </c>
      <c r="W9">
        <v>21.377558326431949</v>
      </c>
      <c r="X9">
        <v>7.0237691685684931</v>
      </c>
    </row>
    <row r="10" spans="1:24" x14ac:dyDescent="0.2">
      <c r="B10" s="1">
        <v>2.7777777777777776E-2</v>
      </c>
      <c r="C10">
        <v>267</v>
      </c>
      <c r="D10">
        <v>348.33333333333331</v>
      </c>
      <c r="E10">
        <v>317.5</v>
      </c>
      <c r="F10">
        <v>328.66666666666669</v>
      </c>
      <c r="G10">
        <v>330.33333333333331</v>
      </c>
      <c r="H10">
        <v>382.33333333333331</v>
      </c>
      <c r="I10">
        <v>322.66666666666669</v>
      </c>
      <c r="J10">
        <v>267.33333333333331</v>
      </c>
      <c r="K10">
        <v>344.33333333333331</v>
      </c>
      <c r="L10">
        <v>346.33333333333331</v>
      </c>
      <c r="O10">
        <v>32.449961479175904</v>
      </c>
      <c r="P10">
        <v>13.576941236277534</v>
      </c>
      <c r="Q10">
        <v>67.175144212722017</v>
      </c>
      <c r="R10">
        <v>36.665151483845435</v>
      </c>
      <c r="S10">
        <v>16.041612554021285</v>
      </c>
      <c r="T10">
        <v>20.305992547357377</v>
      </c>
      <c r="U10">
        <v>62.564633247013788</v>
      </c>
      <c r="V10">
        <v>36.936883102575514</v>
      </c>
      <c r="W10">
        <v>24.193663082165404</v>
      </c>
      <c r="X10">
        <v>5.6862407030773268</v>
      </c>
    </row>
    <row r="11" spans="1:24" x14ac:dyDescent="0.2">
      <c r="B11" s="1">
        <v>3.4722222222222224E-2</v>
      </c>
      <c r="C11">
        <v>267.66666666666669</v>
      </c>
      <c r="D11">
        <v>347</v>
      </c>
      <c r="E11">
        <v>314</v>
      </c>
      <c r="F11">
        <v>327.33333333333331</v>
      </c>
      <c r="G11">
        <v>330.33333333333331</v>
      </c>
      <c r="H11">
        <v>381.66666666666669</v>
      </c>
      <c r="I11">
        <v>321.33333333333331</v>
      </c>
      <c r="J11">
        <v>266.66666666666669</v>
      </c>
      <c r="K11">
        <v>345.33333333333331</v>
      </c>
      <c r="L11">
        <v>346.66666666666669</v>
      </c>
      <c r="O11">
        <v>31.182259913824932</v>
      </c>
      <c r="P11">
        <v>14.730919862656235</v>
      </c>
      <c r="Q11">
        <v>60.811183182043088</v>
      </c>
      <c r="R11">
        <v>37.740340927624558</v>
      </c>
      <c r="S11">
        <v>18.230011885167087</v>
      </c>
      <c r="T11">
        <v>20.792626898334259</v>
      </c>
      <c r="U11">
        <v>60.467622190171681</v>
      </c>
      <c r="V11">
        <v>36.363901514184761</v>
      </c>
      <c r="W11">
        <v>23.459184413217208</v>
      </c>
      <c r="X11">
        <v>8.3864970836060841</v>
      </c>
    </row>
    <row r="12" spans="1:24" x14ac:dyDescent="0.2">
      <c r="B12" s="1">
        <v>4.1666666666666664E-2</v>
      </c>
      <c r="C12">
        <v>266.33333333333331</v>
      </c>
      <c r="D12">
        <v>343</v>
      </c>
      <c r="E12">
        <v>311</v>
      </c>
      <c r="F12">
        <v>325.33333333333331</v>
      </c>
      <c r="G12">
        <v>330.33333333333331</v>
      </c>
      <c r="H12">
        <v>382.66666666666669</v>
      </c>
      <c r="I12">
        <v>324.33333333333331</v>
      </c>
      <c r="J12">
        <v>267.66666666666669</v>
      </c>
      <c r="K12">
        <v>344</v>
      </c>
      <c r="L12">
        <v>344.66666666666669</v>
      </c>
      <c r="O12">
        <v>30.615900008546756</v>
      </c>
      <c r="P12">
        <v>14</v>
      </c>
      <c r="Q12">
        <v>53.740115370177612</v>
      </c>
      <c r="R12">
        <v>39.374272480051403</v>
      </c>
      <c r="S12">
        <v>18.230011885167087</v>
      </c>
      <c r="T12">
        <v>21.385353243127252</v>
      </c>
      <c r="U12">
        <v>61.02731628814545</v>
      </c>
      <c r="V12">
        <v>38.370995990895629</v>
      </c>
      <c r="W12">
        <v>24.556058315617349</v>
      </c>
      <c r="X12">
        <v>6.5064070986477116</v>
      </c>
    </row>
    <row r="13" spans="1:24" x14ac:dyDescent="0.2">
      <c r="B13" s="1">
        <v>4.8611111111111112E-2</v>
      </c>
      <c r="C13">
        <v>267.66666666666669</v>
      </c>
      <c r="D13">
        <v>341.33333333333331</v>
      </c>
      <c r="E13">
        <v>312</v>
      </c>
      <c r="F13">
        <v>323.66666666666669</v>
      </c>
      <c r="G13">
        <v>327.33333333333331</v>
      </c>
      <c r="H13">
        <v>383.66666666666669</v>
      </c>
      <c r="I13">
        <v>326</v>
      </c>
      <c r="J13">
        <v>269.66666666666669</v>
      </c>
      <c r="K13">
        <v>347.66666666666669</v>
      </c>
      <c r="L13">
        <v>347</v>
      </c>
      <c r="O13">
        <v>29.938826518975876</v>
      </c>
      <c r="P13">
        <v>12.741009902410928</v>
      </c>
      <c r="Q13">
        <v>52.32590180780452</v>
      </c>
      <c r="R13">
        <v>39.551653989856518</v>
      </c>
      <c r="S13">
        <v>18.876793513023692</v>
      </c>
      <c r="T13">
        <v>20.792626898334259</v>
      </c>
      <c r="U13">
        <v>61.733297336202611</v>
      </c>
      <c r="V13">
        <v>39.501054838236008</v>
      </c>
      <c r="W13">
        <v>25.106440076867393</v>
      </c>
      <c r="X13">
        <v>10</v>
      </c>
    </row>
    <row r="14" spans="1:24" x14ac:dyDescent="0.2">
      <c r="B14" s="1">
        <v>5.5555555555555552E-2</v>
      </c>
      <c r="C14">
        <v>268.33333333333331</v>
      </c>
      <c r="D14">
        <v>342.66666666666669</v>
      </c>
      <c r="E14">
        <v>313</v>
      </c>
      <c r="F14">
        <v>325.66666666666669</v>
      </c>
      <c r="G14">
        <v>328.33333333333331</v>
      </c>
      <c r="H14">
        <v>384</v>
      </c>
      <c r="I14">
        <v>331</v>
      </c>
      <c r="J14">
        <v>272.66666666666669</v>
      </c>
      <c r="K14">
        <v>353.33333333333331</v>
      </c>
      <c r="L14">
        <v>354.66666666666669</v>
      </c>
      <c r="O14">
        <v>30.088757590391353</v>
      </c>
      <c r="P14">
        <v>10.692676621563626</v>
      </c>
      <c r="Q14">
        <v>46.669047558312137</v>
      </c>
      <c r="R14">
        <v>41.283572196859893</v>
      </c>
      <c r="S14">
        <v>22.18858565419016</v>
      </c>
      <c r="T14">
        <v>24.020824298928627</v>
      </c>
      <c r="U14">
        <v>59.354865007006801</v>
      </c>
      <c r="V14">
        <v>38.759944960401178</v>
      </c>
      <c r="W14">
        <v>27.319101986217138</v>
      </c>
      <c r="X14">
        <v>12.583057392117915</v>
      </c>
    </row>
    <row r="15" spans="1:24" x14ac:dyDescent="0.2">
      <c r="B15" s="1">
        <v>6.25E-2</v>
      </c>
      <c r="C15">
        <v>272</v>
      </c>
      <c r="D15">
        <v>345.33333333333331</v>
      </c>
      <c r="E15">
        <v>314.5</v>
      </c>
      <c r="F15">
        <v>325.66666666666669</v>
      </c>
      <c r="G15">
        <v>332.33333333333331</v>
      </c>
      <c r="H15">
        <v>387.33333333333331</v>
      </c>
      <c r="I15">
        <v>337.33333333333331</v>
      </c>
      <c r="J15">
        <v>279.66666666666669</v>
      </c>
      <c r="K15">
        <v>370</v>
      </c>
      <c r="L15">
        <v>372.66666666666669</v>
      </c>
      <c r="O15">
        <v>29.461839725312469</v>
      </c>
      <c r="P15">
        <v>14.433756729740644</v>
      </c>
      <c r="Q15">
        <v>44.547727214752491</v>
      </c>
      <c r="R15">
        <v>43.085186936270141</v>
      </c>
      <c r="S15">
        <v>22.479620400116488</v>
      </c>
      <c r="T15">
        <v>24.785748593361735</v>
      </c>
      <c r="U15">
        <v>60.928920336186351</v>
      </c>
      <c r="V15">
        <v>40.501028793517435</v>
      </c>
      <c r="W15">
        <v>30.789608636681304</v>
      </c>
      <c r="X15">
        <v>16.802777548171413</v>
      </c>
    </row>
    <row r="16" spans="1:24" x14ac:dyDescent="0.2">
      <c r="B16" s="1">
        <v>6.9444444444444434E-2</v>
      </c>
      <c r="C16">
        <v>278.66666666666669</v>
      </c>
      <c r="D16">
        <v>349.33333333333331</v>
      </c>
      <c r="E16">
        <v>318.5</v>
      </c>
      <c r="F16">
        <v>330</v>
      </c>
      <c r="G16">
        <v>337</v>
      </c>
      <c r="H16">
        <v>396</v>
      </c>
      <c r="I16">
        <v>348.33333333333331</v>
      </c>
      <c r="J16">
        <v>288</v>
      </c>
      <c r="K16">
        <v>397</v>
      </c>
      <c r="L16">
        <v>410</v>
      </c>
      <c r="O16">
        <v>31.564748269760262</v>
      </c>
      <c r="P16">
        <v>14.571661996262929</v>
      </c>
      <c r="Q16">
        <v>38.890872965260115</v>
      </c>
      <c r="R16">
        <v>44.237992721189329</v>
      </c>
      <c r="S16">
        <v>23.57965224510319</v>
      </c>
      <c r="T16">
        <v>21.931712199461309</v>
      </c>
      <c r="U16">
        <v>59.011298353225065</v>
      </c>
      <c r="V16">
        <v>40.26164427839479</v>
      </c>
      <c r="W16">
        <v>35.552777669262355</v>
      </c>
      <c r="X16">
        <v>22.271057451320086</v>
      </c>
    </row>
    <row r="17" spans="2:24" x14ac:dyDescent="0.2">
      <c r="B17" s="1">
        <v>7.6388888888888895E-2</v>
      </c>
      <c r="C17">
        <v>286</v>
      </c>
      <c r="D17">
        <v>355.66666666666669</v>
      </c>
      <c r="E17">
        <v>327.5</v>
      </c>
      <c r="F17">
        <v>334</v>
      </c>
      <c r="G17">
        <v>343.66666666666669</v>
      </c>
      <c r="H17">
        <v>409</v>
      </c>
      <c r="I17">
        <v>363.33333333333331</v>
      </c>
      <c r="J17">
        <v>301.33333333333331</v>
      </c>
      <c r="K17">
        <v>442.33333333333331</v>
      </c>
      <c r="L17">
        <v>466.66666666666669</v>
      </c>
      <c r="O17">
        <v>33.151168908501553</v>
      </c>
      <c r="P17">
        <v>16.258331197676263</v>
      </c>
      <c r="Q17">
        <v>37.476659402887016</v>
      </c>
      <c r="R17">
        <v>44.305755833751441</v>
      </c>
      <c r="S17">
        <v>24.986663109213548</v>
      </c>
      <c r="T17">
        <v>23.811761799581316</v>
      </c>
      <c r="U17">
        <v>61.889686809139235</v>
      </c>
      <c r="V17">
        <v>41.681330752908345</v>
      </c>
      <c r="W17">
        <v>42.922410618851934</v>
      </c>
      <c r="X17">
        <v>27.300793639257691</v>
      </c>
    </row>
    <row r="18" spans="2:24" x14ac:dyDescent="0.2">
      <c r="B18" s="1">
        <v>8.3333333333333329E-2</v>
      </c>
      <c r="C18">
        <v>293</v>
      </c>
      <c r="D18">
        <v>365.66666666666669</v>
      </c>
      <c r="E18">
        <v>335</v>
      </c>
      <c r="F18">
        <v>343</v>
      </c>
      <c r="G18">
        <v>356</v>
      </c>
      <c r="H18">
        <v>423.33333333333331</v>
      </c>
      <c r="I18">
        <v>384</v>
      </c>
      <c r="J18">
        <v>319</v>
      </c>
      <c r="K18">
        <v>504.66666666666669</v>
      </c>
      <c r="L18">
        <v>543.33333333333337</v>
      </c>
      <c r="O18">
        <v>33.151168908501553</v>
      </c>
      <c r="P18">
        <v>18.717193521821944</v>
      </c>
      <c r="Q18">
        <v>33.941125496954278</v>
      </c>
      <c r="R18">
        <v>45.210618221829257</v>
      </c>
      <c r="S18">
        <v>29.461839725312469</v>
      </c>
      <c r="T18">
        <v>23.028967265887832</v>
      </c>
      <c r="U18">
        <v>64.373907757724325</v>
      </c>
      <c r="V18">
        <v>43.312815655415427</v>
      </c>
      <c r="W18">
        <v>49.369356217529649</v>
      </c>
      <c r="X18">
        <v>34.947579792216416</v>
      </c>
    </row>
    <row r="19" spans="2:24" x14ac:dyDescent="0.2">
      <c r="B19" s="1">
        <v>9.0277777777777776E-2</v>
      </c>
      <c r="C19">
        <v>305</v>
      </c>
      <c r="D19">
        <v>376.33333333333331</v>
      </c>
      <c r="E19">
        <v>346.5</v>
      </c>
      <c r="F19">
        <v>355.66666666666669</v>
      </c>
      <c r="G19">
        <v>368.66666666666669</v>
      </c>
      <c r="H19">
        <v>441.66666666666669</v>
      </c>
      <c r="I19">
        <v>407.33333333333331</v>
      </c>
      <c r="J19">
        <v>340.66666666666669</v>
      </c>
      <c r="K19">
        <v>587.66666666666663</v>
      </c>
      <c r="L19">
        <v>651</v>
      </c>
      <c r="O19">
        <v>34.117444218463959</v>
      </c>
      <c r="P19">
        <v>18.929694486000912</v>
      </c>
      <c r="Q19">
        <v>36.062445840513924</v>
      </c>
      <c r="R19">
        <v>45.88391148685281</v>
      </c>
      <c r="S19">
        <v>31.214312956291913</v>
      </c>
      <c r="T19">
        <v>22.18858565419016</v>
      </c>
      <c r="U19">
        <v>67.173903663054617</v>
      </c>
      <c r="V19">
        <v>48.809152147249421</v>
      </c>
      <c r="W19">
        <v>62.292321624204483</v>
      </c>
      <c r="X19">
        <v>45.902069670114003</v>
      </c>
    </row>
    <row r="20" spans="2:24" x14ac:dyDescent="0.2">
      <c r="B20" s="1">
        <v>9.7222222222222224E-2</v>
      </c>
      <c r="C20">
        <v>315</v>
      </c>
      <c r="D20">
        <v>389.66666666666669</v>
      </c>
      <c r="E20">
        <v>358.5</v>
      </c>
      <c r="F20">
        <v>366</v>
      </c>
      <c r="G20">
        <v>384.33333333333331</v>
      </c>
      <c r="H20">
        <v>464.33333333333331</v>
      </c>
      <c r="I20">
        <v>439.33333333333331</v>
      </c>
      <c r="J20">
        <v>369.33333333333331</v>
      </c>
      <c r="K20">
        <v>690</v>
      </c>
      <c r="L20">
        <v>782.66666666666663</v>
      </c>
      <c r="O20">
        <v>36.013886210738214</v>
      </c>
      <c r="P20">
        <v>20.428737928059416</v>
      </c>
      <c r="Q20">
        <v>34.648232278140831</v>
      </c>
      <c r="R20">
        <v>47.031904065219386</v>
      </c>
      <c r="S20">
        <v>36.226141573915008</v>
      </c>
      <c r="T20">
        <v>22.744962812309307</v>
      </c>
      <c r="U20">
        <v>69.349357122711055</v>
      </c>
      <c r="V20">
        <v>52.519837521962529</v>
      </c>
      <c r="W20">
        <v>75.663729752107784</v>
      </c>
      <c r="X20">
        <v>59.53430383680768</v>
      </c>
    </row>
    <row r="21" spans="2:24" x14ac:dyDescent="0.2">
      <c r="B21" s="1">
        <v>0.10416666666666667</v>
      </c>
      <c r="C21">
        <v>327.33333333333331</v>
      </c>
      <c r="D21">
        <v>402.66666666666669</v>
      </c>
      <c r="E21">
        <v>373.5</v>
      </c>
      <c r="F21">
        <v>382</v>
      </c>
      <c r="G21">
        <v>400</v>
      </c>
      <c r="H21">
        <v>491.33333333333331</v>
      </c>
      <c r="I21">
        <v>478</v>
      </c>
      <c r="J21">
        <v>402.33333333333331</v>
      </c>
      <c r="K21">
        <v>814.33333333333337</v>
      </c>
      <c r="L21">
        <v>940.66666666666663</v>
      </c>
      <c r="O21">
        <v>37.28717384481336</v>
      </c>
      <c r="P21">
        <v>22.300971578236975</v>
      </c>
      <c r="Q21">
        <v>36.062445840513924</v>
      </c>
      <c r="R21">
        <v>48.072861366887658</v>
      </c>
      <c r="S21">
        <v>38.974350539810153</v>
      </c>
      <c r="T21">
        <v>24.704925284917039</v>
      </c>
      <c r="U21">
        <v>69.202601107183824</v>
      </c>
      <c r="V21">
        <v>58.071794645364136</v>
      </c>
      <c r="W21">
        <v>94.563911368625895</v>
      </c>
      <c r="X21">
        <v>78.475049113290353</v>
      </c>
    </row>
    <row r="22" spans="2:24" x14ac:dyDescent="0.2">
      <c r="B22" s="1">
        <v>0.1111111111111111</v>
      </c>
      <c r="C22">
        <v>341</v>
      </c>
      <c r="D22">
        <v>417.33333333333331</v>
      </c>
      <c r="E22">
        <v>387</v>
      </c>
      <c r="F22">
        <v>397</v>
      </c>
      <c r="G22">
        <v>421.33333333333331</v>
      </c>
      <c r="H22">
        <v>524.66666666666663</v>
      </c>
      <c r="I22">
        <v>521.33333333333337</v>
      </c>
      <c r="J22">
        <v>443.66666666666669</v>
      </c>
      <c r="K22">
        <v>960</v>
      </c>
      <c r="L22">
        <v>1123</v>
      </c>
      <c r="O22">
        <v>40.583247775406051</v>
      </c>
      <c r="P22">
        <v>24.378952670968726</v>
      </c>
      <c r="Q22">
        <v>32.526911934581186</v>
      </c>
      <c r="R22">
        <v>51.293274412928639</v>
      </c>
      <c r="S22">
        <v>42.770706486254511</v>
      </c>
      <c r="T22">
        <v>29.005746557076122</v>
      </c>
      <c r="U22">
        <v>73.500566891237739</v>
      </c>
      <c r="V22">
        <v>65.835653967537326</v>
      </c>
      <c r="W22">
        <v>113.13266548614507</v>
      </c>
      <c r="X22">
        <v>98.959587711348107</v>
      </c>
    </row>
    <row r="23" spans="2:24" x14ac:dyDescent="0.2">
      <c r="B23" s="1">
        <v>0.11805555555555557</v>
      </c>
      <c r="C23">
        <v>354.66666666666669</v>
      </c>
      <c r="D23">
        <v>433.33333333333331</v>
      </c>
      <c r="E23">
        <v>404.5</v>
      </c>
      <c r="F23">
        <v>418.66666666666669</v>
      </c>
      <c r="G23">
        <v>443.66666666666669</v>
      </c>
      <c r="H23">
        <v>560</v>
      </c>
      <c r="I23">
        <v>573.33333333333337</v>
      </c>
      <c r="J23">
        <v>488.66666666666669</v>
      </c>
      <c r="K23">
        <v>1126.6666666666667</v>
      </c>
      <c r="L23">
        <v>1326</v>
      </c>
      <c r="O23">
        <v>41.621308645131926</v>
      </c>
      <c r="P23">
        <v>25.540817005987364</v>
      </c>
      <c r="Q23">
        <v>31.81980515339464</v>
      </c>
      <c r="R23">
        <v>54.500764520631392</v>
      </c>
      <c r="S23">
        <v>49.541228621556549</v>
      </c>
      <c r="T23">
        <v>30.610455730027933</v>
      </c>
      <c r="U23">
        <v>76.133654406795117</v>
      </c>
      <c r="V23">
        <v>70.60689295906819</v>
      </c>
      <c r="W23">
        <v>131.7586176814759</v>
      </c>
      <c r="X23">
        <v>120.57777573002414</v>
      </c>
    </row>
    <row r="24" spans="2:24" x14ac:dyDescent="0.2">
      <c r="B24" s="1">
        <v>0.125</v>
      </c>
      <c r="C24">
        <v>370.33333333333331</v>
      </c>
      <c r="D24">
        <v>450</v>
      </c>
      <c r="E24">
        <v>423.5</v>
      </c>
      <c r="F24">
        <v>437.66666666666669</v>
      </c>
      <c r="G24">
        <v>468.66666666666669</v>
      </c>
      <c r="H24">
        <v>602.66666666666663</v>
      </c>
      <c r="I24">
        <v>632.33333333333337</v>
      </c>
      <c r="J24">
        <v>541.66666666666663</v>
      </c>
      <c r="K24">
        <v>1303</v>
      </c>
      <c r="L24">
        <v>1546.3333333333333</v>
      </c>
      <c r="O24">
        <v>44.500936319737512</v>
      </c>
      <c r="P24">
        <v>26.457513110645905</v>
      </c>
      <c r="Q24">
        <v>33.234018715767732</v>
      </c>
      <c r="R24">
        <v>56.145643939074326</v>
      </c>
      <c r="S24">
        <v>51.829849829353485</v>
      </c>
      <c r="T24">
        <v>39.208842540086962</v>
      </c>
      <c r="U24">
        <v>78.079019802590835</v>
      </c>
      <c r="V24">
        <v>78.398554408441186</v>
      </c>
      <c r="W24">
        <v>151.75308893067054</v>
      </c>
      <c r="X24">
        <v>147.8422582800105</v>
      </c>
    </row>
    <row r="25" spans="2:24" x14ac:dyDescent="0.2">
      <c r="B25" s="1">
        <v>0.13194444444444445</v>
      </c>
      <c r="C25">
        <v>387.66666666666669</v>
      </c>
      <c r="D25">
        <v>469</v>
      </c>
      <c r="E25">
        <v>442</v>
      </c>
      <c r="F25">
        <v>460.33333333333331</v>
      </c>
      <c r="G25">
        <v>496.33333333333331</v>
      </c>
      <c r="H25">
        <v>652.66666666666663</v>
      </c>
      <c r="I25">
        <v>697.33333333333337</v>
      </c>
      <c r="J25">
        <v>600</v>
      </c>
      <c r="K25">
        <v>1494.3333333333333</v>
      </c>
      <c r="L25">
        <v>1782.6666666666667</v>
      </c>
      <c r="O25">
        <v>47.521924764610844</v>
      </c>
      <c r="P25">
        <v>27.622454633866266</v>
      </c>
      <c r="Q25">
        <v>35.355339059327378</v>
      </c>
      <c r="R25">
        <v>59.433436156201786</v>
      </c>
      <c r="S25">
        <v>57.847500666263308</v>
      </c>
      <c r="T25">
        <v>48.880807412862289</v>
      </c>
      <c r="U25">
        <v>79.462779546988742</v>
      </c>
      <c r="V25">
        <v>88.051121514720066</v>
      </c>
      <c r="W25">
        <v>172.21014294556909</v>
      </c>
      <c r="X25">
        <v>172.32043794435219</v>
      </c>
    </row>
    <row r="26" spans="2:24" x14ac:dyDescent="0.2">
      <c r="B26" s="1">
        <v>0.1388888888888889</v>
      </c>
      <c r="C26">
        <v>403.66666666666669</v>
      </c>
      <c r="D26">
        <v>489</v>
      </c>
      <c r="E26">
        <v>462.5</v>
      </c>
      <c r="F26">
        <v>484.66666666666669</v>
      </c>
      <c r="G26">
        <v>527.33333333333337</v>
      </c>
      <c r="H26">
        <v>704.66666666666663</v>
      </c>
      <c r="I26">
        <v>770.33333333333337</v>
      </c>
      <c r="J26">
        <v>664</v>
      </c>
      <c r="K26">
        <v>1697</v>
      </c>
      <c r="L26">
        <v>2036.3333333333333</v>
      </c>
      <c r="O26">
        <v>51.003267869160531</v>
      </c>
      <c r="P26">
        <v>31.480152477394387</v>
      </c>
      <c r="Q26">
        <v>34.648232278140831</v>
      </c>
      <c r="R26">
        <v>62.308372899100114</v>
      </c>
      <c r="S26">
        <v>59.802452569550468</v>
      </c>
      <c r="T26">
        <v>58.534889880594577</v>
      </c>
      <c r="U26">
        <v>81.303956443295746</v>
      </c>
      <c r="V26">
        <v>98.534258001976141</v>
      </c>
      <c r="W26">
        <v>197.22829411623476</v>
      </c>
      <c r="X26">
        <v>192.38589691901362</v>
      </c>
    </row>
    <row r="27" spans="2:24" x14ac:dyDescent="0.2">
      <c r="B27" s="1">
        <v>0.14583333333333334</v>
      </c>
      <c r="C27">
        <v>421.33333333333331</v>
      </c>
      <c r="D27">
        <v>510</v>
      </c>
      <c r="E27">
        <v>484.5</v>
      </c>
      <c r="F27">
        <v>510.66666666666669</v>
      </c>
      <c r="G27">
        <v>560.66666666666663</v>
      </c>
      <c r="H27">
        <v>758</v>
      </c>
      <c r="I27">
        <v>852</v>
      </c>
      <c r="J27">
        <v>734</v>
      </c>
      <c r="K27">
        <v>1911</v>
      </c>
      <c r="L27">
        <v>2301</v>
      </c>
      <c r="O27">
        <v>52.003205029433659</v>
      </c>
      <c r="P27">
        <v>30.789608636681304</v>
      </c>
      <c r="Q27">
        <v>37.476659402887016</v>
      </c>
      <c r="R27">
        <v>66.763263351436876</v>
      </c>
      <c r="S27">
        <v>66.583281184793933</v>
      </c>
      <c r="T27">
        <v>72.80796659706958</v>
      </c>
      <c r="U27">
        <v>82.486362509205122</v>
      </c>
      <c r="V27">
        <v>104.41743149493766</v>
      </c>
      <c r="W27">
        <v>219.9840903338239</v>
      </c>
      <c r="X27">
        <v>219.84767453853135</v>
      </c>
    </row>
    <row r="28" spans="2:24" x14ac:dyDescent="0.2">
      <c r="B28" s="1">
        <v>0.15277777777777776</v>
      </c>
      <c r="C28">
        <v>439</v>
      </c>
      <c r="D28">
        <v>530.33333333333337</v>
      </c>
      <c r="E28">
        <v>507</v>
      </c>
      <c r="F28">
        <v>536.66666666666663</v>
      </c>
      <c r="G28">
        <v>591.33333333333337</v>
      </c>
      <c r="H28">
        <v>817</v>
      </c>
      <c r="I28">
        <v>935.66666666666663</v>
      </c>
      <c r="J28">
        <v>807.33333333333337</v>
      </c>
      <c r="K28">
        <v>2126</v>
      </c>
      <c r="L28">
        <v>2583</v>
      </c>
      <c r="O28">
        <v>53.563046963368315</v>
      </c>
      <c r="P28">
        <v>32.746501085357707</v>
      </c>
      <c r="Q28">
        <v>39.597979746446661</v>
      </c>
      <c r="R28">
        <v>69.298869639650789</v>
      </c>
      <c r="S28">
        <v>70.727175352429668</v>
      </c>
      <c r="T28">
        <v>83.91066678319271</v>
      </c>
      <c r="U28">
        <v>78.01495583113109</v>
      </c>
      <c r="V28">
        <v>112.16654284292341</v>
      </c>
      <c r="W28">
        <v>251.9305459844042</v>
      </c>
      <c r="X28">
        <v>242.19207253748004</v>
      </c>
    </row>
    <row r="29" spans="2:24" x14ac:dyDescent="0.2">
      <c r="B29" s="1">
        <v>0.15972222222222224</v>
      </c>
      <c r="C29">
        <v>455.33333333333331</v>
      </c>
      <c r="D29">
        <v>550.66666666666663</v>
      </c>
      <c r="E29">
        <v>528</v>
      </c>
      <c r="F29">
        <v>563.66666666666663</v>
      </c>
      <c r="G29">
        <v>626.33333333333337</v>
      </c>
      <c r="H29">
        <v>882.66666666666663</v>
      </c>
      <c r="I29">
        <v>1028.6666666666667</v>
      </c>
      <c r="J29">
        <v>884</v>
      </c>
      <c r="K29">
        <v>2354.6666666666665</v>
      </c>
      <c r="L29">
        <v>2875.3333333333335</v>
      </c>
      <c r="O29">
        <v>56.047598818623207</v>
      </c>
      <c r="P29">
        <v>33.501243758005963</v>
      </c>
      <c r="Q29">
        <v>35.355339059327378</v>
      </c>
      <c r="R29">
        <v>72.037027515947059</v>
      </c>
      <c r="S29">
        <v>74.332585945420561</v>
      </c>
      <c r="T29">
        <v>100.55015332327113</v>
      </c>
      <c r="U29">
        <v>80.686636646555868</v>
      </c>
      <c r="V29">
        <v>120.80149005703531</v>
      </c>
      <c r="W29">
        <v>278.75497006032617</v>
      </c>
      <c r="X29">
        <v>266.3856853010937</v>
      </c>
    </row>
    <row r="30" spans="2:24" x14ac:dyDescent="0.2">
      <c r="B30" s="1">
        <v>0.16666666666666666</v>
      </c>
      <c r="C30">
        <v>473</v>
      </c>
      <c r="D30">
        <v>569.66666666666663</v>
      </c>
      <c r="E30">
        <v>554</v>
      </c>
      <c r="F30">
        <v>593.33333333333337</v>
      </c>
      <c r="G30">
        <v>661.66666666666663</v>
      </c>
      <c r="H30">
        <v>949.66666666666663</v>
      </c>
      <c r="I30">
        <v>1126</v>
      </c>
      <c r="J30">
        <v>972</v>
      </c>
      <c r="K30">
        <v>2589</v>
      </c>
      <c r="L30">
        <v>3183.6666666666665</v>
      </c>
      <c r="O30">
        <v>59.556695677312391</v>
      </c>
      <c r="P30">
        <v>35.501173689518112</v>
      </c>
      <c r="Q30">
        <v>38.183766184073569</v>
      </c>
      <c r="R30">
        <v>76.696371057132637</v>
      </c>
      <c r="S30">
        <v>80.624644702059513</v>
      </c>
      <c r="T30">
        <v>115.64745277494586</v>
      </c>
      <c r="U30">
        <v>74.505033387013526</v>
      </c>
      <c r="V30">
        <v>127.43233498606232</v>
      </c>
      <c r="W30">
        <v>316.1755841300843</v>
      </c>
      <c r="X30">
        <v>292.05707204814155</v>
      </c>
    </row>
    <row r="31" spans="2:24" x14ac:dyDescent="0.2">
      <c r="B31" s="1">
        <v>0.17361111111111113</v>
      </c>
      <c r="C31">
        <v>489.33333333333331</v>
      </c>
      <c r="D31">
        <v>593.66666666666663</v>
      </c>
      <c r="E31">
        <v>577</v>
      </c>
      <c r="F31">
        <v>621</v>
      </c>
      <c r="G31">
        <v>698.66666666666663</v>
      </c>
      <c r="H31">
        <v>1020</v>
      </c>
      <c r="I31">
        <v>1231.6666666666667</v>
      </c>
      <c r="J31">
        <v>1059</v>
      </c>
      <c r="K31">
        <v>2830</v>
      </c>
      <c r="L31">
        <v>3502.3333333333335</v>
      </c>
      <c r="O31">
        <v>61.043700193658921</v>
      </c>
      <c r="P31">
        <v>35.795716689756794</v>
      </c>
      <c r="Q31">
        <v>33.941125496954278</v>
      </c>
      <c r="R31">
        <v>79.899937421752711</v>
      </c>
      <c r="S31">
        <v>85.675745303634997</v>
      </c>
      <c r="T31">
        <v>133.40539719216761</v>
      </c>
      <c r="U31">
        <v>71.395611443094552</v>
      </c>
      <c r="V31">
        <v>132.0113631472685</v>
      </c>
      <c r="W31">
        <v>338.94394816842504</v>
      </c>
      <c r="X31">
        <v>321.08306298111296</v>
      </c>
    </row>
    <row r="32" spans="2:24" x14ac:dyDescent="0.2">
      <c r="B32" s="1">
        <v>0.18055555555555555</v>
      </c>
      <c r="C32">
        <v>508</v>
      </c>
      <c r="D32">
        <v>616.66666666666663</v>
      </c>
      <c r="E32">
        <v>601.5</v>
      </c>
      <c r="F32">
        <v>653</v>
      </c>
      <c r="G32">
        <v>735.66666666666663</v>
      </c>
      <c r="H32">
        <v>1094.3333333333333</v>
      </c>
      <c r="I32">
        <v>1339.6666666666667</v>
      </c>
      <c r="J32">
        <v>1152.6666666666667</v>
      </c>
      <c r="K32">
        <v>3070.3333333333335</v>
      </c>
      <c r="L32">
        <v>3819.3333333333335</v>
      </c>
      <c r="O32">
        <v>64.023433210036458</v>
      </c>
      <c r="P32">
        <v>36.473734842120749</v>
      </c>
      <c r="Q32">
        <v>37.476659402887016</v>
      </c>
      <c r="R32">
        <v>83.522452071284405</v>
      </c>
      <c r="S32">
        <v>87.145472248036697</v>
      </c>
      <c r="T32">
        <v>154.74602848969423</v>
      </c>
      <c r="U32">
        <v>65.493002170715414</v>
      </c>
      <c r="V32">
        <v>137.17264061515087</v>
      </c>
      <c r="W32">
        <v>376.46558054267501</v>
      </c>
      <c r="X32">
        <v>347.66410992987664</v>
      </c>
    </row>
    <row r="33" spans="2:24" x14ac:dyDescent="0.2">
      <c r="B33" s="1">
        <v>0.1875</v>
      </c>
      <c r="C33">
        <v>525.66666666666663</v>
      </c>
      <c r="D33">
        <v>638.66666666666663</v>
      </c>
      <c r="E33">
        <v>628</v>
      </c>
      <c r="F33">
        <v>683</v>
      </c>
      <c r="G33">
        <v>776</v>
      </c>
      <c r="H33">
        <v>1171.6666666666667</v>
      </c>
      <c r="I33">
        <v>1454.6666666666667</v>
      </c>
      <c r="J33">
        <v>1245.6666666666667</v>
      </c>
      <c r="K33">
        <v>3316.3333333333335</v>
      </c>
      <c r="L33">
        <v>4145.666666666667</v>
      </c>
      <c r="O33">
        <v>64.60908088909278</v>
      </c>
      <c r="P33">
        <v>36.678785875943781</v>
      </c>
      <c r="Q33">
        <v>42.426406871192853</v>
      </c>
      <c r="R33">
        <v>89.604687377391144</v>
      </c>
      <c r="S33">
        <v>93</v>
      </c>
      <c r="T33">
        <v>176.64748323520845</v>
      </c>
      <c r="U33">
        <v>59.281812837777942</v>
      </c>
      <c r="V33">
        <v>147.12692932748013</v>
      </c>
      <c r="W33">
        <v>410.06869343237355</v>
      </c>
      <c r="X33">
        <v>374.04456062524599</v>
      </c>
    </row>
    <row r="34" spans="2:24" x14ac:dyDescent="0.2">
      <c r="B34" s="1">
        <v>0.19444444444444445</v>
      </c>
      <c r="C34">
        <v>541</v>
      </c>
      <c r="D34">
        <v>663</v>
      </c>
      <c r="E34">
        <v>651</v>
      </c>
      <c r="F34">
        <v>714</v>
      </c>
      <c r="G34">
        <v>814</v>
      </c>
      <c r="H34">
        <v>1252.6666666666667</v>
      </c>
      <c r="I34">
        <v>1570.3333333333333</v>
      </c>
      <c r="J34">
        <v>1342.3333333333333</v>
      </c>
      <c r="K34">
        <v>3559</v>
      </c>
      <c r="L34">
        <v>4467.333333333333</v>
      </c>
      <c r="O34">
        <v>66.204229472141733</v>
      </c>
      <c r="P34">
        <v>38.742741255621034</v>
      </c>
      <c r="Q34">
        <v>46.669047558312137</v>
      </c>
      <c r="R34">
        <v>93.25770745627409</v>
      </c>
      <c r="S34">
        <v>94.889409314211662</v>
      </c>
      <c r="T34">
        <v>202.49032898717283</v>
      </c>
      <c r="U34">
        <v>48.83987441971297</v>
      </c>
      <c r="V34">
        <v>148.13619859215146</v>
      </c>
      <c r="W34">
        <v>443.47604219393861</v>
      </c>
      <c r="X34">
        <v>404.04991440827376</v>
      </c>
    </row>
    <row r="35" spans="2:24" x14ac:dyDescent="0.2">
      <c r="B35" s="1">
        <v>0.20138888888888887</v>
      </c>
      <c r="C35">
        <v>558.66666666666663</v>
      </c>
      <c r="D35">
        <v>684</v>
      </c>
      <c r="E35">
        <v>674.5</v>
      </c>
      <c r="F35">
        <v>747.66666666666663</v>
      </c>
      <c r="G35">
        <v>854.33333333333337</v>
      </c>
      <c r="H35">
        <v>1334</v>
      </c>
      <c r="I35">
        <v>1691</v>
      </c>
      <c r="J35">
        <v>1444.3333333333333</v>
      </c>
      <c r="K35">
        <v>3799.3333333333335</v>
      </c>
      <c r="L35">
        <v>4789.666666666667</v>
      </c>
      <c r="O35">
        <v>67.300321940785196</v>
      </c>
      <c r="P35">
        <v>36.864617182333525</v>
      </c>
      <c r="Q35">
        <v>44.547727214752491</v>
      </c>
      <c r="R35">
        <v>95.001754369766104</v>
      </c>
      <c r="S35">
        <v>100.28625695145539</v>
      </c>
      <c r="T35">
        <v>229.1222381175603</v>
      </c>
      <c r="U35">
        <v>51.855568649856693</v>
      </c>
      <c r="V35">
        <v>151.0044149464953</v>
      </c>
      <c r="W35">
        <v>476.09907932418025</v>
      </c>
      <c r="X35">
        <v>429.50009701201856</v>
      </c>
    </row>
    <row r="36" spans="2:24" x14ac:dyDescent="0.2">
      <c r="B36" s="1">
        <v>0.20833333333333334</v>
      </c>
      <c r="C36">
        <v>576</v>
      </c>
      <c r="D36">
        <v>705.66666666666663</v>
      </c>
      <c r="E36">
        <v>700.5</v>
      </c>
      <c r="F36">
        <v>780.33333333333337</v>
      </c>
      <c r="G36">
        <v>891.33333333333337</v>
      </c>
      <c r="H36">
        <v>1418</v>
      </c>
      <c r="I36">
        <v>1812.6666666666667</v>
      </c>
      <c r="J36">
        <v>1543</v>
      </c>
      <c r="K36">
        <v>4041.6666666666665</v>
      </c>
      <c r="L36">
        <v>5109.666666666667</v>
      </c>
      <c r="O36">
        <v>67.089492470878028</v>
      </c>
      <c r="P36">
        <v>36.295086903509862</v>
      </c>
      <c r="Q36">
        <v>48.790367901871782</v>
      </c>
      <c r="R36">
        <v>102.3197602290651</v>
      </c>
      <c r="S36">
        <v>100.7190812772502</v>
      </c>
      <c r="T36">
        <v>258.40278636268613</v>
      </c>
      <c r="U36">
        <v>62.11548384528075</v>
      </c>
      <c r="V36">
        <v>148.70440477672474</v>
      </c>
      <c r="W36">
        <v>509.1574740032126</v>
      </c>
      <c r="X36">
        <v>446.55832019270827</v>
      </c>
    </row>
    <row r="37" spans="2:24" x14ac:dyDescent="0.2">
      <c r="B37" s="1">
        <v>0.21527777777777779</v>
      </c>
      <c r="C37">
        <v>592</v>
      </c>
      <c r="D37">
        <v>730</v>
      </c>
      <c r="E37">
        <v>723</v>
      </c>
      <c r="F37">
        <v>810.66666666666663</v>
      </c>
      <c r="G37">
        <v>934.66666666666663</v>
      </c>
      <c r="H37">
        <v>1504</v>
      </c>
      <c r="I37">
        <v>1940</v>
      </c>
      <c r="J37">
        <v>1649</v>
      </c>
      <c r="K37">
        <v>4285.333333333333</v>
      </c>
      <c r="L37">
        <v>5430</v>
      </c>
      <c r="O37">
        <v>71.189886922230741</v>
      </c>
      <c r="P37">
        <v>34.073450074801642</v>
      </c>
      <c r="Q37">
        <v>48.083261120685229</v>
      </c>
      <c r="R37">
        <v>108.07559083036915</v>
      </c>
      <c r="S37">
        <v>103.58249530366284</v>
      </c>
      <c r="T37">
        <v>288.75075757476378</v>
      </c>
      <c r="U37">
        <v>78.307087801807569</v>
      </c>
      <c r="V37">
        <v>147.84789481084943</v>
      </c>
      <c r="W37">
        <v>540.30947921846803</v>
      </c>
      <c r="X37">
        <v>468.85285538215504</v>
      </c>
    </row>
    <row r="38" spans="2:24" x14ac:dyDescent="0.2">
      <c r="B38" s="1">
        <v>0.22222222222222221</v>
      </c>
      <c r="C38">
        <v>608</v>
      </c>
      <c r="D38">
        <v>748.33333333333337</v>
      </c>
      <c r="E38">
        <v>751</v>
      </c>
      <c r="F38">
        <v>841.33333333333337</v>
      </c>
      <c r="G38">
        <v>972.66666666666663</v>
      </c>
      <c r="H38">
        <v>1588</v>
      </c>
      <c r="I38">
        <v>2065</v>
      </c>
      <c r="J38">
        <v>1748</v>
      </c>
      <c r="K38">
        <v>4516</v>
      </c>
      <c r="L38">
        <v>5756.666666666667</v>
      </c>
      <c r="O38">
        <v>71.547187226333364</v>
      </c>
      <c r="P38">
        <v>37.004504230341112</v>
      </c>
      <c r="Q38">
        <v>49.497474683058329</v>
      </c>
      <c r="R38">
        <v>108.93270093655649</v>
      </c>
      <c r="S38">
        <v>106.97819092382024</v>
      </c>
      <c r="T38">
        <v>319.05015279733061</v>
      </c>
      <c r="U38">
        <v>103.52294431670691</v>
      </c>
      <c r="V38">
        <v>154.2433142797444</v>
      </c>
      <c r="W38">
        <v>570.5532402852516</v>
      </c>
      <c r="X38">
        <v>491.50822305769543</v>
      </c>
    </row>
    <row r="39" spans="2:24" x14ac:dyDescent="0.2">
      <c r="B39" s="1">
        <v>0.22916666666666666</v>
      </c>
      <c r="C39">
        <v>625.33333333333337</v>
      </c>
      <c r="D39">
        <v>769.33333333333337</v>
      </c>
      <c r="E39">
        <v>773</v>
      </c>
      <c r="F39">
        <v>872.66666666666663</v>
      </c>
      <c r="G39">
        <v>1013</v>
      </c>
      <c r="H39">
        <v>1671</v>
      </c>
      <c r="I39">
        <v>2187.6666666666665</v>
      </c>
      <c r="J39">
        <v>1852.3333333333333</v>
      </c>
      <c r="K39">
        <v>4747.333333333333</v>
      </c>
      <c r="L39">
        <v>6068.333333333333</v>
      </c>
      <c r="O39">
        <v>71.114930452988091</v>
      </c>
      <c r="P39">
        <v>34.385074281340927</v>
      </c>
      <c r="Q39">
        <v>52.32590180780452</v>
      </c>
      <c r="R39">
        <v>113.50036710660127</v>
      </c>
      <c r="S39">
        <v>109.98636279102969</v>
      </c>
      <c r="T39">
        <v>351.88492437159056</v>
      </c>
      <c r="U39">
        <v>128.59367532399614</v>
      </c>
      <c r="V39">
        <v>153.46117858707242</v>
      </c>
      <c r="W39">
        <v>607.69427620583679</v>
      </c>
      <c r="X39">
        <v>504.48521616924842</v>
      </c>
    </row>
    <row r="40" spans="2:24" x14ac:dyDescent="0.2">
      <c r="B40" s="1">
        <v>0.23611111111111113</v>
      </c>
      <c r="C40">
        <v>640</v>
      </c>
      <c r="D40">
        <v>789.33333333333337</v>
      </c>
      <c r="E40">
        <v>796.5</v>
      </c>
      <c r="F40">
        <v>906</v>
      </c>
      <c r="G40">
        <v>1052.6666666666667</v>
      </c>
      <c r="H40">
        <v>1760.6666666666667</v>
      </c>
      <c r="I40">
        <v>2311</v>
      </c>
      <c r="J40">
        <v>1956</v>
      </c>
      <c r="K40">
        <v>4972.333333333333</v>
      </c>
      <c r="L40">
        <v>6365.333333333333</v>
      </c>
      <c r="O40">
        <v>71.084456810191639</v>
      </c>
      <c r="P40">
        <v>35.345909711497498</v>
      </c>
      <c r="Q40">
        <v>53.033008588991066</v>
      </c>
      <c r="R40">
        <v>119.63695081370136</v>
      </c>
      <c r="S40">
        <v>110.3464241982192</v>
      </c>
      <c r="T40">
        <v>384.35964061453308</v>
      </c>
      <c r="U40">
        <v>161.34435224078965</v>
      </c>
      <c r="V40">
        <v>159.50235107985085</v>
      </c>
      <c r="W40">
        <v>635.11914892666857</v>
      </c>
      <c r="X40">
        <v>518.82013582101195</v>
      </c>
    </row>
    <row r="41" spans="2:24" x14ac:dyDescent="0.2">
      <c r="B41" s="1">
        <v>0.24305555555555555</v>
      </c>
      <c r="C41">
        <v>653.66666666666663</v>
      </c>
      <c r="D41">
        <v>811.33333333333337</v>
      </c>
      <c r="E41">
        <v>820.5</v>
      </c>
      <c r="F41">
        <v>936.66666666666663</v>
      </c>
      <c r="G41">
        <v>1091.3333333333333</v>
      </c>
      <c r="H41">
        <v>1842.3333333333333</v>
      </c>
      <c r="I41">
        <v>2442</v>
      </c>
      <c r="J41">
        <v>2050.3333333333335</v>
      </c>
      <c r="K41">
        <v>5182</v>
      </c>
      <c r="L41">
        <v>6671.333333333333</v>
      </c>
      <c r="O41">
        <v>70.152215455631435</v>
      </c>
      <c r="P41">
        <v>33.85754470326124</v>
      </c>
      <c r="Q41">
        <v>57.27564927611035</v>
      </c>
      <c r="R41">
        <v>126.05686547480568</v>
      </c>
      <c r="S41">
        <v>112.54480589229044</v>
      </c>
      <c r="T41">
        <v>407.96364217088393</v>
      </c>
      <c r="U41">
        <v>191.39226734641085</v>
      </c>
      <c r="V41">
        <v>162.11210113169631</v>
      </c>
      <c r="W41">
        <v>662.79031374937881</v>
      </c>
      <c r="X41">
        <v>527.87245934347936</v>
      </c>
    </row>
    <row r="42" spans="2:24" x14ac:dyDescent="0.2">
      <c r="B42" s="1">
        <v>0.25</v>
      </c>
      <c r="C42">
        <v>669</v>
      </c>
      <c r="D42">
        <v>827.33333333333337</v>
      </c>
      <c r="E42">
        <v>843.5</v>
      </c>
      <c r="F42">
        <v>968.33333333333337</v>
      </c>
      <c r="G42">
        <v>1128.6666666666667</v>
      </c>
      <c r="H42">
        <v>1923</v>
      </c>
      <c r="I42">
        <v>2560.3333333333335</v>
      </c>
      <c r="J42">
        <v>2149.6666666666665</v>
      </c>
      <c r="K42">
        <v>5391.333333333333</v>
      </c>
      <c r="L42">
        <v>6958.333333333333</v>
      </c>
      <c r="O42">
        <v>72.020830320123352</v>
      </c>
      <c r="P42">
        <v>34.674678561355591</v>
      </c>
      <c r="Q42">
        <v>58.689862838483442</v>
      </c>
      <c r="R42">
        <v>131.54593620987785</v>
      </c>
      <c r="S42">
        <v>109.20317455703076</v>
      </c>
      <c r="T42">
        <v>442.81034314929906</v>
      </c>
      <c r="U42">
        <v>223.47557659246195</v>
      </c>
      <c r="V42">
        <v>178.55344671367544</v>
      </c>
      <c r="W42">
        <v>694.35605659728776</v>
      </c>
      <c r="X42">
        <v>534.35225585126273</v>
      </c>
    </row>
    <row r="43" spans="2:24" x14ac:dyDescent="0.2">
      <c r="B43" s="1">
        <v>0.25694444444444448</v>
      </c>
      <c r="C43">
        <v>682.33333333333337</v>
      </c>
      <c r="D43">
        <v>849.66666666666663</v>
      </c>
      <c r="E43">
        <v>865</v>
      </c>
      <c r="F43">
        <v>999</v>
      </c>
      <c r="G43">
        <v>1170</v>
      </c>
      <c r="H43">
        <v>1998</v>
      </c>
      <c r="I43">
        <v>2680.6666666666665</v>
      </c>
      <c r="J43">
        <v>2246</v>
      </c>
      <c r="K43">
        <v>5597.666666666667</v>
      </c>
      <c r="L43">
        <v>7250</v>
      </c>
      <c r="O43">
        <v>71.002347379036237</v>
      </c>
      <c r="P43">
        <v>30.892285984260429</v>
      </c>
      <c r="Q43">
        <v>60.811183182043088</v>
      </c>
      <c r="R43">
        <v>141.74625215503937</v>
      </c>
      <c r="S43">
        <v>110.14535850411491</v>
      </c>
      <c r="T43">
        <v>466.39468264550356</v>
      </c>
      <c r="U43">
        <v>253.1508114411908</v>
      </c>
      <c r="V43">
        <v>191.50195821453107</v>
      </c>
      <c r="W43">
        <v>722.82040185189555</v>
      </c>
      <c r="X43">
        <v>533.55693229495205</v>
      </c>
    </row>
    <row r="44" spans="2:24" x14ac:dyDescent="0.2">
      <c r="B44" s="1">
        <v>0.2638888888888889</v>
      </c>
      <c r="C44">
        <v>697.33333333333337</v>
      </c>
      <c r="D44">
        <v>867.33333333333337</v>
      </c>
      <c r="E44">
        <v>886.5</v>
      </c>
      <c r="F44">
        <v>1031.3333333333333</v>
      </c>
      <c r="G44">
        <v>1205</v>
      </c>
      <c r="H44">
        <v>2070</v>
      </c>
      <c r="I44">
        <v>2797.3333333333335</v>
      </c>
      <c r="J44">
        <v>2339.3333333333335</v>
      </c>
      <c r="K44">
        <v>5781</v>
      </c>
      <c r="L44">
        <v>7512</v>
      </c>
      <c r="O44">
        <v>70.514773865717913</v>
      </c>
      <c r="P44">
        <v>32.501282025996041</v>
      </c>
      <c r="Q44">
        <v>65.760930650348925</v>
      </c>
      <c r="R44">
        <v>146.8684218385057</v>
      </c>
      <c r="S44">
        <v>114.16216536138407</v>
      </c>
      <c r="T44">
        <v>486.08744069354435</v>
      </c>
      <c r="U44">
        <v>290.94730336150792</v>
      </c>
      <c r="V44">
        <v>207.94310119196868</v>
      </c>
      <c r="W44">
        <v>745.87331363978967</v>
      </c>
      <c r="X44">
        <v>541.13584246471794</v>
      </c>
    </row>
    <row r="45" spans="2:24" x14ac:dyDescent="0.2">
      <c r="B45" s="1">
        <v>0.27083333333333331</v>
      </c>
      <c r="C45">
        <v>710.66666666666663</v>
      </c>
      <c r="D45">
        <v>882.66666666666663</v>
      </c>
      <c r="E45">
        <v>905</v>
      </c>
      <c r="F45">
        <v>1059</v>
      </c>
      <c r="G45">
        <v>1240.3333333333333</v>
      </c>
      <c r="H45">
        <v>2137.3333333333335</v>
      </c>
      <c r="I45">
        <v>2908.3333333333335</v>
      </c>
      <c r="J45">
        <v>2433</v>
      </c>
      <c r="K45">
        <v>5962.666666666667</v>
      </c>
      <c r="L45">
        <v>7782</v>
      </c>
      <c r="O45">
        <v>71.058661212644111</v>
      </c>
      <c r="P45">
        <v>34.122328955294556</v>
      </c>
      <c r="Q45">
        <v>65.053823869162372</v>
      </c>
      <c r="R45">
        <v>153.87332452377834</v>
      </c>
      <c r="S45">
        <v>111.79147254300452</v>
      </c>
      <c r="T45">
        <v>505.17455729018366</v>
      </c>
      <c r="U45">
        <v>319.4750903174351</v>
      </c>
      <c r="V45">
        <v>227.10570226218451</v>
      </c>
      <c r="W45">
        <v>776.0375850004533</v>
      </c>
      <c r="X45">
        <v>547.41940046001298</v>
      </c>
    </row>
    <row r="46" spans="2:24" x14ac:dyDescent="0.2">
      <c r="B46" s="1">
        <v>0.27777777777777779</v>
      </c>
      <c r="C46">
        <v>723</v>
      </c>
      <c r="D46">
        <v>900.66666666666663</v>
      </c>
      <c r="E46">
        <v>924.5</v>
      </c>
      <c r="F46">
        <v>1086.6666666666667</v>
      </c>
      <c r="G46">
        <v>1273.3333333333333</v>
      </c>
      <c r="H46">
        <v>2198.3333333333335</v>
      </c>
      <c r="I46">
        <v>3019.3333333333335</v>
      </c>
      <c r="J46">
        <v>2514.6666666666665</v>
      </c>
      <c r="K46">
        <v>6127.333333333333</v>
      </c>
      <c r="L46">
        <v>8017.666666666667</v>
      </c>
      <c r="O46">
        <v>72.505172229296861</v>
      </c>
      <c r="P46">
        <v>34.947579792216416</v>
      </c>
      <c r="Q46">
        <v>65.760930650348925</v>
      </c>
      <c r="R46">
        <v>160.65283481262711</v>
      </c>
      <c r="S46">
        <v>115.45273203061647</v>
      </c>
      <c r="T46">
        <v>526.08205950529521</v>
      </c>
      <c r="U46">
        <v>359.21210076128187</v>
      </c>
      <c r="V46">
        <v>249.21142295916803</v>
      </c>
      <c r="W46">
        <v>800.86973555837142</v>
      </c>
      <c r="X46">
        <v>549.35811028265823</v>
      </c>
    </row>
    <row r="47" spans="2:24" x14ac:dyDescent="0.2">
      <c r="B47" s="1">
        <v>0.28472222222222221</v>
      </c>
      <c r="C47">
        <v>734.66666666666663</v>
      </c>
      <c r="D47">
        <v>916.66666666666663</v>
      </c>
      <c r="E47">
        <v>948</v>
      </c>
      <c r="F47">
        <v>1113</v>
      </c>
      <c r="G47">
        <v>1304.6666666666667</v>
      </c>
      <c r="H47">
        <v>2260</v>
      </c>
      <c r="I47">
        <v>3120</v>
      </c>
      <c r="J47">
        <v>2593.3333333333335</v>
      </c>
      <c r="K47">
        <v>6288.666666666667</v>
      </c>
      <c r="L47">
        <v>8258.3333333333339</v>
      </c>
      <c r="O47">
        <v>70.670597374957381</v>
      </c>
      <c r="P47">
        <v>36.855573979159971</v>
      </c>
      <c r="Q47">
        <v>69.296464556281663</v>
      </c>
      <c r="R47">
        <v>164.99393928262941</v>
      </c>
      <c r="S47">
        <v>115.7598087996578</v>
      </c>
      <c r="T47">
        <v>542.3015766158162</v>
      </c>
      <c r="U47">
        <v>389.06426204420268</v>
      </c>
      <c r="V47">
        <v>270.26345171579032</v>
      </c>
      <c r="W47">
        <v>826.7105499105088</v>
      </c>
      <c r="X47">
        <v>546.58424175357766</v>
      </c>
    </row>
    <row r="48" spans="2:24" x14ac:dyDescent="0.2">
      <c r="B48" s="1">
        <v>0.29166666666666669</v>
      </c>
      <c r="C48">
        <v>745.66666666666663</v>
      </c>
      <c r="D48">
        <v>929</v>
      </c>
      <c r="E48">
        <v>963.5</v>
      </c>
      <c r="F48">
        <v>1137.6666666666667</v>
      </c>
      <c r="G48">
        <v>1332.6666666666667</v>
      </c>
      <c r="H48">
        <v>2310</v>
      </c>
      <c r="I48">
        <v>3216.3333333333335</v>
      </c>
      <c r="J48">
        <v>2671</v>
      </c>
      <c r="K48">
        <v>6435</v>
      </c>
      <c r="L48">
        <v>8480.6666666666661</v>
      </c>
      <c r="O48">
        <v>69.118256150841461</v>
      </c>
      <c r="P48">
        <v>35.510561809129406</v>
      </c>
      <c r="Q48">
        <v>71.417784899841294</v>
      </c>
      <c r="R48">
        <v>175.47744394460861</v>
      </c>
      <c r="S48">
        <v>112.14871079657284</v>
      </c>
      <c r="T48">
        <v>551.1360993438916</v>
      </c>
      <c r="U48">
        <v>418.45469687092049</v>
      </c>
      <c r="V48">
        <v>295.37941702156564</v>
      </c>
      <c r="W48">
        <v>861.25315674312628</v>
      </c>
      <c r="X48">
        <v>553.39437414319036</v>
      </c>
    </row>
    <row r="49" spans="2:24" x14ac:dyDescent="0.2">
      <c r="B49" s="1">
        <v>0.2986111111111111</v>
      </c>
      <c r="C49">
        <v>755.33333333333337</v>
      </c>
      <c r="D49">
        <v>948.66666666666663</v>
      </c>
      <c r="E49">
        <v>982</v>
      </c>
      <c r="F49">
        <v>1162.6666666666667</v>
      </c>
      <c r="G49">
        <v>1361.3333333333333</v>
      </c>
      <c r="H49">
        <v>2364</v>
      </c>
      <c r="I49">
        <v>3301</v>
      </c>
      <c r="J49">
        <v>2744</v>
      </c>
      <c r="K49">
        <v>6580</v>
      </c>
      <c r="L49">
        <v>8685.6666666666661</v>
      </c>
      <c r="O49">
        <v>67.300321940785196</v>
      </c>
      <c r="P49">
        <v>40.611985094714754</v>
      </c>
      <c r="Q49">
        <v>70.710678118654755</v>
      </c>
      <c r="R49">
        <v>181.78375431631193</v>
      </c>
      <c r="S49">
        <v>111.5093419105921</v>
      </c>
      <c r="T49">
        <v>568.08714120282639</v>
      </c>
      <c r="U49">
        <v>444.11259833515192</v>
      </c>
      <c r="V49">
        <v>320.26707604747634</v>
      </c>
      <c r="W49">
        <v>878.82819708973841</v>
      </c>
      <c r="X49">
        <v>556.59799975685621</v>
      </c>
    </row>
    <row r="50" spans="2:24" x14ac:dyDescent="0.2">
      <c r="B50" s="1">
        <v>0.30555555555555552</v>
      </c>
      <c r="C50">
        <v>766</v>
      </c>
      <c r="D50">
        <v>958.66666666666663</v>
      </c>
      <c r="E50">
        <v>994.5</v>
      </c>
      <c r="F50">
        <v>1187.3333333333333</v>
      </c>
      <c r="G50">
        <v>1388.3333333333333</v>
      </c>
      <c r="H50">
        <v>2409.3333333333335</v>
      </c>
      <c r="I50">
        <v>3386</v>
      </c>
      <c r="J50">
        <v>2806.6666666666665</v>
      </c>
      <c r="K50">
        <v>6704.333333333333</v>
      </c>
      <c r="L50">
        <v>8870.3333333333339</v>
      </c>
      <c r="O50">
        <v>70.342021580275897</v>
      </c>
      <c r="P50">
        <v>42.723919920032309</v>
      </c>
      <c r="Q50">
        <v>70.003571337468202</v>
      </c>
      <c r="R50">
        <v>191.00872580417234</v>
      </c>
      <c r="S50">
        <v>116.93730513969155</v>
      </c>
      <c r="T50">
        <v>574.0812950561392</v>
      </c>
      <c r="U50">
        <v>469.19185841188676</v>
      </c>
      <c r="V50">
        <v>344.35059653401697</v>
      </c>
      <c r="W50">
        <v>900.9563437444283</v>
      </c>
      <c r="X50">
        <v>549.42181730737025</v>
      </c>
    </row>
    <row r="51" spans="2:24" x14ac:dyDescent="0.2">
      <c r="B51" s="1">
        <v>0.3125</v>
      </c>
      <c r="C51">
        <v>775</v>
      </c>
      <c r="D51">
        <v>973.33333333333337</v>
      </c>
      <c r="E51">
        <v>1010.5</v>
      </c>
      <c r="F51">
        <v>1211</v>
      </c>
      <c r="G51">
        <v>1415.3333333333333</v>
      </c>
      <c r="H51">
        <v>2453</v>
      </c>
      <c r="I51">
        <v>3457</v>
      </c>
      <c r="J51">
        <v>2864</v>
      </c>
      <c r="K51">
        <v>6831.333333333333</v>
      </c>
      <c r="L51">
        <v>9051</v>
      </c>
      <c r="O51">
        <v>67.446274915668994</v>
      </c>
      <c r="P51">
        <v>46.758243479982582</v>
      </c>
      <c r="Q51">
        <v>72.831998462214401</v>
      </c>
      <c r="R51">
        <v>195.90048494069634</v>
      </c>
      <c r="S51">
        <v>116.31996102704528</v>
      </c>
      <c r="T51">
        <v>580.66169152097507</v>
      </c>
      <c r="U51">
        <v>490.14385643400652</v>
      </c>
      <c r="V51">
        <v>365.58309588929302</v>
      </c>
      <c r="W51">
        <v>930.04533939659541</v>
      </c>
      <c r="X51">
        <v>558.87118372662587</v>
      </c>
    </row>
    <row r="52" spans="2:24" x14ac:dyDescent="0.2">
      <c r="B52" s="1">
        <v>0.31944444444444448</v>
      </c>
      <c r="C52">
        <v>782.33333333333337</v>
      </c>
      <c r="D52">
        <v>986</v>
      </c>
      <c r="E52">
        <v>1022.5</v>
      </c>
      <c r="F52">
        <v>1233</v>
      </c>
      <c r="G52">
        <v>1438.3333333333333</v>
      </c>
      <c r="H52">
        <v>2489.6666666666665</v>
      </c>
      <c r="I52">
        <v>3523.3333333333335</v>
      </c>
      <c r="J52">
        <v>2919</v>
      </c>
      <c r="K52">
        <v>6939.666666666667</v>
      </c>
      <c r="L52">
        <v>9204.3333333333339</v>
      </c>
      <c r="O52">
        <v>67.352307557598451</v>
      </c>
      <c r="P52">
        <v>51.39066063011839</v>
      </c>
      <c r="Q52">
        <v>68.58935777509511</v>
      </c>
      <c r="R52">
        <v>203.89212834241542</v>
      </c>
      <c r="S52">
        <v>112.88194423083495</v>
      </c>
      <c r="T52">
        <v>591.60995033326981</v>
      </c>
      <c r="U52">
        <v>512.52739764165983</v>
      </c>
      <c r="V52">
        <v>393.28361267665349</v>
      </c>
      <c r="W52">
        <v>953.81042840457997</v>
      </c>
      <c r="X52">
        <v>575.66077974214409</v>
      </c>
    </row>
    <row r="53" spans="2:24" x14ac:dyDescent="0.2">
      <c r="B53" s="1">
        <v>0.3263888888888889</v>
      </c>
      <c r="C53">
        <v>792</v>
      </c>
      <c r="D53">
        <v>996</v>
      </c>
      <c r="E53">
        <v>1033</v>
      </c>
      <c r="F53">
        <v>1252.3333333333333</v>
      </c>
      <c r="G53">
        <v>1461.3333333333333</v>
      </c>
      <c r="H53">
        <v>2521.6666666666665</v>
      </c>
      <c r="I53">
        <v>3584.3333333333335</v>
      </c>
      <c r="J53">
        <v>2964.6666666666665</v>
      </c>
      <c r="K53">
        <v>7039.333333333333</v>
      </c>
      <c r="L53">
        <v>9354.6666666666661</v>
      </c>
      <c r="O53">
        <v>68.110204815431288</v>
      </c>
      <c r="P53">
        <v>56.240554762555462</v>
      </c>
      <c r="Q53">
        <v>67.882250993908556</v>
      </c>
      <c r="R53">
        <v>209.76494781858452</v>
      </c>
      <c r="S53">
        <v>116.60331613351883</v>
      </c>
      <c r="T53">
        <v>593.70896349418035</v>
      </c>
      <c r="U53">
        <v>536.38077271033126</v>
      </c>
      <c r="V53">
        <v>417.72040090631668</v>
      </c>
      <c r="W53">
        <v>971.04702941378093</v>
      </c>
      <c r="X53">
        <v>571.15438660079758</v>
      </c>
    </row>
    <row r="54" spans="2:24" x14ac:dyDescent="0.2">
      <c r="B54" s="1">
        <v>0.33333333333333331</v>
      </c>
      <c r="C54">
        <v>800.66666666666663</v>
      </c>
      <c r="D54">
        <v>1009.6666666666666</v>
      </c>
      <c r="E54">
        <v>1046.5</v>
      </c>
      <c r="F54">
        <v>1272.3333333333333</v>
      </c>
      <c r="G54">
        <v>1479.3333333333333</v>
      </c>
      <c r="H54">
        <v>2555.6666666666665</v>
      </c>
      <c r="I54">
        <v>3639.6666666666665</v>
      </c>
      <c r="J54">
        <v>3009.6666666666665</v>
      </c>
      <c r="K54">
        <v>7129.666666666667</v>
      </c>
      <c r="L54">
        <v>9494.6666666666661</v>
      </c>
      <c r="O54">
        <v>66.980096546163125</v>
      </c>
      <c r="P54">
        <v>59.752266344744889</v>
      </c>
      <c r="Q54">
        <v>68.58935777509511</v>
      </c>
      <c r="R54">
        <v>218.03745855548189</v>
      </c>
      <c r="S54">
        <v>118.95517362995749</v>
      </c>
      <c r="T54">
        <v>591.47386530034782</v>
      </c>
      <c r="U54">
        <v>550.06757160673646</v>
      </c>
      <c r="V54">
        <v>439.73211542180309</v>
      </c>
      <c r="W54">
        <v>997.10196737010222</v>
      </c>
      <c r="X54">
        <v>585.36854487863741</v>
      </c>
    </row>
    <row r="55" spans="2:24" x14ac:dyDescent="0.2">
      <c r="B55" s="1">
        <v>0.34027777777777773</v>
      </c>
      <c r="C55">
        <v>807</v>
      </c>
      <c r="D55">
        <v>1019</v>
      </c>
      <c r="E55">
        <v>1057</v>
      </c>
      <c r="F55">
        <v>1290.6666666666667</v>
      </c>
      <c r="G55">
        <v>1498.6666666666667</v>
      </c>
      <c r="H55">
        <v>2584</v>
      </c>
      <c r="I55">
        <v>3685</v>
      </c>
      <c r="J55">
        <v>3050</v>
      </c>
      <c r="K55">
        <v>7212</v>
      </c>
      <c r="L55">
        <v>9622</v>
      </c>
      <c r="O55">
        <v>63.66317616958802</v>
      </c>
      <c r="P55">
        <v>67.022384320464155</v>
      </c>
      <c r="Q55">
        <v>70.710678118654755</v>
      </c>
      <c r="R55">
        <v>228.49361770809594</v>
      </c>
      <c r="S55">
        <v>120.12632239993587</v>
      </c>
      <c r="T55">
        <v>594.19525410423807</v>
      </c>
      <c r="U55">
        <v>573.26520913099205</v>
      </c>
      <c r="V55">
        <v>465.13331422292254</v>
      </c>
      <c r="W55">
        <v>1014.5072695648859</v>
      </c>
      <c r="X55">
        <v>596.02936169286158</v>
      </c>
    </row>
    <row r="56" spans="2:24" x14ac:dyDescent="0.2">
      <c r="B56" s="1">
        <v>0.34722222222222227</v>
      </c>
      <c r="C56">
        <v>812</v>
      </c>
      <c r="D56">
        <v>1027.3333333333333</v>
      </c>
      <c r="E56">
        <v>1070</v>
      </c>
      <c r="F56">
        <v>1307</v>
      </c>
      <c r="G56">
        <v>1517.6666666666667</v>
      </c>
      <c r="H56">
        <v>2604.6666666666665</v>
      </c>
      <c r="I56">
        <v>3727.3333333333335</v>
      </c>
      <c r="J56">
        <v>3088</v>
      </c>
      <c r="K56">
        <v>7287.333333333333</v>
      </c>
      <c r="L56">
        <v>9730.3333333333339</v>
      </c>
      <c r="O56">
        <v>64.645185435575939</v>
      </c>
      <c r="P56">
        <v>72.500574710365797</v>
      </c>
      <c r="Q56">
        <v>74.953318805774032</v>
      </c>
      <c r="R56">
        <v>233.10298153391346</v>
      </c>
      <c r="S56">
        <v>121.25317865249279</v>
      </c>
      <c r="T56">
        <v>592.3523726071619</v>
      </c>
      <c r="U56">
        <v>582.11024156368535</v>
      </c>
      <c r="V56">
        <v>484.12911500962218</v>
      </c>
      <c r="W56">
        <v>1032.9493372539278</v>
      </c>
      <c r="X56">
        <v>616.80331819254457</v>
      </c>
    </row>
    <row r="57" spans="2:24" x14ac:dyDescent="0.2">
      <c r="B57" s="1">
        <v>0.35416666666666669</v>
      </c>
      <c r="C57">
        <v>817.33333333333337</v>
      </c>
      <c r="D57">
        <v>1041</v>
      </c>
      <c r="E57">
        <v>1080</v>
      </c>
      <c r="F57">
        <v>1320.3333333333333</v>
      </c>
      <c r="G57">
        <v>1528</v>
      </c>
      <c r="H57">
        <v>2625.3333333333335</v>
      </c>
      <c r="I57">
        <v>3764</v>
      </c>
      <c r="J57">
        <v>3120</v>
      </c>
      <c r="K57">
        <v>7346.333333333333</v>
      </c>
      <c r="L57">
        <v>9831.3333333333339</v>
      </c>
      <c r="O57">
        <v>63.885313909640715</v>
      </c>
      <c r="P57">
        <v>75.544688761024091</v>
      </c>
      <c r="Q57">
        <v>72.124891681027847</v>
      </c>
      <c r="R57">
        <v>240.55006408923171</v>
      </c>
      <c r="S57">
        <v>126.40806936267953</v>
      </c>
      <c r="T57">
        <v>591.09587490806769</v>
      </c>
      <c r="U57">
        <v>600.1658104224199</v>
      </c>
      <c r="V57">
        <v>504.02678500254331</v>
      </c>
      <c r="W57">
        <v>1051.6303216117954</v>
      </c>
      <c r="X57">
        <v>643.4627676356522</v>
      </c>
    </row>
    <row r="58" spans="2:24" x14ac:dyDescent="0.2">
      <c r="B58" s="1">
        <v>0.3611111111111111</v>
      </c>
      <c r="C58">
        <v>824</v>
      </c>
      <c r="D58">
        <v>1045.6666666666667</v>
      </c>
      <c r="E58">
        <v>1086.5</v>
      </c>
      <c r="F58">
        <v>1332.6666666666667</v>
      </c>
      <c r="G58">
        <v>1545.3333333333333</v>
      </c>
      <c r="H58">
        <v>2644</v>
      </c>
      <c r="I58">
        <v>3790.6666666666665</v>
      </c>
      <c r="J58">
        <v>3155.3333333333335</v>
      </c>
      <c r="K58">
        <v>7404</v>
      </c>
      <c r="L58">
        <v>9920.3333333333339</v>
      </c>
      <c r="O58">
        <v>63.788713735268246</v>
      </c>
      <c r="P58">
        <v>83.200560895545252</v>
      </c>
      <c r="Q58">
        <v>72.831998462214401</v>
      </c>
      <c r="R58">
        <v>246.01693708631828</v>
      </c>
      <c r="S58">
        <v>126.2946290755602</v>
      </c>
      <c r="T58">
        <v>587.04088443651005</v>
      </c>
      <c r="U58">
        <v>610.87832940228952</v>
      </c>
      <c r="V58">
        <v>528.07228040613336</v>
      </c>
      <c r="W58">
        <v>1066.9376739060253</v>
      </c>
      <c r="X58">
        <v>655.56184554421202</v>
      </c>
    </row>
    <row r="59" spans="2:24" x14ac:dyDescent="0.2">
      <c r="B59" s="1">
        <v>0.36805555555555558</v>
      </c>
      <c r="C59">
        <v>831.66666666666663</v>
      </c>
      <c r="D59">
        <v>1052.6666666666667</v>
      </c>
      <c r="E59">
        <v>1095</v>
      </c>
      <c r="F59">
        <v>1346</v>
      </c>
      <c r="G59">
        <v>1555.3333333333333</v>
      </c>
      <c r="H59">
        <v>2659</v>
      </c>
      <c r="I59">
        <v>3821.6666666666665</v>
      </c>
      <c r="J59">
        <v>3178.3333333333335</v>
      </c>
      <c r="K59">
        <v>7456.333333333333</v>
      </c>
      <c r="L59">
        <v>10012</v>
      </c>
      <c r="O59">
        <v>63.705049512054643</v>
      </c>
      <c r="P59">
        <v>85.330729126929029</v>
      </c>
      <c r="Q59">
        <v>76.367532368147138</v>
      </c>
      <c r="R59">
        <v>252.02380839912723</v>
      </c>
      <c r="S59">
        <v>131.60673741618751</v>
      </c>
      <c r="T59">
        <v>584.71617046221661</v>
      </c>
      <c r="U59">
        <v>618.07793467598572</v>
      </c>
      <c r="V59">
        <v>540.30577762349901</v>
      </c>
      <c r="W59">
        <v>1080.6966888694201</v>
      </c>
      <c r="X59">
        <v>675.239957348497</v>
      </c>
    </row>
    <row r="60" spans="2:24" x14ac:dyDescent="0.2">
      <c r="B60" s="1">
        <v>0.375</v>
      </c>
      <c r="C60">
        <v>834</v>
      </c>
      <c r="D60">
        <v>1061</v>
      </c>
      <c r="E60">
        <v>1102</v>
      </c>
      <c r="F60">
        <v>1359</v>
      </c>
      <c r="G60">
        <v>1561</v>
      </c>
      <c r="H60">
        <v>2672.6666666666665</v>
      </c>
      <c r="I60">
        <v>3846.6666666666665</v>
      </c>
      <c r="J60">
        <v>3199.6666666666665</v>
      </c>
      <c r="K60">
        <v>7496</v>
      </c>
      <c r="L60">
        <v>10075.333333333334</v>
      </c>
      <c r="O60">
        <v>64.280634719952786</v>
      </c>
      <c r="P60">
        <v>92.406709713093889</v>
      </c>
      <c r="Q60">
        <v>74.953318805774032</v>
      </c>
      <c r="R60">
        <v>264.02272629453699</v>
      </c>
      <c r="S60">
        <v>133.5514881983724</v>
      </c>
      <c r="T60">
        <v>584.89343758785151</v>
      </c>
      <c r="U60">
        <v>619.60659561800344</v>
      </c>
      <c r="V60">
        <v>550.82876952219362</v>
      </c>
      <c r="W60">
        <v>1095.5382238881489</v>
      </c>
      <c r="X60">
        <v>701.96319941527793</v>
      </c>
    </row>
    <row r="61" spans="2:24" x14ac:dyDescent="0.2">
      <c r="B61" s="1">
        <v>0.38194444444444442</v>
      </c>
      <c r="C61">
        <v>838.66666666666663</v>
      </c>
      <c r="D61">
        <v>1068.3333333333333</v>
      </c>
      <c r="E61">
        <v>1109</v>
      </c>
      <c r="F61">
        <v>1369</v>
      </c>
      <c r="G61">
        <v>1572</v>
      </c>
      <c r="H61">
        <v>2682</v>
      </c>
      <c r="I61">
        <v>3863</v>
      </c>
      <c r="J61">
        <v>3210.6666666666665</v>
      </c>
      <c r="K61">
        <v>7523.666666666667</v>
      </c>
      <c r="L61">
        <v>10138.333333333334</v>
      </c>
      <c r="O61">
        <v>62.740205078827515</v>
      </c>
      <c r="P61">
        <v>96.691950716351428</v>
      </c>
      <c r="Q61">
        <v>70.710678118654755</v>
      </c>
      <c r="R61">
        <v>268.13988886400324</v>
      </c>
      <c r="S61">
        <v>140.18202452525787</v>
      </c>
      <c r="T61">
        <v>583.90752692528292</v>
      </c>
      <c r="U61">
        <v>626.43994125534493</v>
      </c>
      <c r="V61">
        <v>558.00477895205699</v>
      </c>
      <c r="W61">
        <v>1097.8749169797661</v>
      </c>
      <c r="X61">
        <v>726.37823021710483</v>
      </c>
    </row>
    <row r="62" spans="2:24" x14ac:dyDescent="0.2">
      <c r="B62" s="1">
        <v>0.3888888888888889</v>
      </c>
      <c r="C62">
        <v>844</v>
      </c>
      <c r="D62">
        <v>1073</v>
      </c>
      <c r="E62">
        <v>1112.5</v>
      </c>
      <c r="F62">
        <v>1380</v>
      </c>
      <c r="G62">
        <v>1580.3333333333333</v>
      </c>
      <c r="H62">
        <v>2696.3333333333335</v>
      </c>
      <c r="I62">
        <v>3880.3333333333335</v>
      </c>
      <c r="J62">
        <v>3225.6666666666665</v>
      </c>
      <c r="K62">
        <v>7566.666666666667</v>
      </c>
      <c r="L62">
        <v>10201.333333333334</v>
      </c>
      <c r="O62">
        <v>64.969223483123145</v>
      </c>
      <c r="P62">
        <v>99.864908751773257</v>
      </c>
      <c r="Q62">
        <v>72.831998462214401</v>
      </c>
      <c r="R62">
        <v>271.66707566431381</v>
      </c>
      <c r="S62">
        <v>146.10042208471998</v>
      </c>
      <c r="T62">
        <v>577.50699851459285</v>
      </c>
      <c r="U62">
        <v>638.09429815140345</v>
      </c>
      <c r="V62">
        <v>559.7020040462013</v>
      </c>
      <c r="W62">
        <v>1112.7220377674419</v>
      </c>
      <c r="X62">
        <v>752.53261280381287</v>
      </c>
    </row>
    <row r="63" spans="2:24" x14ac:dyDescent="0.2">
      <c r="B63" s="1">
        <v>0.39583333333333331</v>
      </c>
      <c r="C63">
        <v>844.33333333333337</v>
      </c>
      <c r="D63">
        <v>1078.3333333333333</v>
      </c>
      <c r="E63">
        <v>1116.5</v>
      </c>
      <c r="F63">
        <v>1390.6666666666667</v>
      </c>
      <c r="G63">
        <v>1591</v>
      </c>
      <c r="H63">
        <v>2702</v>
      </c>
      <c r="I63">
        <v>3893.6666666666665</v>
      </c>
      <c r="J63">
        <v>3232</v>
      </c>
      <c r="K63">
        <v>7593.666666666667</v>
      </c>
      <c r="L63">
        <v>10245</v>
      </c>
      <c r="O63">
        <v>62.067167917775443</v>
      </c>
      <c r="P63">
        <v>105.62827904180459</v>
      </c>
      <c r="Q63">
        <v>72.831998462214401</v>
      </c>
      <c r="R63">
        <v>278.75138265725872</v>
      </c>
      <c r="S63">
        <v>150.4892022704619</v>
      </c>
      <c r="T63">
        <v>573.85799637192474</v>
      </c>
      <c r="U63">
        <v>642.62145414958877</v>
      </c>
      <c r="V63">
        <v>572.68403155666908</v>
      </c>
      <c r="W63">
        <v>1116.7454201085081</v>
      </c>
      <c r="X63">
        <v>767.45097563297168</v>
      </c>
    </row>
    <row r="64" spans="2:24" x14ac:dyDescent="0.2">
      <c r="B64" s="1">
        <v>0.40277777777777773</v>
      </c>
      <c r="C64">
        <v>849.33333333333337</v>
      </c>
      <c r="D64">
        <v>1083.3333333333333</v>
      </c>
      <c r="E64">
        <v>1119.5</v>
      </c>
      <c r="F64">
        <v>1400.3333333333333</v>
      </c>
      <c r="G64">
        <v>1598.3333333333333</v>
      </c>
      <c r="H64">
        <v>2704</v>
      </c>
      <c r="I64">
        <v>3901</v>
      </c>
      <c r="J64">
        <v>3243.6666666666665</v>
      </c>
      <c r="K64">
        <v>7614.333333333333</v>
      </c>
      <c r="L64">
        <v>10287.666666666666</v>
      </c>
      <c r="O64">
        <v>62.939124027375321</v>
      </c>
      <c r="P64">
        <v>108.24201279232261</v>
      </c>
      <c r="Q64">
        <v>68.58935777509511</v>
      </c>
      <c r="R64">
        <v>286.93959875439549</v>
      </c>
      <c r="S64">
        <v>152.28044304287184</v>
      </c>
      <c r="T64">
        <v>573.08987078816881</v>
      </c>
      <c r="U64">
        <v>647.5330107415374</v>
      </c>
      <c r="V64">
        <v>574.90984800517549</v>
      </c>
      <c r="W64">
        <v>1119.831386117271</v>
      </c>
      <c r="X64">
        <v>791.15885467669091</v>
      </c>
    </row>
    <row r="65" spans="2:24" x14ac:dyDescent="0.2">
      <c r="B65" s="1">
        <v>0.40972222222222227</v>
      </c>
      <c r="C65">
        <v>851.66666666666663</v>
      </c>
      <c r="D65">
        <v>1088.3333333333333</v>
      </c>
      <c r="E65">
        <v>1124</v>
      </c>
      <c r="F65">
        <v>1407</v>
      </c>
      <c r="G65">
        <v>1602</v>
      </c>
      <c r="H65">
        <v>2711</v>
      </c>
      <c r="I65">
        <v>3919.6666666666665</v>
      </c>
      <c r="J65">
        <v>3252.3333333333335</v>
      </c>
      <c r="K65">
        <v>7624</v>
      </c>
      <c r="L65">
        <v>10335.666666666666</v>
      </c>
      <c r="O65">
        <v>59.197409853247244</v>
      </c>
      <c r="P65">
        <v>111.1860302975753</v>
      </c>
      <c r="Q65">
        <v>70.710678118654755</v>
      </c>
      <c r="R65">
        <v>289.33198924418986</v>
      </c>
      <c r="S65">
        <v>158.08541994757138</v>
      </c>
      <c r="T65">
        <v>567.2045486418458</v>
      </c>
      <c r="U65">
        <v>653.71043538659535</v>
      </c>
      <c r="V65">
        <v>575.7988653456465</v>
      </c>
      <c r="W65">
        <v>1117.9270995910242</v>
      </c>
      <c r="X65">
        <v>800.33388865731115</v>
      </c>
    </row>
    <row r="66" spans="2:24" x14ac:dyDescent="0.2">
      <c r="B66" s="1">
        <v>0.41666666666666669</v>
      </c>
      <c r="C66">
        <v>853</v>
      </c>
      <c r="D66">
        <v>1092.3333333333333</v>
      </c>
      <c r="E66">
        <v>1127</v>
      </c>
      <c r="F66">
        <v>1411.6666666666667</v>
      </c>
      <c r="G66">
        <v>1607.3333333333333</v>
      </c>
      <c r="H66">
        <v>2711.3333333333335</v>
      </c>
      <c r="I66">
        <v>3924</v>
      </c>
      <c r="J66">
        <v>3254.3333333333335</v>
      </c>
      <c r="K66">
        <v>7652.666666666667</v>
      </c>
      <c r="L66">
        <v>10366.666666666666</v>
      </c>
      <c r="O66">
        <v>61.652250567193406</v>
      </c>
      <c r="P66">
        <v>113.19157801414968</v>
      </c>
      <c r="Q66">
        <v>66.468037431535464</v>
      </c>
      <c r="R66">
        <v>294.99209028944063</v>
      </c>
      <c r="S66">
        <v>162.01646006913413</v>
      </c>
      <c r="T66">
        <v>559.39014411529809</v>
      </c>
      <c r="U66">
        <v>652.50823749589551</v>
      </c>
      <c r="V66">
        <v>581.26958748358231</v>
      </c>
      <c r="W66">
        <v>1134.7001072236349</v>
      </c>
      <c r="X66">
        <v>823.20491576115683</v>
      </c>
    </row>
    <row r="67" spans="2:24" x14ac:dyDescent="0.2">
      <c r="B67" s="1">
        <v>0.4236111111111111</v>
      </c>
      <c r="C67">
        <v>853.66666666666663</v>
      </c>
      <c r="D67">
        <v>1095.3333333333333</v>
      </c>
      <c r="E67">
        <v>1130.5</v>
      </c>
      <c r="F67">
        <v>1418.6666666666667</v>
      </c>
      <c r="G67">
        <v>1612</v>
      </c>
      <c r="H67">
        <v>2718.3333333333335</v>
      </c>
      <c r="I67">
        <v>3926.3333333333335</v>
      </c>
      <c r="J67">
        <v>3259.6666666666665</v>
      </c>
      <c r="K67">
        <v>7658.666666666667</v>
      </c>
      <c r="L67">
        <v>10386.333333333334</v>
      </c>
      <c r="O67">
        <v>62.883490149110941</v>
      </c>
      <c r="P67">
        <v>118.07765806168977</v>
      </c>
      <c r="Q67">
        <v>71.417784899841294</v>
      </c>
      <c r="R67">
        <v>301.53164565818543</v>
      </c>
      <c r="S67">
        <v>160.5584005899411</v>
      </c>
      <c r="T67">
        <v>556.55937089706242</v>
      </c>
      <c r="U67">
        <v>662.42911570471608</v>
      </c>
      <c r="V67">
        <v>584.43676589801737</v>
      </c>
      <c r="W67">
        <v>1137.1285474093631</v>
      </c>
      <c r="X67">
        <v>846.50477454845657</v>
      </c>
    </row>
    <row r="68" spans="2:24" x14ac:dyDescent="0.2">
      <c r="B68" s="1">
        <v>0.43055555555555558</v>
      </c>
      <c r="C68">
        <v>855.66666666666663</v>
      </c>
      <c r="D68">
        <v>1098.6666666666667</v>
      </c>
      <c r="E68">
        <v>1131</v>
      </c>
      <c r="F68">
        <v>1420.6666666666667</v>
      </c>
      <c r="G68">
        <v>1614</v>
      </c>
      <c r="H68">
        <v>2715.6666666666665</v>
      </c>
      <c r="I68">
        <v>3935.3333333333335</v>
      </c>
      <c r="J68">
        <v>3261.3333333333335</v>
      </c>
      <c r="K68">
        <v>7668.666666666667</v>
      </c>
      <c r="L68">
        <v>10401.666666666666</v>
      </c>
      <c r="O68">
        <v>62.067167917775443</v>
      </c>
      <c r="P68">
        <v>119.60490513910094</v>
      </c>
      <c r="Q68">
        <v>70.710678118654755</v>
      </c>
      <c r="R68">
        <v>302.97909718878873</v>
      </c>
      <c r="S68">
        <v>161.52089648091976</v>
      </c>
      <c r="T68">
        <v>545.40290917204868</v>
      </c>
      <c r="U68">
        <v>663.71404485164555</v>
      </c>
      <c r="V68">
        <v>582.07330580721009</v>
      </c>
      <c r="W68">
        <v>1130.0200588190141</v>
      </c>
      <c r="X68">
        <v>864.5839076303314</v>
      </c>
    </row>
    <row r="69" spans="2:24" x14ac:dyDescent="0.2">
      <c r="B69" s="1">
        <v>0.4375</v>
      </c>
      <c r="C69">
        <v>862</v>
      </c>
      <c r="D69">
        <v>1101.6666666666667</v>
      </c>
      <c r="E69">
        <v>1136.5</v>
      </c>
      <c r="F69">
        <v>1426</v>
      </c>
      <c r="G69">
        <v>1617</v>
      </c>
      <c r="H69">
        <v>2716.3333333333335</v>
      </c>
      <c r="I69">
        <v>3935.6666666666665</v>
      </c>
      <c r="J69">
        <v>3263</v>
      </c>
      <c r="K69">
        <v>7685</v>
      </c>
      <c r="L69">
        <v>10420.666666666666</v>
      </c>
      <c r="O69">
        <v>63.929648833698437</v>
      </c>
      <c r="P69">
        <v>122.54114955121537</v>
      </c>
      <c r="Q69">
        <v>72.831998462214401</v>
      </c>
      <c r="R69">
        <v>304.70969790933799</v>
      </c>
      <c r="S69">
        <v>160.52102666006095</v>
      </c>
      <c r="T69">
        <v>541.62840890534346</v>
      </c>
      <c r="U69">
        <v>665.57518984208843</v>
      </c>
      <c r="V69">
        <v>586.3812752808534</v>
      </c>
      <c r="W69">
        <v>1129.34538561062</v>
      </c>
      <c r="X69">
        <v>892.29161899758606</v>
      </c>
    </row>
    <row r="70" spans="2:24" x14ac:dyDescent="0.2">
      <c r="B70" s="1">
        <v>0.44444444444444442</v>
      </c>
      <c r="C70">
        <v>863.66666666666663</v>
      </c>
      <c r="D70">
        <v>1103</v>
      </c>
      <c r="E70">
        <v>1136.5</v>
      </c>
      <c r="F70">
        <v>1429</v>
      </c>
      <c r="G70">
        <v>1616.6666666666667</v>
      </c>
      <c r="H70">
        <v>2712</v>
      </c>
      <c r="I70">
        <v>3932.3333333333335</v>
      </c>
      <c r="J70">
        <v>3265.3333333333335</v>
      </c>
      <c r="K70">
        <v>7681.333333333333</v>
      </c>
      <c r="L70">
        <v>10431.666666666666</v>
      </c>
      <c r="O70">
        <v>60.451082151879909</v>
      </c>
      <c r="P70">
        <v>123.40583454602137</v>
      </c>
      <c r="Q70">
        <v>70.003571337468202</v>
      </c>
      <c r="R70">
        <v>304.39940867222458</v>
      </c>
      <c r="S70">
        <v>162.10284801117263</v>
      </c>
      <c r="T70">
        <v>540.86874563058268</v>
      </c>
      <c r="U70">
        <v>663.24681177773641</v>
      </c>
      <c r="V70">
        <v>589.6442430256858</v>
      </c>
      <c r="W70">
        <v>1139.3859457327567</v>
      </c>
      <c r="X70">
        <v>903.94985111638437</v>
      </c>
    </row>
    <row r="71" spans="2:24" x14ac:dyDescent="0.2">
      <c r="B71" s="1">
        <v>0.4513888888888889</v>
      </c>
      <c r="C71">
        <v>863.66666666666663</v>
      </c>
      <c r="D71">
        <v>1106.6666666666667</v>
      </c>
      <c r="E71">
        <v>1138</v>
      </c>
      <c r="F71">
        <v>1433</v>
      </c>
      <c r="G71">
        <v>1619.3333333333333</v>
      </c>
      <c r="H71">
        <v>2711.6666666666665</v>
      </c>
      <c r="I71">
        <v>3937.6666666666665</v>
      </c>
      <c r="J71">
        <v>3256.3333333333335</v>
      </c>
      <c r="K71">
        <v>7691</v>
      </c>
      <c r="L71">
        <v>10431.333333333334</v>
      </c>
      <c r="O71">
        <v>63.216559012123824</v>
      </c>
      <c r="P71">
        <v>124.16655480979303</v>
      </c>
      <c r="Q71">
        <v>73.53910524340094</v>
      </c>
      <c r="R71">
        <v>307.82462539569508</v>
      </c>
      <c r="S71">
        <v>161.97633572017037</v>
      </c>
      <c r="T71">
        <v>530.30211515072608</v>
      </c>
      <c r="U71">
        <v>666.93053111499705</v>
      </c>
      <c r="V71">
        <v>590.28580648134675</v>
      </c>
      <c r="W71">
        <v>1132.8053672189235</v>
      </c>
      <c r="X71">
        <v>927.62725991280217</v>
      </c>
    </row>
    <row r="72" spans="2:24" x14ac:dyDescent="0.2">
      <c r="B72" s="1">
        <v>0.45833333333333331</v>
      </c>
      <c r="C72">
        <v>867</v>
      </c>
      <c r="D72">
        <v>1105.6666666666667</v>
      </c>
      <c r="E72">
        <v>1138.5</v>
      </c>
      <c r="F72">
        <v>1435</v>
      </c>
      <c r="G72">
        <v>1622.6666666666667</v>
      </c>
      <c r="H72">
        <v>2706.6666666666665</v>
      </c>
      <c r="I72">
        <v>3939.6666666666665</v>
      </c>
      <c r="J72">
        <v>3251</v>
      </c>
      <c r="K72">
        <v>7696</v>
      </c>
      <c r="L72">
        <v>10433</v>
      </c>
      <c r="O72">
        <v>61.147362984841791</v>
      </c>
      <c r="P72">
        <v>125.14924423796307</v>
      </c>
      <c r="Q72">
        <v>71.417784899841294</v>
      </c>
      <c r="R72">
        <v>310.09030942614123</v>
      </c>
      <c r="S72">
        <v>169.91272269413298</v>
      </c>
      <c r="T72">
        <v>524.81457042781688</v>
      </c>
      <c r="U72">
        <v>667.28879305240253</v>
      </c>
      <c r="V72">
        <v>594.02272683795525</v>
      </c>
      <c r="W72">
        <v>1134.3350475058064</v>
      </c>
      <c r="X72">
        <v>941.94001932182493</v>
      </c>
    </row>
    <row r="73" spans="2:24" x14ac:dyDescent="0.2">
      <c r="B73" s="1">
        <v>0.46527777777777773</v>
      </c>
      <c r="C73">
        <v>867</v>
      </c>
      <c r="D73">
        <v>1109.3333333333333</v>
      </c>
      <c r="E73">
        <v>1139.5</v>
      </c>
      <c r="F73">
        <v>1437</v>
      </c>
      <c r="G73">
        <v>1623.6666666666667</v>
      </c>
      <c r="H73">
        <v>2704</v>
      </c>
      <c r="I73">
        <v>3936</v>
      </c>
      <c r="J73">
        <v>3255.6666666666665</v>
      </c>
      <c r="K73">
        <v>7691</v>
      </c>
      <c r="L73">
        <v>10438.666666666666</v>
      </c>
      <c r="O73">
        <v>61.286213784178251</v>
      </c>
      <c r="P73">
        <v>125.59591288466888</v>
      </c>
      <c r="Q73">
        <v>67.175144212722017</v>
      </c>
      <c r="R73">
        <v>316.06961258558215</v>
      </c>
      <c r="S73">
        <v>165.79002784647011</v>
      </c>
      <c r="T73">
        <v>520.88482412141741</v>
      </c>
      <c r="U73">
        <v>660.18406524241402</v>
      </c>
      <c r="V73">
        <v>596.24854996329668</v>
      </c>
      <c r="W73">
        <v>1127.4626379618971</v>
      </c>
      <c r="X73">
        <v>959.8126553308897</v>
      </c>
    </row>
    <row r="74" spans="2:24" x14ac:dyDescent="0.2">
      <c r="B74" s="1">
        <v>0.47222222222222227</v>
      </c>
      <c r="C74">
        <v>866.66666666666663</v>
      </c>
      <c r="D74">
        <v>1110.6666666666667</v>
      </c>
      <c r="E74">
        <v>1141</v>
      </c>
      <c r="F74">
        <v>1441.3333333333333</v>
      </c>
      <c r="G74">
        <v>1621</v>
      </c>
      <c r="H74">
        <v>2700.6666666666665</v>
      </c>
      <c r="I74">
        <v>3933.6666666666665</v>
      </c>
      <c r="J74">
        <v>3251</v>
      </c>
      <c r="K74">
        <v>7686</v>
      </c>
      <c r="L74">
        <v>10433</v>
      </c>
      <c r="O74">
        <v>59.969436660129915</v>
      </c>
      <c r="P74">
        <v>123.51653060758035</v>
      </c>
      <c r="Q74">
        <v>70.710678118654755</v>
      </c>
      <c r="R74">
        <v>316.02267851110543</v>
      </c>
      <c r="S74">
        <v>169.71741218861428</v>
      </c>
      <c r="T74">
        <v>514.80319864326202</v>
      </c>
      <c r="U74">
        <v>661.19765073186102</v>
      </c>
      <c r="V74">
        <v>595.73567964324582</v>
      </c>
      <c r="W74">
        <v>1127.9219831176267</v>
      </c>
      <c r="X74">
        <v>969.45551728792589</v>
      </c>
    </row>
    <row r="75" spans="2:24" x14ac:dyDescent="0.2">
      <c r="B75" s="1">
        <v>0.47916666666666669</v>
      </c>
      <c r="C75">
        <v>866.66666666666663</v>
      </c>
      <c r="D75">
        <v>1109.3333333333333</v>
      </c>
      <c r="E75">
        <v>1139</v>
      </c>
      <c r="F75">
        <v>1439.6666666666667</v>
      </c>
      <c r="G75">
        <v>1622.6666666666667</v>
      </c>
      <c r="H75">
        <v>2693.3333333333335</v>
      </c>
      <c r="I75">
        <v>3933</v>
      </c>
      <c r="J75">
        <v>3245.3333333333335</v>
      </c>
      <c r="K75">
        <v>7689</v>
      </c>
      <c r="L75">
        <v>10429.333333333334</v>
      </c>
      <c r="O75">
        <v>56.888780381840967</v>
      </c>
      <c r="P75">
        <v>122.97289674287312</v>
      </c>
      <c r="Q75">
        <v>72.124891681027847</v>
      </c>
      <c r="R75">
        <v>317.68590357983072</v>
      </c>
      <c r="S75">
        <v>169.04535880447392</v>
      </c>
      <c r="T75">
        <v>510.56569933098126</v>
      </c>
      <c r="U75">
        <v>658.11169264798809</v>
      </c>
      <c r="V75">
        <v>593.54387650226329</v>
      </c>
      <c r="W75">
        <v>1128.6292571079309</v>
      </c>
      <c r="X75">
        <v>990.15874148205819</v>
      </c>
    </row>
    <row r="76" spans="2:24" x14ac:dyDescent="0.2">
      <c r="B76" s="1">
        <v>0.4861111111111111</v>
      </c>
      <c r="C76">
        <v>868.33333333333337</v>
      </c>
      <c r="D76">
        <v>1110</v>
      </c>
      <c r="E76">
        <v>1141.5</v>
      </c>
      <c r="F76">
        <v>1438.6666666666667</v>
      </c>
      <c r="G76">
        <v>1620.6666666666667</v>
      </c>
      <c r="H76">
        <v>2690.3333333333335</v>
      </c>
      <c r="I76">
        <v>3923</v>
      </c>
      <c r="J76">
        <v>3240.6666666666665</v>
      </c>
      <c r="K76">
        <v>7682.666666666667</v>
      </c>
      <c r="L76">
        <v>10436.666666666666</v>
      </c>
      <c r="O76">
        <v>58.243740722358602</v>
      </c>
      <c r="P76">
        <v>121.4454610102823</v>
      </c>
      <c r="Q76">
        <v>74.246212024587493</v>
      </c>
      <c r="R76">
        <v>315.54767204549853</v>
      </c>
      <c r="S76">
        <v>172.7203906124964</v>
      </c>
      <c r="T76">
        <v>505.35169271838197</v>
      </c>
      <c r="U76">
        <v>656.62850988972446</v>
      </c>
      <c r="V76">
        <v>595.8207224772683</v>
      </c>
      <c r="W76">
        <v>1130.8834304796089</v>
      </c>
      <c r="X76">
        <v>989.63747571185547</v>
      </c>
    </row>
    <row r="77" spans="2:24" x14ac:dyDescent="0.2">
      <c r="B77" s="1">
        <v>0.49305555555555558</v>
      </c>
      <c r="C77">
        <v>865.33333333333337</v>
      </c>
      <c r="D77">
        <v>1112.6666666666667</v>
      </c>
      <c r="E77">
        <v>1142</v>
      </c>
      <c r="F77">
        <v>1442.3333333333333</v>
      </c>
      <c r="G77">
        <v>1620.3333333333333</v>
      </c>
      <c r="H77">
        <v>2684.3333333333335</v>
      </c>
      <c r="I77">
        <v>3916.6666666666665</v>
      </c>
      <c r="J77">
        <v>3232.6666666666665</v>
      </c>
      <c r="K77">
        <v>7680.666666666667</v>
      </c>
      <c r="L77">
        <v>10433.333333333334</v>
      </c>
      <c r="O77">
        <v>58.243740722358602</v>
      </c>
      <c r="P77">
        <v>125.14924423796307</v>
      </c>
      <c r="Q77">
        <v>70.710678118654755</v>
      </c>
      <c r="R77">
        <v>317.3158258475828</v>
      </c>
      <c r="S77">
        <v>170.80495699286169</v>
      </c>
      <c r="T77">
        <v>500.79969382312322</v>
      </c>
      <c r="U77">
        <v>651.72258924586322</v>
      </c>
      <c r="V77">
        <v>600.6807249557238</v>
      </c>
      <c r="W77">
        <v>1128.5983932884756</v>
      </c>
      <c r="X77">
        <v>1004.2740329876767</v>
      </c>
    </row>
    <row r="78" spans="2:24" x14ac:dyDescent="0.2">
      <c r="B78" s="1">
        <v>0.5</v>
      </c>
      <c r="C78">
        <v>869</v>
      </c>
      <c r="D78">
        <v>1110.6666666666667</v>
      </c>
      <c r="E78">
        <v>1142</v>
      </c>
      <c r="F78">
        <v>1438</v>
      </c>
      <c r="G78">
        <v>1618.6666666666667</v>
      </c>
      <c r="H78">
        <v>2677.3333333333335</v>
      </c>
      <c r="I78">
        <v>3907.6666666666665</v>
      </c>
      <c r="J78">
        <v>3232.3333333333335</v>
      </c>
      <c r="K78">
        <v>7678.333333333333</v>
      </c>
      <c r="L78">
        <v>10432</v>
      </c>
      <c r="O78">
        <v>60.605280298007038</v>
      </c>
      <c r="P78">
        <v>122.54114955121537</v>
      </c>
      <c r="Q78">
        <v>72.124891681027847</v>
      </c>
      <c r="R78">
        <v>317.21286228650945</v>
      </c>
      <c r="S78">
        <v>173.54346237566349</v>
      </c>
      <c r="T78">
        <v>497.51616389152019</v>
      </c>
      <c r="U78">
        <v>650.16023665964997</v>
      </c>
      <c r="V78">
        <v>600.87963298262491</v>
      </c>
      <c r="W78">
        <v>1121.6707776051439</v>
      </c>
      <c r="X78">
        <v>1007.2397927008245</v>
      </c>
    </row>
    <row r="79" spans="2:24" x14ac:dyDescent="0.2">
      <c r="B79" s="1">
        <v>0.50694444444444442</v>
      </c>
      <c r="C79">
        <v>868.33333333333337</v>
      </c>
      <c r="D79">
        <v>1110.6666666666667</v>
      </c>
      <c r="E79">
        <v>1141.5</v>
      </c>
      <c r="F79">
        <v>1439.6666666666667</v>
      </c>
      <c r="G79">
        <v>1616.6666666666667</v>
      </c>
      <c r="H79">
        <v>2676.6666666666665</v>
      </c>
      <c r="I79">
        <v>3908.6666666666665</v>
      </c>
      <c r="J79">
        <v>3225.3333333333335</v>
      </c>
      <c r="K79">
        <v>7675.333333333333</v>
      </c>
      <c r="L79">
        <v>10435</v>
      </c>
      <c r="O79">
        <v>56.19905100029122</v>
      </c>
      <c r="P79">
        <v>121.88655928088762</v>
      </c>
      <c r="Q79">
        <v>74.246212024587493</v>
      </c>
      <c r="R79">
        <v>318.25985190302197</v>
      </c>
      <c r="S79">
        <v>172.9344769944193</v>
      </c>
      <c r="T79">
        <v>490.35633302052292</v>
      </c>
      <c r="U79">
        <v>649.20130416792301</v>
      </c>
      <c r="V79">
        <v>600.70985786262406</v>
      </c>
      <c r="W79">
        <v>1123.3131056536856</v>
      </c>
      <c r="X79">
        <v>1020.6488132555684</v>
      </c>
    </row>
    <row r="80" spans="2:24" x14ac:dyDescent="0.2">
      <c r="B80" s="1">
        <v>0.51388888888888895</v>
      </c>
      <c r="C80">
        <v>870.33333333333337</v>
      </c>
      <c r="D80">
        <v>1111.3333333333333</v>
      </c>
      <c r="E80">
        <v>1140.5</v>
      </c>
      <c r="F80">
        <v>1435.6666666666667</v>
      </c>
      <c r="G80">
        <v>1613</v>
      </c>
      <c r="H80">
        <v>2673</v>
      </c>
      <c r="I80">
        <v>3902.3333333333335</v>
      </c>
      <c r="J80">
        <v>3218.3333333333335</v>
      </c>
      <c r="K80">
        <v>7666.666666666667</v>
      </c>
      <c r="L80">
        <v>10423.666666666666</v>
      </c>
      <c r="O80">
        <v>58.824598029509161</v>
      </c>
      <c r="P80">
        <v>119.71772355559278</v>
      </c>
      <c r="Q80">
        <v>77.074639149333677</v>
      </c>
      <c r="R80">
        <v>317.84010655254554</v>
      </c>
      <c r="S80">
        <v>169.124214706233</v>
      </c>
      <c r="T80">
        <v>487.01232017270365</v>
      </c>
      <c r="U80">
        <v>650.56155230180343</v>
      </c>
      <c r="V80">
        <v>604.63570299258208</v>
      </c>
      <c r="W80">
        <v>1116.4346525136741</v>
      </c>
      <c r="X80">
        <v>1025.2654940713323</v>
      </c>
    </row>
    <row r="81" spans="2:24" x14ac:dyDescent="0.2">
      <c r="B81" s="1">
        <v>0.52083333333333337</v>
      </c>
      <c r="C81">
        <v>869.33333333333337</v>
      </c>
      <c r="D81">
        <v>1112</v>
      </c>
      <c r="E81">
        <v>1139</v>
      </c>
      <c r="F81">
        <v>1434.6666666666667</v>
      </c>
      <c r="G81">
        <v>1607</v>
      </c>
      <c r="H81">
        <v>2665.6666666666665</v>
      </c>
      <c r="I81">
        <v>3896.3333333333335</v>
      </c>
      <c r="J81">
        <v>3214.6666666666665</v>
      </c>
      <c r="K81">
        <v>7659</v>
      </c>
      <c r="L81">
        <v>10425.333333333334</v>
      </c>
      <c r="O81">
        <v>55.868894148115487</v>
      </c>
      <c r="P81">
        <v>121.14866899805379</v>
      </c>
      <c r="Q81">
        <v>76.367532368147138</v>
      </c>
      <c r="R81">
        <v>318.99895506620942</v>
      </c>
      <c r="S81">
        <v>167.03293088490065</v>
      </c>
      <c r="T81">
        <v>477.26442705625351</v>
      </c>
      <c r="U81">
        <v>648.61878891482331</v>
      </c>
      <c r="V81">
        <v>606.73909824020234</v>
      </c>
      <c r="W81">
        <v>1119.1277853757363</v>
      </c>
      <c r="X81">
        <v>1027.7656996287301</v>
      </c>
    </row>
    <row r="82" spans="2:24" x14ac:dyDescent="0.2">
      <c r="B82" s="1">
        <v>0.52777777777777779</v>
      </c>
      <c r="C82">
        <v>868.66666666666663</v>
      </c>
      <c r="D82">
        <v>1111.6666666666667</v>
      </c>
      <c r="E82">
        <v>1139</v>
      </c>
      <c r="F82">
        <v>1432.6666666666667</v>
      </c>
      <c r="G82">
        <v>1603.6666666666667</v>
      </c>
      <c r="H82">
        <v>2662.3333333333335</v>
      </c>
      <c r="I82">
        <v>3893</v>
      </c>
      <c r="J82">
        <v>3208.6666666666665</v>
      </c>
      <c r="K82">
        <v>7653.666666666667</v>
      </c>
      <c r="L82">
        <v>10424</v>
      </c>
      <c r="O82">
        <v>54.44569159569317</v>
      </c>
      <c r="P82">
        <v>125.14924423796307</v>
      </c>
      <c r="Q82">
        <v>74.953318805774032</v>
      </c>
      <c r="R82">
        <v>313.44111621376908</v>
      </c>
      <c r="S82">
        <v>167.75676836817445</v>
      </c>
      <c r="T82">
        <v>475.82805017499123</v>
      </c>
      <c r="U82">
        <v>644.57039956858091</v>
      </c>
      <c r="V82">
        <v>604.43803101172739</v>
      </c>
      <c r="W82">
        <v>1115.8182348990933</v>
      </c>
      <c r="X82">
        <v>1026.3571503136714</v>
      </c>
    </row>
    <row r="83" spans="2:24" x14ac:dyDescent="0.2">
      <c r="B83" s="1">
        <v>0.53472222222222221</v>
      </c>
      <c r="C83">
        <v>870</v>
      </c>
      <c r="D83">
        <v>1111.6666666666667</v>
      </c>
      <c r="E83">
        <v>1139.5</v>
      </c>
      <c r="F83">
        <v>1432.3333333333333</v>
      </c>
      <c r="G83">
        <v>1602</v>
      </c>
      <c r="H83">
        <v>2651.3333333333335</v>
      </c>
      <c r="I83">
        <v>3888</v>
      </c>
      <c r="J83">
        <v>3203</v>
      </c>
      <c r="K83">
        <v>7650.333333333333</v>
      </c>
      <c r="L83">
        <v>10419.333333333334</v>
      </c>
      <c r="O83">
        <v>56.026779311325761</v>
      </c>
      <c r="P83">
        <v>119.58400115957541</v>
      </c>
      <c r="Q83">
        <v>84.145706961199153</v>
      </c>
      <c r="R83">
        <v>311.50655423816283</v>
      </c>
      <c r="S83">
        <v>167.59176590751707</v>
      </c>
      <c r="T83">
        <v>468.7689551723044</v>
      </c>
      <c r="U83">
        <v>645.57029051839118</v>
      </c>
      <c r="V83">
        <v>604.66271590036047</v>
      </c>
      <c r="W83">
        <v>1114.8638182905249</v>
      </c>
      <c r="X83">
        <v>1024.2784452156227</v>
      </c>
    </row>
    <row r="84" spans="2:24" x14ac:dyDescent="0.2">
      <c r="B84" s="1">
        <v>0.54166666666666663</v>
      </c>
      <c r="C84">
        <v>867.66666666666663</v>
      </c>
      <c r="D84">
        <v>1111</v>
      </c>
      <c r="E84">
        <v>1138.5</v>
      </c>
      <c r="F84">
        <v>1427.6666666666667</v>
      </c>
      <c r="G84">
        <v>1599</v>
      </c>
      <c r="H84">
        <v>2644.3333333333335</v>
      </c>
      <c r="I84">
        <v>3885</v>
      </c>
      <c r="J84">
        <v>3195.3333333333335</v>
      </c>
      <c r="K84">
        <v>7638</v>
      </c>
      <c r="L84">
        <v>10410.333333333334</v>
      </c>
      <c r="O84">
        <v>55.428632793289545</v>
      </c>
      <c r="P84">
        <v>118.83181392203015</v>
      </c>
      <c r="Q84">
        <v>78.48885271170677</v>
      </c>
      <c r="R84">
        <v>306.06262975628613</v>
      </c>
      <c r="S84">
        <v>166.28589837986863</v>
      </c>
      <c r="T84">
        <v>467.01427529930385</v>
      </c>
      <c r="U84">
        <v>644.59832454017442</v>
      </c>
      <c r="V84">
        <v>600.21024094339975</v>
      </c>
      <c r="W84">
        <v>1115.5173687576541</v>
      </c>
      <c r="X84">
        <v>1029.4174728133059</v>
      </c>
    </row>
    <row r="85" spans="2:24" x14ac:dyDescent="0.2">
      <c r="B85" s="1">
        <v>0.54861111111111105</v>
      </c>
      <c r="C85">
        <v>869.33333333333337</v>
      </c>
      <c r="D85">
        <v>1111</v>
      </c>
      <c r="E85">
        <v>1135.5</v>
      </c>
      <c r="F85">
        <v>1423</v>
      </c>
      <c r="G85">
        <v>1595</v>
      </c>
      <c r="H85">
        <v>2633.3333333333335</v>
      </c>
      <c r="I85">
        <v>3873.3333333333335</v>
      </c>
      <c r="J85">
        <v>3190.3333333333335</v>
      </c>
      <c r="K85">
        <v>7631.666666666667</v>
      </c>
      <c r="L85">
        <v>10404</v>
      </c>
      <c r="O85">
        <v>53.612809414666316</v>
      </c>
      <c r="P85">
        <v>119.52823934116992</v>
      </c>
      <c r="Q85">
        <v>88.388347648318444</v>
      </c>
      <c r="R85">
        <v>303.26885761647208</v>
      </c>
      <c r="S85">
        <v>169.55530071336608</v>
      </c>
      <c r="T85">
        <v>467.26580586785286</v>
      </c>
      <c r="U85">
        <v>638.05119961750097</v>
      </c>
      <c r="V85">
        <v>598.50174045973665</v>
      </c>
      <c r="W85">
        <v>1110.2893016386893</v>
      </c>
      <c r="X85">
        <v>1014.1158710916618</v>
      </c>
    </row>
    <row r="86" spans="2:24" x14ac:dyDescent="0.2">
      <c r="B86" s="1">
        <v>0.55555555555555558</v>
      </c>
      <c r="C86">
        <v>868.66666666666663</v>
      </c>
      <c r="D86">
        <v>1109.6666666666667</v>
      </c>
      <c r="E86">
        <v>1132</v>
      </c>
      <c r="F86">
        <v>1419.3333333333333</v>
      </c>
      <c r="G86">
        <v>1591.6666666666667</v>
      </c>
      <c r="H86">
        <v>2630.3333333333335</v>
      </c>
      <c r="I86">
        <v>3873.6666666666665</v>
      </c>
      <c r="J86">
        <v>3183.3333333333335</v>
      </c>
      <c r="K86">
        <v>7628</v>
      </c>
      <c r="L86">
        <v>10392</v>
      </c>
      <c r="O86">
        <v>53.799008664968291</v>
      </c>
      <c r="P86">
        <v>117.01424414716925</v>
      </c>
      <c r="Q86">
        <v>86.267027304758798</v>
      </c>
      <c r="R86">
        <v>297.24120396293222</v>
      </c>
      <c r="S86">
        <v>170.64680874054847</v>
      </c>
      <c r="T86">
        <v>463.17419329376929</v>
      </c>
      <c r="U86">
        <v>642.093710709996</v>
      </c>
      <c r="V86">
        <v>603.62764460661833</v>
      </c>
      <c r="W86">
        <v>1106.7172177209497</v>
      </c>
      <c r="X86">
        <v>1015.8479216890686</v>
      </c>
    </row>
    <row r="87" spans="2:24" x14ac:dyDescent="0.2">
      <c r="B87" s="1">
        <v>0.5625</v>
      </c>
      <c r="C87">
        <v>869.66666666666663</v>
      </c>
      <c r="D87">
        <v>1110.6666666666667</v>
      </c>
      <c r="E87">
        <v>1130.5</v>
      </c>
      <c r="F87">
        <v>1422</v>
      </c>
      <c r="G87">
        <v>1587</v>
      </c>
      <c r="H87">
        <v>2622.6666666666665</v>
      </c>
      <c r="I87">
        <v>3862.6666666666665</v>
      </c>
      <c r="J87">
        <v>3178.6666666666665</v>
      </c>
      <c r="K87">
        <v>7623.333333333333</v>
      </c>
      <c r="L87">
        <v>10370.333333333334</v>
      </c>
      <c r="O87">
        <v>53.799008664968291</v>
      </c>
      <c r="P87">
        <v>117.121020031988</v>
      </c>
      <c r="Q87">
        <v>86.974134085945352</v>
      </c>
      <c r="R87">
        <v>299.2858165700473</v>
      </c>
      <c r="S87">
        <v>172.50217389934539</v>
      </c>
      <c r="T87">
        <v>460.62168135394359</v>
      </c>
      <c r="U87">
        <v>640.68270878285148</v>
      </c>
      <c r="V87">
        <v>598.58527657580578</v>
      </c>
      <c r="W87">
        <v>1107.0882229223325</v>
      </c>
      <c r="X87">
        <v>1002.6137508199921</v>
      </c>
    </row>
    <row r="88" spans="2:24" x14ac:dyDescent="0.2">
      <c r="B88" s="1">
        <v>0.56944444444444442</v>
      </c>
      <c r="C88">
        <v>868.33333333333337</v>
      </c>
      <c r="D88">
        <v>1109.6666666666667</v>
      </c>
      <c r="E88">
        <v>1129.5</v>
      </c>
      <c r="F88">
        <v>1416.6666666666667</v>
      </c>
      <c r="G88">
        <v>1583.3333333333333</v>
      </c>
      <c r="H88">
        <v>2613</v>
      </c>
      <c r="I88">
        <v>3857</v>
      </c>
      <c r="J88">
        <v>3175.6666666666665</v>
      </c>
      <c r="K88">
        <v>7615.666666666667</v>
      </c>
      <c r="L88">
        <v>10360.333333333334</v>
      </c>
      <c r="O88">
        <v>55.536774603260255</v>
      </c>
      <c r="P88">
        <v>116.02729563914404</v>
      </c>
      <c r="Q88">
        <v>84.145706961199153</v>
      </c>
      <c r="R88">
        <v>294.20117833437291</v>
      </c>
      <c r="S88">
        <v>170.76396965792676</v>
      </c>
      <c r="T88">
        <v>457.57731587131809</v>
      </c>
      <c r="U88">
        <v>639.66944588592003</v>
      </c>
      <c r="V88">
        <v>597.86481192100109</v>
      </c>
      <c r="W88">
        <v>1109.4261279298087</v>
      </c>
      <c r="X88">
        <v>997.47798639034295</v>
      </c>
    </row>
    <row r="89" spans="2:24" x14ac:dyDescent="0.2">
      <c r="B89" s="1">
        <v>0.57638888888888895</v>
      </c>
      <c r="C89">
        <v>866.66666666666663</v>
      </c>
      <c r="D89">
        <v>1106.3333333333333</v>
      </c>
      <c r="E89">
        <v>1125.5</v>
      </c>
      <c r="F89">
        <v>1414.6666666666667</v>
      </c>
      <c r="G89">
        <v>1580</v>
      </c>
      <c r="H89">
        <v>2603.3333333333335</v>
      </c>
      <c r="I89">
        <v>3846</v>
      </c>
      <c r="J89">
        <v>3166.6666666666665</v>
      </c>
      <c r="K89">
        <v>7590.333333333333</v>
      </c>
      <c r="L89">
        <v>10345</v>
      </c>
      <c r="O89">
        <v>52.918175831497948</v>
      </c>
      <c r="P89">
        <v>114.85788320064641</v>
      </c>
      <c r="Q89">
        <v>82.731493398826061</v>
      </c>
      <c r="R89">
        <v>290.4898162299902</v>
      </c>
      <c r="S89">
        <v>169.55530071336608</v>
      </c>
      <c r="T89">
        <v>451.42588908184467</v>
      </c>
      <c r="U89">
        <v>638.66971119664038</v>
      </c>
      <c r="V89">
        <v>596.87547556700133</v>
      </c>
      <c r="W89">
        <v>1091.8820143831147</v>
      </c>
      <c r="X89">
        <v>997.12135670639407</v>
      </c>
    </row>
    <row r="90" spans="2:24" x14ac:dyDescent="0.2">
      <c r="B90" s="1">
        <v>0.58333333333333337</v>
      </c>
      <c r="C90">
        <v>866.33333333333337</v>
      </c>
      <c r="D90">
        <v>1108.3333333333333</v>
      </c>
      <c r="E90">
        <v>1124.5</v>
      </c>
      <c r="F90">
        <v>1414.3333333333333</v>
      </c>
      <c r="G90">
        <v>1578.3333333333333</v>
      </c>
      <c r="H90">
        <v>2595.6666666666665</v>
      </c>
      <c r="I90">
        <v>3840</v>
      </c>
      <c r="J90">
        <v>3166.3333333333335</v>
      </c>
      <c r="K90">
        <v>7587.666666666667</v>
      </c>
      <c r="L90">
        <v>10330</v>
      </c>
      <c r="O90">
        <v>53.612809414666316</v>
      </c>
      <c r="P90">
        <v>115.77708466416544</v>
      </c>
      <c r="Q90">
        <v>77.074639149333677</v>
      </c>
      <c r="R90">
        <v>293.10293982376481</v>
      </c>
      <c r="S90">
        <v>173.71624372330106</v>
      </c>
      <c r="T90">
        <v>453.3501222381372</v>
      </c>
      <c r="U90">
        <v>640.63171947695503</v>
      </c>
      <c r="V90">
        <v>593.88242382927444</v>
      </c>
      <c r="W90">
        <v>1092.2093816358329</v>
      </c>
      <c r="X90">
        <v>988.63694043870316</v>
      </c>
    </row>
    <row r="91" spans="2:24" x14ac:dyDescent="0.2">
      <c r="B91" s="1">
        <v>0.59027777777777779</v>
      </c>
      <c r="C91">
        <v>866.33333333333337</v>
      </c>
      <c r="D91">
        <v>1108</v>
      </c>
      <c r="E91">
        <v>1123</v>
      </c>
      <c r="F91">
        <v>1415.3333333333333</v>
      </c>
      <c r="G91">
        <v>1575</v>
      </c>
      <c r="H91">
        <v>2584.6666666666665</v>
      </c>
      <c r="I91">
        <v>3826.6666666666665</v>
      </c>
      <c r="J91">
        <v>3158.6666666666665</v>
      </c>
      <c r="K91">
        <v>7580.333333333333</v>
      </c>
      <c r="L91">
        <v>10323</v>
      </c>
      <c r="O91">
        <v>55.590766619406622</v>
      </c>
      <c r="P91">
        <v>114.45086281894078</v>
      </c>
      <c r="Q91">
        <v>79.195959492893323</v>
      </c>
      <c r="R91">
        <v>291.11051738701144</v>
      </c>
      <c r="S91">
        <v>175.13708916160505</v>
      </c>
      <c r="T91">
        <v>447.64867176540798</v>
      </c>
      <c r="U91">
        <v>637.2513894322492</v>
      </c>
      <c r="V91">
        <v>593.94640611197735</v>
      </c>
      <c r="W91">
        <v>1085.495432202885</v>
      </c>
      <c r="X91">
        <v>991.95312389245487</v>
      </c>
    </row>
    <row r="92" spans="2:24" x14ac:dyDescent="0.2">
      <c r="B92" s="1">
        <v>0.59722222222222221</v>
      </c>
      <c r="C92">
        <v>868</v>
      </c>
      <c r="D92">
        <v>1103.6666666666667</v>
      </c>
      <c r="E92">
        <v>1121</v>
      </c>
      <c r="F92">
        <v>1412.6666666666667</v>
      </c>
      <c r="G92">
        <v>1571</v>
      </c>
      <c r="H92">
        <v>2579.6666666666665</v>
      </c>
      <c r="I92">
        <v>3818.6666666666665</v>
      </c>
      <c r="J92">
        <v>3157</v>
      </c>
      <c r="K92">
        <v>7570</v>
      </c>
      <c r="L92">
        <v>10312.333333333334</v>
      </c>
      <c r="O92">
        <v>53.702886328390207</v>
      </c>
      <c r="P92">
        <v>115.14049389043515</v>
      </c>
      <c r="Q92">
        <v>79.195959492893323</v>
      </c>
      <c r="R92">
        <v>291.79159229376967</v>
      </c>
      <c r="S92">
        <v>168.90233864573929</v>
      </c>
      <c r="T92">
        <v>451.85100789235156</v>
      </c>
      <c r="U92">
        <v>643.35474921176422</v>
      </c>
      <c r="V92">
        <v>599.37217152617291</v>
      </c>
      <c r="W92">
        <v>1086.5445227877226</v>
      </c>
      <c r="X92">
        <v>997.30904605008641</v>
      </c>
    </row>
    <row r="93" spans="2:24" x14ac:dyDescent="0.2">
      <c r="B93" s="1">
        <v>0.60416666666666663</v>
      </c>
      <c r="C93">
        <v>867.33333333333337</v>
      </c>
      <c r="D93">
        <v>1104.6666666666667</v>
      </c>
      <c r="E93">
        <v>1121.5</v>
      </c>
      <c r="F93">
        <v>1409.6666666666667</v>
      </c>
      <c r="G93">
        <v>1566.6666666666667</v>
      </c>
      <c r="H93">
        <v>2569</v>
      </c>
      <c r="I93">
        <v>3811</v>
      </c>
      <c r="J93">
        <v>3150.3333333333335</v>
      </c>
      <c r="K93">
        <v>7562.666666666667</v>
      </c>
      <c r="L93">
        <v>10301</v>
      </c>
      <c r="O93">
        <v>56.216842078983177</v>
      </c>
      <c r="P93">
        <v>111.55417219151121</v>
      </c>
      <c r="Q93">
        <v>77.074639149333677</v>
      </c>
      <c r="R93">
        <v>292.78718095800144</v>
      </c>
      <c r="S93">
        <v>170.64680874054847</v>
      </c>
      <c r="T93">
        <v>441.54161751753367</v>
      </c>
      <c r="U93">
        <v>638.33846821259328</v>
      </c>
      <c r="V93">
        <v>596.02209131317773</v>
      </c>
      <c r="W93">
        <v>1092.4405399532409</v>
      </c>
      <c r="X93">
        <v>996.54402812921421</v>
      </c>
    </row>
    <row r="94" spans="2:24" x14ac:dyDescent="0.2">
      <c r="B94" s="1">
        <v>0.61111111111111105</v>
      </c>
      <c r="C94">
        <v>866.66666666666663</v>
      </c>
      <c r="D94">
        <v>1105.6666666666667</v>
      </c>
      <c r="E94">
        <v>1118.5</v>
      </c>
      <c r="F94">
        <v>1406</v>
      </c>
      <c r="G94">
        <v>1564.6666666666667</v>
      </c>
      <c r="H94">
        <v>2562</v>
      </c>
      <c r="I94">
        <v>3801.3333333333335</v>
      </c>
      <c r="J94">
        <v>3149.6666666666665</v>
      </c>
      <c r="K94">
        <v>7550.666666666667</v>
      </c>
      <c r="L94">
        <v>10288</v>
      </c>
      <c r="O94">
        <v>55.102933981171397</v>
      </c>
      <c r="P94">
        <v>112.79332131528592</v>
      </c>
      <c r="Q94">
        <v>78.48885271170677</v>
      </c>
      <c r="R94">
        <v>291.90238094267062</v>
      </c>
      <c r="S94">
        <v>170.36529380520358</v>
      </c>
      <c r="T94">
        <v>438.49287337424312</v>
      </c>
      <c r="U94">
        <v>642.96837661997972</v>
      </c>
      <c r="V94">
        <v>597.69585353533614</v>
      </c>
      <c r="W94">
        <v>1101.0914282353342</v>
      </c>
      <c r="X94">
        <v>998.02354681640657</v>
      </c>
    </row>
    <row r="95" spans="2:24" x14ac:dyDescent="0.2">
      <c r="B95" s="1">
        <v>0.61805555555555558</v>
      </c>
      <c r="C95">
        <v>867</v>
      </c>
      <c r="D95">
        <v>1102.6666666666667</v>
      </c>
      <c r="E95">
        <v>1119</v>
      </c>
      <c r="F95">
        <v>1407.6666666666667</v>
      </c>
      <c r="G95">
        <v>1561.3333333333333</v>
      </c>
      <c r="H95">
        <v>2558</v>
      </c>
      <c r="I95">
        <v>3790.6666666666665</v>
      </c>
      <c r="J95">
        <v>3142</v>
      </c>
      <c r="K95">
        <v>7535.666666666667</v>
      </c>
      <c r="L95">
        <v>10278</v>
      </c>
      <c r="O95">
        <v>53.842362503887216</v>
      </c>
      <c r="P95">
        <v>114.3517963712566</v>
      </c>
      <c r="Q95">
        <v>79.195959492893323</v>
      </c>
      <c r="R95">
        <v>293.20527507760409</v>
      </c>
      <c r="S95">
        <v>166.52126991268514</v>
      </c>
      <c r="T95">
        <v>436.2717043311427</v>
      </c>
      <c r="U95">
        <v>641.78604950040176</v>
      </c>
      <c r="V95">
        <v>594.3509064517358</v>
      </c>
      <c r="W95">
        <v>1096.5515643750314</v>
      </c>
      <c r="X95">
        <v>995.50439476679355</v>
      </c>
    </row>
    <row r="96" spans="2:24" x14ac:dyDescent="0.2">
      <c r="B96" s="1">
        <v>0.625</v>
      </c>
      <c r="C96">
        <v>866</v>
      </c>
      <c r="D96">
        <v>1100.6666666666667</v>
      </c>
      <c r="E96">
        <v>1117</v>
      </c>
      <c r="F96">
        <v>1408.6666666666667</v>
      </c>
      <c r="G96">
        <v>1556</v>
      </c>
      <c r="H96">
        <v>2549.3333333333335</v>
      </c>
      <c r="I96">
        <v>3783.6666666666665</v>
      </c>
      <c r="J96">
        <v>3141</v>
      </c>
      <c r="K96">
        <v>7528.333333333333</v>
      </c>
      <c r="L96">
        <v>10268.333333333334</v>
      </c>
      <c r="O96">
        <v>55.054518434003214</v>
      </c>
      <c r="P96">
        <v>111.32984026456398</v>
      </c>
      <c r="Q96">
        <v>77.781745930520231</v>
      </c>
      <c r="R96">
        <v>290.7960339023445</v>
      </c>
      <c r="S96">
        <v>161.8270681931796</v>
      </c>
      <c r="T96">
        <v>433.49894271305203</v>
      </c>
      <c r="U96">
        <v>637.97283118745122</v>
      </c>
      <c r="V96">
        <v>596.35224490228927</v>
      </c>
      <c r="W96">
        <v>1100.7135564411517</v>
      </c>
      <c r="X96">
        <v>988.17120648870025</v>
      </c>
    </row>
    <row r="97" spans="2:24" x14ac:dyDescent="0.2">
      <c r="B97" s="1">
        <v>0.63194444444444442</v>
      </c>
      <c r="C97">
        <v>866</v>
      </c>
      <c r="D97">
        <v>1101.3333333333333</v>
      </c>
      <c r="E97">
        <v>1114.5</v>
      </c>
      <c r="F97">
        <v>1407.3333333333333</v>
      </c>
      <c r="G97">
        <v>1555</v>
      </c>
      <c r="H97">
        <v>2539.3333333333335</v>
      </c>
      <c r="I97">
        <v>3775</v>
      </c>
      <c r="J97">
        <v>3135.6666666666665</v>
      </c>
      <c r="K97">
        <v>7527.666666666667</v>
      </c>
      <c r="L97">
        <v>10261</v>
      </c>
      <c r="O97">
        <v>55.65069631190611</v>
      </c>
      <c r="P97">
        <v>112.88194423083496</v>
      </c>
      <c r="Q97">
        <v>75.660425586960585</v>
      </c>
      <c r="R97">
        <v>293.42347099939616</v>
      </c>
      <c r="S97">
        <v>165.33904560024533</v>
      </c>
      <c r="T97">
        <v>427.53986168933295</v>
      </c>
      <c r="U97">
        <v>636.39688874160913</v>
      </c>
      <c r="V97">
        <v>593.45626067414094</v>
      </c>
      <c r="W97">
        <v>1099.3690614772313</v>
      </c>
      <c r="X97">
        <v>999.71195851605171</v>
      </c>
    </row>
    <row r="98" spans="2:24" x14ac:dyDescent="0.2">
      <c r="B98" s="1">
        <v>0.63888888888888895</v>
      </c>
      <c r="C98">
        <v>865.66666666666663</v>
      </c>
      <c r="D98">
        <v>1101</v>
      </c>
      <c r="E98">
        <v>1113.5</v>
      </c>
      <c r="F98">
        <v>1404</v>
      </c>
      <c r="G98">
        <v>1554.3333333333333</v>
      </c>
      <c r="H98">
        <v>2532</v>
      </c>
      <c r="I98">
        <v>3769.6666666666665</v>
      </c>
      <c r="J98">
        <v>3128.6666666666665</v>
      </c>
      <c r="K98">
        <v>7506.333333333333</v>
      </c>
      <c r="L98">
        <v>10250.333333333334</v>
      </c>
      <c r="O98">
        <v>55.770362499569011</v>
      </c>
      <c r="P98">
        <v>113.96051947933547</v>
      </c>
      <c r="Q98">
        <v>75.660425586960585</v>
      </c>
      <c r="R98">
        <v>290.32567919493448</v>
      </c>
      <c r="S98">
        <v>161.74156340697755</v>
      </c>
      <c r="T98">
        <v>420.7469548315234</v>
      </c>
      <c r="U98">
        <v>641.27477210111124</v>
      </c>
      <c r="V98">
        <v>591.5862856197175</v>
      </c>
      <c r="W98">
        <v>1098.5105067013826</v>
      </c>
      <c r="X98">
        <v>992.05460199191316</v>
      </c>
    </row>
    <row r="99" spans="2:24" x14ac:dyDescent="0.2">
      <c r="B99" s="1">
        <v>0.64583333333333337</v>
      </c>
      <c r="C99">
        <v>866.66666666666663</v>
      </c>
      <c r="D99">
        <v>1101</v>
      </c>
      <c r="E99">
        <v>1111</v>
      </c>
      <c r="F99">
        <v>1403.3333333333333</v>
      </c>
      <c r="G99">
        <v>1550.3333333333333</v>
      </c>
      <c r="H99">
        <v>2523.6666666666665</v>
      </c>
      <c r="I99">
        <v>3762.6666666666665</v>
      </c>
      <c r="J99">
        <v>3126.6666666666665</v>
      </c>
      <c r="K99">
        <v>7498.666666666667</v>
      </c>
      <c r="L99">
        <v>10239.333333333334</v>
      </c>
      <c r="O99">
        <v>55.770362499569011</v>
      </c>
      <c r="P99">
        <v>114.5949388062143</v>
      </c>
      <c r="Q99">
        <v>73.53910524340094</v>
      </c>
      <c r="R99">
        <v>291.84642079925101</v>
      </c>
      <c r="S99">
        <v>160.75239759746458</v>
      </c>
      <c r="T99">
        <v>421.85463531094922</v>
      </c>
      <c r="U99">
        <v>632.53010468540708</v>
      </c>
      <c r="V99">
        <v>588.00708612510266</v>
      </c>
      <c r="W99">
        <v>1098.0557059335963</v>
      </c>
      <c r="X99">
        <v>989.54753970354216</v>
      </c>
    </row>
    <row r="100" spans="2:24" x14ac:dyDescent="0.2">
      <c r="B100" s="1">
        <v>0.65277777777777779</v>
      </c>
      <c r="C100">
        <v>863.33333333333337</v>
      </c>
      <c r="D100">
        <v>1099.3333333333333</v>
      </c>
      <c r="E100">
        <v>1110.5</v>
      </c>
      <c r="F100">
        <v>1403</v>
      </c>
      <c r="G100">
        <v>1545.3333333333333</v>
      </c>
      <c r="H100">
        <v>2519.3333333333335</v>
      </c>
      <c r="I100">
        <v>3747.3333333333335</v>
      </c>
      <c r="J100">
        <v>3123.6666666666665</v>
      </c>
      <c r="K100">
        <v>7488.666666666667</v>
      </c>
      <c r="L100">
        <v>10232</v>
      </c>
      <c r="O100">
        <v>53.257237379846636</v>
      </c>
      <c r="P100">
        <v>113.86980869981882</v>
      </c>
      <c r="Q100">
        <v>74.246212024587493</v>
      </c>
      <c r="R100">
        <v>288.91694308226369</v>
      </c>
      <c r="S100">
        <v>157.70330793402317</v>
      </c>
      <c r="T100">
        <v>419.52632019139628</v>
      </c>
      <c r="U100">
        <v>627.78366762232042</v>
      </c>
      <c r="V100">
        <v>591.74008934103324</v>
      </c>
      <c r="W100">
        <v>1091.6713485904668</v>
      </c>
      <c r="X100">
        <v>994.27712434713089</v>
      </c>
    </row>
    <row r="101" spans="2:24" x14ac:dyDescent="0.2">
      <c r="B101" s="1">
        <v>0.65972222222222221</v>
      </c>
      <c r="C101">
        <v>864.66666666666663</v>
      </c>
      <c r="D101">
        <v>1098.3333333333333</v>
      </c>
      <c r="E101">
        <v>1113.5</v>
      </c>
      <c r="F101">
        <v>1397.3333333333333</v>
      </c>
      <c r="G101">
        <v>1544.3333333333333</v>
      </c>
      <c r="H101">
        <v>2509</v>
      </c>
      <c r="I101">
        <v>3745.3333333333335</v>
      </c>
      <c r="J101">
        <v>3119.6666666666665</v>
      </c>
      <c r="K101">
        <v>7476.333333333333</v>
      </c>
      <c r="L101">
        <v>10226</v>
      </c>
      <c r="O101">
        <v>55.509758901776301</v>
      </c>
      <c r="P101">
        <v>113.5135821535614</v>
      </c>
      <c r="Q101">
        <v>75.660425586960585</v>
      </c>
      <c r="R101">
        <v>287.45318459417609</v>
      </c>
      <c r="S101">
        <v>158.77447317920263</v>
      </c>
      <c r="T101">
        <v>414.22578384258026</v>
      </c>
      <c r="U101">
        <v>625.34497146241779</v>
      </c>
      <c r="V101">
        <v>590.65754319515293</v>
      </c>
      <c r="W101">
        <v>1089.7267241530458</v>
      </c>
      <c r="X101">
        <v>988.85590456850684</v>
      </c>
    </row>
    <row r="102" spans="2:24" x14ac:dyDescent="0.2">
      <c r="B102" s="1">
        <v>0.66666666666666663</v>
      </c>
      <c r="C102">
        <v>863</v>
      </c>
      <c r="D102">
        <v>1095.3333333333333</v>
      </c>
      <c r="E102">
        <v>1108.5</v>
      </c>
      <c r="F102">
        <v>1403.3333333333333</v>
      </c>
      <c r="G102">
        <v>1542.6666666666667</v>
      </c>
      <c r="H102">
        <v>2506.6666666666665</v>
      </c>
      <c r="I102">
        <v>3743</v>
      </c>
      <c r="J102">
        <v>3114</v>
      </c>
      <c r="K102">
        <v>7477.333333333333</v>
      </c>
      <c r="L102">
        <v>10220</v>
      </c>
      <c r="O102">
        <v>51.264022471905186</v>
      </c>
      <c r="P102">
        <v>114.23367862996155</v>
      </c>
      <c r="Q102">
        <v>71.417784899841294</v>
      </c>
      <c r="R102">
        <v>289.21675838950529</v>
      </c>
      <c r="S102">
        <v>158.07065930568308</v>
      </c>
      <c r="T102">
        <v>406.74357196313986</v>
      </c>
      <c r="U102">
        <v>621.83357902255489</v>
      </c>
      <c r="V102">
        <v>592.3107292629436</v>
      </c>
      <c r="W102">
        <v>1090.6614201177781</v>
      </c>
      <c r="X102">
        <v>986.80443857939758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EAA0-AB25-554D-901B-F99AFE69241B}">
  <dimension ref="A1:X97"/>
  <sheetViews>
    <sheetView topLeftCell="A123" zoomScale="43" workbookViewId="0">
      <selection activeCell="W33" sqref="W33"/>
    </sheetView>
  </sheetViews>
  <sheetFormatPr baseColWidth="10" defaultColWidth="11" defaultRowHeight="16" x14ac:dyDescent="0.2"/>
  <sheetData>
    <row r="1" spans="1:24" x14ac:dyDescent="0.2">
      <c r="A1">
        <v>200305</v>
      </c>
    </row>
    <row r="2" spans="1:24" x14ac:dyDescent="0.2">
      <c r="A2" t="s">
        <v>20</v>
      </c>
    </row>
    <row r="3" spans="1:24" x14ac:dyDescent="0.2">
      <c r="A3" t="s">
        <v>21</v>
      </c>
    </row>
    <row r="8" spans="1:24" x14ac:dyDescent="0.2">
      <c r="B8" t="s">
        <v>17</v>
      </c>
      <c r="M8" t="s">
        <v>18</v>
      </c>
      <c r="W8">
        <f>J11/J11</f>
        <v>1</v>
      </c>
      <c r="X8">
        <f>W8*SQRT(2*(U11/J11)^2)</f>
        <v>8.4243736300168487E-2</v>
      </c>
    </row>
    <row r="9" spans="1:24" x14ac:dyDescent="0.2">
      <c r="W9">
        <f>J17</f>
        <v>816</v>
      </c>
      <c r="X9">
        <f>U17</f>
        <v>40.26164427839479</v>
      </c>
    </row>
    <row r="10" spans="1:24" x14ac:dyDescent="0.2">
      <c r="B10" t="s">
        <v>10</v>
      </c>
      <c r="C10" t="s">
        <v>9</v>
      </c>
      <c r="D10" t="s">
        <v>8</v>
      </c>
      <c r="E10" t="s">
        <v>7</v>
      </c>
      <c r="F10" t="s">
        <v>6</v>
      </c>
      <c r="G10" t="s">
        <v>5</v>
      </c>
      <c r="H10" t="s">
        <v>3</v>
      </c>
      <c r="I10" t="s">
        <v>19</v>
      </c>
      <c r="J10" t="s">
        <v>14</v>
      </c>
      <c r="M10" t="s">
        <v>10</v>
      </c>
      <c r="N10" t="s">
        <v>9</v>
      </c>
      <c r="O10" t="s">
        <v>8</v>
      </c>
      <c r="P10" t="s">
        <v>7</v>
      </c>
      <c r="Q10" t="s">
        <v>6</v>
      </c>
      <c r="R10" t="s">
        <v>5</v>
      </c>
      <c r="S10" t="s">
        <v>3</v>
      </c>
      <c r="T10" t="s">
        <v>19</v>
      </c>
      <c r="U10" t="s">
        <v>14</v>
      </c>
    </row>
    <row r="11" spans="1:24" x14ac:dyDescent="0.2">
      <c r="A11" s="1">
        <v>0</v>
      </c>
      <c r="B11">
        <v>309.66666666666669</v>
      </c>
      <c r="C11">
        <v>359.66666666666669</v>
      </c>
      <c r="D11">
        <v>350</v>
      </c>
      <c r="E11">
        <v>375</v>
      </c>
      <c r="F11">
        <v>330</v>
      </c>
      <c r="G11">
        <v>343.66666666666669</v>
      </c>
      <c r="H11">
        <v>362</v>
      </c>
      <c r="I11">
        <v>363.66666666666669</v>
      </c>
      <c r="J11">
        <v>337</v>
      </c>
      <c r="M11">
        <v>53.500778810530818</v>
      </c>
      <c r="N11">
        <v>19.347695814575268</v>
      </c>
      <c r="O11">
        <v>19.974984355438178</v>
      </c>
      <c r="P11">
        <v>7</v>
      </c>
      <c r="Q11">
        <v>56.400354608814297</v>
      </c>
      <c r="R11">
        <v>17.616280348965081</v>
      </c>
      <c r="S11">
        <v>27.874719729532707</v>
      </c>
      <c r="T11">
        <v>54.555781850628286</v>
      </c>
      <c r="U11">
        <v>20.074859899884732</v>
      </c>
      <c r="W11">
        <f>W9*X11</f>
        <v>79.665455270448135</v>
      </c>
      <c r="X11">
        <f>SQRT(X8^2+(X9/W9)^2)</f>
        <v>9.7629234400058981E-2</v>
      </c>
    </row>
    <row r="12" spans="1:24" x14ac:dyDescent="0.2">
      <c r="A12" s="1">
        <v>6.9444444444444441E-3</v>
      </c>
      <c r="B12">
        <v>293.66666666666669</v>
      </c>
      <c r="C12">
        <v>343.66666666666669</v>
      </c>
      <c r="D12">
        <v>332.33333333333331</v>
      </c>
      <c r="E12">
        <v>360.33333333333331</v>
      </c>
      <c r="F12">
        <v>311.33333333333331</v>
      </c>
      <c r="G12">
        <v>328.33333333333331</v>
      </c>
      <c r="H12">
        <v>329.33333333333331</v>
      </c>
      <c r="I12">
        <v>340</v>
      </c>
      <c r="J12">
        <v>321.33333333333331</v>
      </c>
      <c r="M12">
        <v>57.639685402796296</v>
      </c>
      <c r="N12">
        <v>22.501851775650227</v>
      </c>
      <c r="O12">
        <v>18.147543451754931</v>
      </c>
      <c r="P12">
        <v>9.0737717258774655</v>
      </c>
      <c r="Q12">
        <v>60.052754585725232</v>
      </c>
      <c r="R12">
        <v>16.072751268321593</v>
      </c>
      <c r="S12">
        <v>31.754264805429418</v>
      </c>
      <c r="T12">
        <v>49.789557138018409</v>
      </c>
      <c r="U12">
        <v>24.193663082165404</v>
      </c>
    </row>
    <row r="13" spans="1:24" x14ac:dyDescent="0.2">
      <c r="A13" s="1">
        <v>1.3888888888888888E-2</v>
      </c>
      <c r="B13">
        <v>289</v>
      </c>
      <c r="C13">
        <v>339</v>
      </c>
      <c r="D13">
        <v>326</v>
      </c>
      <c r="E13">
        <v>356.66666666666669</v>
      </c>
      <c r="F13">
        <v>309.66666666666669</v>
      </c>
      <c r="G13">
        <v>324.66666666666669</v>
      </c>
      <c r="H13">
        <v>320.33333333333331</v>
      </c>
      <c r="I13">
        <v>339</v>
      </c>
      <c r="J13">
        <v>319.66666666666669</v>
      </c>
      <c r="M13">
        <v>60.852280154485584</v>
      </c>
      <c r="N13">
        <v>26.90724809414742</v>
      </c>
      <c r="O13">
        <v>20.420577856662138</v>
      </c>
      <c r="P13">
        <v>9.0737717258774655</v>
      </c>
      <c r="Q13">
        <v>62.083277404896585</v>
      </c>
      <c r="R13">
        <v>17.925772879665004</v>
      </c>
      <c r="S13">
        <v>36.963946398258578</v>
      </c>
      <c r="T13">
        <v>51.068581339214816</v>
      </c>
      <c r="U13">
        <v>23.860706890897706</v>
      </c>
    </row>
    <row r="14" spans="1:24" x14ac:dyDescent="0.2">
      <c r="A14" s="1">
        <v>2.0833333333333332E-2</v>
      </c>
      <c r="B14">
        <v>299.66666666666669</v>
      </c>
      <c r="C14">
        <v>350.66666666666669</v>
      </c>
      <c r="D14">
        <v>334.66666666666669</v>
      </c>
      <c r="E14">
        <v>370.33333333333331</v>
      </c>
      <c r="F14">
        <v>319.66666666666669</v>
      </c>
      <c r="G14">
        <v>336.33333333333331</v>
      </c>
      <c r="H14">
        <v>325.33333333333331</v>
      </c>
      <c r="I14">
        <v>350</v>
      </c>
      <c r="J14">
        <v>351</v>
      </c>
      <c r="M14">
        <v>60.715182066212591</v>
      </c>
      <c r="N14">
        <v>24.704925284917039</v>
      </c>
      <c r="O14">
        <v>20.792626898334259</v>
      </c>
      <c r="P14">
        <v>11.676186592091328</v>
      </c>
      <c r="Q14">
        <v>64.732784069073858</v>
      </c>
      <c r="R14">
        <v>16.862186493255653</v>
      </c>
      <c r="S14">
        <v>39.703064533274173</v>
      </c>
      <c r="T14">
        <v>52.459508194416003</v>
      </c>
      <c r="U14">
        <v>23.57965224510319</v>
      </c>
    </row>
    <row r="15" spans="1:24" x14ac:dyDescent="0.2">
      <c r="A15" s="1">
        <v>2.7777777777777776E-2</v>
      </c>
      <c r="B15">
        <v>341.33333333333331</v>
      </c>
      <c r="C15">
        <v>396.66666666666669</v>
      </c>
      <c r="D15">
        <v>366</v>
      </c>
      <c r="E15">
        <v>415.33333333333331</v>
      </c>
      <c r="F15">
        <v>349</v>
      </c>
      <c r="G15">
        <v>369.66666666666669</v>
      </c>
      <c r="H15">
        <v>353.66666666666669</v>
      </c>
      <c r="I15">
        <v>386</v>
      </c>
      <c r="J15">
        <v>426.33333333333331</v>
      </c>
      <c r="M15">
        <v>71.121960977839635</v>
      </c>
      <c r="N15">
        <v>24.006943440041116</v>
      </c>
      <c r="O15">
        <v>18.027756377319946</v>
      </c>
      <c r="P15">
        <v>18.009256878986797</v>
      </c>
      <c r="Q15">
        <v>65.046137471797664</v>
      </c>
      <c r="R15">
        <v>20.984120980716188</v>
      </c>
      <c r="S15">
        <v>43.293571501244081</v>
      </c>
      <c r="T15">
        <v>61.652250567193406</v>
      </c>
      <c r="U15">
        <v>22.722969289539016</v>
      </c>
    </row>
    <row r="16" spans="1:24" x14ac:dyDescent="0.2">
      <c r="A16" s="1">
        <v>3.4722222222222224E-2</v>
      </c>
      <c r="B16">
        <v>429</v>
      </c>
      <c r="C16">
        <v>485.33333333333331</v>
      </c>
      <c r="D16">
        <v>443.66666666666669</v>
      </c>
      <c r="E16">
        <v>514</v>
      </c>
      <c r="F16">
        <v>424</v>
      </c>
      <c r="G16">
        <v>443.66666666666669</v>
      </c>
      <c r="H16">
        <v>415.33333333333331</v>
      </c>
      <c r="I16">
        <v>462.33333333333331</v>
      </c>
      <c r="J16">
        <v>569.33333333333337</v>
      </c>
      <c r="M16">
        <v>79.164385932059119</v>
      </c>
      <c r="N16">
        <v>21.126602503321099</v>
      </c>
      <c r="O16">
        <v>20.207259421636902</v>
      </c>
      <c r="P16">
        <v>29.614185789921695</v>
      </c>
      <c r="Q16">
        <v>72.856022400347939</v>
      </c>
      <c r="R16">
        <v>32.145502536643185</v>
      </c>
      <c r="S16">
        <v>35.907288025320618</v>
      </c>
      <c r="T16">
        <v>80.995884669119548</v>
      </c>
      <c r="U16">
        <v>31.342197327777345</v>
      </c>
    </row>
    <row r="17" spans="1:24" x14ac:dyDescent="0.2">
      <c r="A17" s="1">
        <v>4.1666666666666664E-2</v>
      </c>
      <c r="B17">
        <v>557.66666666666663</v>
      </c>
      <c r="C17">
        <v>632.66666666666663</v>
      </c>
      <c r="D17">
        <v>571</v>
      </c>
      <c r="E17">
        <v>675.33333333333337</v>
      </c>
      <c r="F17">
        <v>549.33333333333337</v>
      </c>
      <c r="G17">
        <v>578.33333333333337</v>
      </c>
      <c r="H17">
        <v>533</v>
      </c>
      <c r="I17">
        <v>603.66666666666663</v>
      </c>
      <c r="J17">
        <v>816</v>
      </c>
      <c r="M17">
        <v>92.088725332329986</v>
      </c>
      <c r="N17">
        <v>20.647840887931437</v>
      </c>
      <c r="O17">
        <v>43.208795400936602</v>
      </c>
      <c r="P17">
        <v>55.536774603260255</v>
      </c>
      <c r="Q17">
        <v>90.577775051793552</v>
      </c>
      <c r="R17">
        <v>44.613152021946775</v>
      </c>
      <c r="S17">
        <v>30.04995840263344</v>
      </c>
      <c r="T17">
        <v>115.69500133252677</v>
      </c>
      <c r="U17">
        <v>40.26164427839479</v>
      </c>
      <c r="W17">
        <f>B11/J11</f>
        <v>0.91889218595450051</v>
      </c>
      <c r="X17">
        <f>W17*SQRT((M11/B11)^2+(U11/J11)^2)</f>
        <v>0.16792765860262476</v>
      </c>
    </row>
    <row r="18" spans="1:24" x14ac:dyDescent="0.2">
      <c r="A18" s="1">
        <v>4.8611111111111112E-2</v>
      </c>
      <c r="B18">
        <v>761.33333333333337</v>
      </c>
      <c r="C18">
        <v>847.33333333333337</v>
      </c>
      <c r="D18">
        <v>769.66666666666663</v>
      </c>
      <c r="E18">
        <v>918</v>
      </c>
      <c r="F18">
        <v>731.66666666666663</v>
      </c>
      <c r="G18">
        <v>779</v>
      </c>
      <c r="H18">
        <v>709</v>
      </c>
      <c r="I18">
        <v>812</v>
      </c>
      <c r="J18">
        <v>1206.3333333333333</v>
      </c>
      <c r="M18">
        <v>121.92347326636234</v>
      </c>
      <c r="N18">
        <v>47.500877184882953</v>
      </c>
      <c r="O18">
        <v>81.831126922054139</v>
      </c>
      <c r="P18">
        <v>90.421236443658515</v>
      </c>
      <c r="Q18">
        <v>114.42173453209566</v>
      </c>
      <c r="R18">
        <v>66.775744099186198</v>
      </c>
      <c r="S18">
        <v>43.863424398922618</v>
      </c>
      <c r="T18">
        <v>174.16371608345983</v>
      </c>
      <c r="U18">
        <v>49.802945026708343</v>
      </c>
      <c r="W18">
        <f t="shared" ref="W18:W22" si="0">B12/J12</f>
        <v>0.91390041493775942</v>
      </c>
      <c r="X18">
        <f>W18*SQRT((M12/B12)^2+(U12/J12)^2)</f>
        <v>0.19212141175247213</v>
      </c>
    </row>
    <row r="19" spans="1:24" x14ac:dyDescent="0.2">
      <c r="A19" s="1">
        <v>5.5555555555555552E-2</v>
      </c>
      <c r="B19">
        <v>1039</v>
      </c>
      <c r="C19">
        <v>1164.3333333333333</v>
      </c>
      <c r="D19">
        <v>1057.3333333333333</v>
      </c>
      <c r="E19">
        <v>1269.6666666666667</v>
      </c>
      <c r="F19">
        <v>1003.6666666666666</v>
      </c>
      <c r="G19">
        <v>1066.6666666666667</v>
      </c>
      <c r="H19">
        <v>974.66666666666663</v>
      </c>
      <c r="I19">
        <v>1112</v>
      </c>
      <c r="J19">
        <v>1768</v>
      </c>
      <c r="M19">
        <v>153.71727293964071</v>
      </c>
      <c r="N19">
        <v>54.993939059984903</v>
      </c>
      <c r="O19">
        <v>133.52652670287375</v>
      </c>
      <c r="P19">
        <v>130.34697285834196</v>
      </c>
      <c r="Q19">
        <v>148.38238889212309</v>
      </c>
      <c r="R19">
        <v>88.05869254839827</v>
      </c>
      <c r="S19">
        <v>61.07645481962205</v>
      </c>
      <c r="T19">
        <v>238.70274401439124</v>
      </c>
      <c r="U19">
        <v>69.742383096650784</v>
      </c>
      <c r="W19">
        <f t="shared" si="0"/>
        <v>0.9040667361835244</v>
      </c>
      <c r="X19">
        <f t="shared" ref="X19:X22" si="1">W19*SQRT((M13/B13)^2+(U13/J13)^2)</f>
        <v>0.2019686951245917</v>
      </c>
    </row>
    <row r="20" spans="1:24" x14ac:dyDescent="0.2">
      <c r="A20" s="1">
        <v>6.25E-2</v>
      </c>
      <c r="B20">
        <v>1385.6666666666667</v>
      </c>
      <c r="C20">
        <v>1568.6666666666667</v>
      </c>
      <c r="D20">
        <v>1439.6666666666667</v>
      </c>
      <c r="E20">
        <v>1738</v>
      </c>
      <c r="F20">
        <v>1353.6666666666667</v>
      </c>
      <c r="G20">
        <v>1434.3333333333333</v>
      </c>
      <c r="H20">
        <v>1341</v>
      </c>
      <c r="I20">
        <v>1515</v>
      </c>
      <c r="J20">
        <v>2518.3333333333335</v>
      </c>
      <c r="M20">
        <v>197.07951018138209</v>
      </c>
      <c r="N20">
        <v>70.882531933709402</v>
      </c>
      <c r="O20">
        <v>193.09410486426947</v>
      </c>
      <c r="P20">
        <v>194.16230324138618</v>
      </c>
      <c r="Q20">
        <v>194.01374521753218</v>
      </c>
      <c r="R20">
        <v>118.15385450053388</v>
      </c>
      <c r="S20">
        <v>91.983694207180008</v>
      </c>
      <c r="T20">
        <v>341.30191912733221</v>
      </c>
      <c r="U20">
        <v>103.98237030061073</v>
      </c>
      <c r="W20">
        <f t="shared" si="0"/>
        <v>0.85375118708452047</v>
      </c>
      <c r="X20">
        <f t="shared" si="1"/>
        <v>0.18223814981879483</v>
      </c>
    </row>
    <row r="21" spans="1:24" x14ac:dyDescent="0.2">
      <c r="A21" s="1">
        <v>6.9444444444444434E-2</v>
      </c>
      <c r="B21">
        <v>1792.3333333333333</v>
      </c>
      <c r="C21">
        <v>2040.3333333333333</v>
      </c>
      <c r="D21">
        <v>1914.6666666666667</v>
      </c>
      <c r="E21">
        <v>2327.3333333333335</v>
      </c>
      <c r="F21">
        <v>1800.3333333333333</v>
      </c>
      <c r="G21">
        <v>1911.3333333333333</v>
      </c>
      <c r="H21">
        <v>1831</v>
      </c>
      <c r="I21">
        <v>2037.6666666666667</v>
      </c>
      <c r="J21">
        <v>3466</v>
      </c>
      <c r="M21">
        <v>251.23760334259882</v>
      </c>
      <c r="N21">
        <v>103.16168539401308</v>
      </c>
      <c r="O21">
        <v>264.82132341133905</v>
      </c>
      <c r="P21">
        <v>264.5795406552316</v>
      </c>
      <c r="Q21">
        <v>262.00063613154265</v>
      </c>
      <c r="R21">
        <v>166.62632845181861</v>
      </c>
      <c r="S21">
        <v>155.88778014969614</v>
      </c>
      <c r="T21">
        <v>476.23768575505761</v>
      </c>
      <c r="U21">
        <v>156.67482248274609</v>
      </c>
      <c r="W21">
        <f>B15/J15</f>
        <v>0.80062548866301797</v>
      </c>
      <c r="X21">
        <f t="shared" si="1"/>
        <v>0.17219361171755895</v>
      </c>
    </row>
    <row r="22" spans="1:24" x14ac:dyDescent="0.2">
      <c r="A22" s="1">
        <v>7.6388888888888895E-2</v>
      </c>
      <c r="B22">
        <v>2244</v>
      </c>
      <c r="C22">
        <v>2564.3333333333335</v>
      </c>
      <c r="D22">
        <v>2462</v>
      </c>
      <c r="E22">
        <v>3050</v>
      </c>
      <c r="F22">
        <v>2351</v>
      </c>
      <c r="G22">
        <v>2503.6666666666665</v>
      </c>
      <c r="H22">
        <v>2450</v>
      </c>
      <c r="I22">
        <v>2678.6666666666665</v>
      </c>
      <c r="J22">
        <v>4613</v>
      </c>
      <c r="M22">
        <v>320.88471450039498</v>
      </c>
      <c r="N22">
        <v>131.8041476332719</v>
      </c>
      <c r="O22">
        <v>328.58940944589193</v>
      </c>
      <c r="P22">
        <v>348.96847995198647</v>
      </c>
      <c r="Q22">
        <v>357.14002856022734</v>
      </c>
      <c r="R22">
        <v>234.0391705106932</v>
      </c>
      <c r="S22">
        <v>252.24591176072607</v>
      </c>
      <c r="T22">
        <v>639.95807154323313</v>
      </c>
      <c r="U22">
        <v>206.66155907667007</v>
      </c>
      <c r="W22">
        <f t="shared" si="0"/>
        <v>0.75351288056206089</v>
      </c>
      <c r="X22">
        <f t="shared" si="1"/>
        <v>0.14510313281413467</v>
      </c>
    </row>
    <row r="23" spans="1:24" x14ac:dyDescent="0.2">
      <c r="A23" s="1">
        <v>8.3333333333333329E-2</v>
      </c>
      <c r="B23">
        <v>2725.6666666666665</v>
      </c>
      <c r="C23">
        <v>3139.3333333333335</v>
      </c>
      <c r="D23">
        <v>3086.3333333333335</v>
      </c>
      <c r="E23">
        <v>3884.6666666666665</v>
      </c>
      <c r="F23">
        <v>3006.3333333333335</v>
      </c>
      <c r="G23">
        <v>3215.6666666666665</v>
      </c>
      <c r="H23">
        <v>3189</v>
      </c>
      <c r="I23">
        <v>3452.6666666666665</v>
      </c>
      <c r="J23">
        <v>5985.333333333333</v>
      </c>
      <c r="M23">
        <v>391.27654329557498</v>
      </c>
      <c r="N23">
        <v>171.36024431977603</v>
      </c>
      <c r="O23">
        <v>391.11677710542403</v>
      </c>
      <c r="P23">
        <v>447.23856422868249</v>
      </c>
      <c r="Q23">
        <v>464.74329831998006</v>
      </c>
      <c r="R23">
        <v>325.40794909364666</v>
      </c>
      <c r="S23">
        <v>388.5086871615614</v>
      </c>
      <c r="T23">
        <v>824.59525425103686</v>
      </c>
      <c r="U23">
        <v>254.24463285059397</v>
      </c>
      <c r="W23">
        <f>B17/J17</f>
        <v>0.68341503267973847</v>
      </c>
      <c r="X23">
        <f t="shared" ref="X23" si="2">W23*SQRT((M17/B17)^2+(U17/J17)^2)</f>
        <v>0.11778377015526384</v>
      </c>
    </row>
    <row r="24" spans="1:24" x14ac:dyDescent="0.2">
      <c r="A24" s="1">
        <v>9.0277777777777776E-2</v>
      </c>
      <c r="B24">
        <v>3224.6666666666665</v>
      </c>
      <c r="C24">
        <v>3751.3333333333335</v>
      </c>
      <c r="D24">
        <v>3763.6666666666665</v>
      </c>
      <c r="E24">
        <v>4818.666666666667</v>
      </c>
      <c r="F24">
        <v>3752</v>
      </c>
      <c r="G24">
        <v>4045.3333333333335</v>
      </c>
      <c r="H24">
        <v>4064.6666666666665</v>
      </c>
      <c r="I24">
        <v>4371</v>
      </c>
      <c r="J24">
        <v>7567</v>
      </c>
      <c r="M24">
        <v>469.41062337076903</v>
      </c>
      <c r="N24">
        <v>231.5649656863778</v>
      </c>
      <c r="O24">
        <v>450.96489146421737</v>
      </c>
      <c r="P24">
        <v>559.55101048370318</v>
      </c>
      <c r="Q24">
        <v>581.29424562780594</v>
      </c>
      <c r="R24">
        <v>422.37937133971553</v>
      </c>
      <c r="S24">
        <v>561.29968228508028</v>
      </c>
      <c r="T24">
        <v>1029.6970428237619</v>
      </c>
      <c r="U24">
        <v>328.55288767563741</v>
      </c>
    </row>
    <row r="25" spans="1:24" x14ac:dyDescent="0.2">
      <c r="A25" s="1">
        <v>9.7222222222222224E-2</v>
      </c>
      <c r="B25">
        <v>3730</v>
      </c>
      <c r="C25">
        <v>4383.666666666667</v>
      </c>
      <c r="D25">
        <v>4483</v>
      </c>
      <c r="E25">
        <v>5840.666666666667</v>
      </c>
      <c r="F25">
        <v>4595.666666666667</v>
      </c>
      <c r="G25">
        <v>4977.333333333333</v>
      </c>
      <c r="H25">
        <v>5086</v>
      </c>
      <c r="I25">
        <v>5415.333333333333</v>
      </c>
      <c r="J25">
        <v>9357.3333333333339</v>
      </c>
      <c r="M25">
        <v>554.85403485961967</v>
      </c>
      <c r="N25">
        <v>316.39584910888658</v>
      </c>
      <c r="O25">
        <v>501.42895807880899</v>
      </c>
      <c r="P25">
        <v>682.51691065740886</v>
      </c>
      <c r="Q25">
        <v>713.04511311229953</v>
      </c>
      <c r="R25">
        <v>546.48086273293529</v>
      </c>
      <c r="S25">
        <v>795.9974874332205</v>
      </c>
      <c r="T25">
        <v>1260.6289435568801</v>
      </c>
      <c r="U25">
        <v>432.64573652508506</v>
      </c>
    </row>
    <row r="26" spans="1:24" x14ac:dyDescent="0.2">
      <c r="A26" s="1">
        <v>0.10416666666666667</v>
      </c>
      <c r="B26">
        <v>4222</v>
      </c>
      <c r="C26">
        <v>5021.333333333333</v>
      </c>
      <c r="D26">
        <v>5223.333333333333</v>
      </c>
      <c r="E26">
        <v>6949</v>
      </c>
      <c r="F26">
        <v>5530.333333333333</v>
      </c>
      <c r="G26">
        <v>6017.333333333333</v>
      </c>
      <c r="H26">
        <v>6249</v>
      </c>
      <c r="I26">
        <v>6599.333333333333</v>
      </c>
      <c r="J26">
        <v>11363.333333333334</v>
      </c>
      <c r="M26">
        <v>632.93917559272631</v>
      </c>
      <c r="N26">
        <v>406.32171161941784</v>
      </c>
      <c r="O26">
        <v>540.05956461610174</v>
      </c>
      <c r="P26">
        <v>833.67079833708942</v>
      </c>
      <c r="Q26">
        <v>886.03517612639723</v>
      </c>
      <c r="R26">
        <v>670.4821648137505</v>
      </c>
      <c r="S26">
        <v>1072.6681686337113</v>
      </c>
      <c r="T26">
        <v>1517.8950337007286</v>
      </c>
      <c r="U26">
        <v>538.43322086711305</v>
      </c>
      <c r="W26">
        <f>W17/W$23</f>
        <v>1.3445595165670159</v>
      </c>
    </row>
    <row r="27" spans="1:24" x14ac:dyDescent="0.2">
      <c r="A27" s="1">
        <v>0.1111111111111111</v>
      </c>
      <c r="B27">
        <v>4707.333333333333</v>
      </c>
      <c r="C27">
        <v>5659.666666666667</v>
      </c>
      <c r="D27">
        <v>5987.666666666667</v>
      </c>
      <c r="E27">
        <v>8115.333333333333</v>
      </c>
      <c r="F27">
        <v>6544.666666666667</v>
      </c>
      <c r="G27">
        <v>7176.666666666667</v>
      </c>
      <c r="H27">
        <v>7564.666666666667</v>
      </c>
      <c r="I27">
        <v>7914.666666666667</v>
      </c>
      <c r="J27">
        <v>13559</v>
      </c>
      <c r="M27">
        <v>708.9071401342577</v>
      </c>
      <c r="N27">
        <v>500.10532224055896</v>
      </c>
      <c r="O27">
        <v>570.08274253246202</v>
      </c>
      <c r="P27">
        <v>1002.1259069265341</v>
      </c>
      <c r="Q27">
        <v>1080.0751517062763</v>
      </c>
      <c r="R27">
        <v>816.65006785852495</v>
      </c>
      <c r="S27">
        <v>1430.5489622286013</v>
      </c>
      <c r="T27">
        <v>1789.9076326261443</v>
      </c>
      <c r="U27">
        <v>665.90164438901934</v>
      </c>
      <c r="W27">
        <f t="shared" ref="W27:W32" si="3">W18/W$23</f>
        <v>1.3372553590960163</v>
      </c>
    </row>
    <row r="28" spans="1:24" x14ac:dyDescent="0.2">
      <c r="A28" s="1">
        <v>0.11805555555555557</v>
      </c>
      <c r="B28">
        <v>5200.666666666667</v>
      </c>
      <c r="C28">
        <v>6278</v>
      </c>
      <c r="D28">
        <v>6750.333333333333</v>
      </c>
      <c r="E28">
        <v>9333.3333333333339</v>
      </c>
      <c r="F28">
        <v>7634.666666666667</v>
      </c>
      <c r="G28">
        <v>8415.6666666666661</v>
      </c>
      <c r="H28">
        <v>9036.3333333333339</v>
      </c>
      <c r="I28">
        <v>9355.6666666666661</v>
      </c>
      <c r="J28">
        <v>15967.333333333334</v>
      </c>
      <c r="M28">
        <v>781.07895460915847</v>
      </c>
      <c r="N28">
        <v>603.29843361308338</v>
      </c>
      <c r="O28">
        <v>604.7035086166884</v>
      </c>
      <c r="P28">
        <v>1174.4668293882669</v>
      </c>
      <c r="Q28">
        <v>1251.4033455818026</v>
      </c>
      <c r="R28">
        <v>1002.5653760894265</v>
      </c>
      <c r="S28">
        <v>1860.2446971657596</v>
      </c>
      <c r="T28">
        <v>2097.3071623711508</v>
      </c>
      <c r="U28">
        <v>806.40023148144826</v>
      </c>
      <c r="W28">
        <f t="shared" si="3"/>
        <v>1.3228663300521626</v>
      </c>
    </row>
    <row r="29" spans="1:24" x14ac:dyDescent="0.2">
      <c r="A29" s="1">
        <v>0.125</v>
      </c>
      <c r="B29">
        <v>5652</v>
      </c>
      <c r="C29">
        <v>6889</v>
      </c>
      <c r="D29">
        <v>7522</v>
      </c>
      <c r="E29">
        <v>10599</v>
      </c>
      <c r="F29">
        <v>8775</v>
      </c>
      <c r="G29">
        <v>9772</v>
      </c>
      <c r="H29">
        <v>10633.666666666666</v>
      </c>
      <c r="I29">
        <v>10940</v>
      </c>
      <c r="J29">
        <v>18522.333333333332</v>
      </c>
      <c r="M29">
        <v>853.1758318189751</v>
      </c>
      <c r="N29">
        <v>709.25101339370678</v>
      </c>
      <c r="O29">
        <v>624</v>
      </c>
      <c r="P29">
        <v>1352.5601650203957</v>
      </c>
      <c r="Q29">
        <v>1425.38030013046</v>
      </c>
      <c r="R29">
        <v>1188.1868539922498</v>
      </c>
      <c r="S29">
        <v>2329.6708637344768</v>
      </c>
      <c r="T29">
        <v>2407.0056086349277</v>
      </c>
      <c r="U29">
        <v>920.03822384362559</v>
      </c>
      <c r="W29">
        <f t="shared" si="3"/>
        <v>1.2492426216275592</v>
      </c>
    </row>
    <row r="30" spans="1:24" x14ac:dyDescent="0.2">
      <c r="A30" s="1">
        <v>0.13194444444444445</v>
      </c>
      <c r="B30">
        <v>6103.333333333333</v>
      </c>
      <c r="C30">
        <v>7481.333333333333</v>
      </c>
      <c r="D30">
        <v>8267</v>
      </c>
      <c r="E30">
        <v>11888.333333333334</v>
      </c>
      <c r="F30">
        <v>9997.6666666666661</v>
      </c>
      <c r="G30">
        <v>11205.333333333334</v>
      </c>
      <c r="H30">
        <v>12395.333333333334</v>
      </c>
      <c r="I30">
        <v>12654</v>
      </c>
      <c r="J30">
        <v>21221.333333333332</v>
      </c>
      <c r="M30">
        <v>930.16575583781616</v>
      </c>
      <c r="N30">
        <v>829.44097640117423</v>
      </c>
      <c r="O30">
        <v>632.5148219607189</v>
      </c>
      <c r="P30">
        <v>1497.8919631713575</v>
      </c>
      <c r="Q30">
        <v>1640.976640093741</v>
      </c>
      <c r="R30">
        <v>1405.3506086857269</v>
      </c>
      <c r="S30">
        <v>2895.7688673879593</v>
      </c>
      <c r="T30">
        <v>2716.7857847095711</v>
      </c>
      <c r="U30">
        <v>1034.0852640538562</v>
      </c>
      <c r="W30">
        <f t="shared" si="3"/>
        <v>1.1715069911817504</v>
      </c>
    </row>
    <row r="31" spans="1:24" x14ac:dyDescent="0.2">
      <c r="A31" s="1">
        <v>0.1388888888888889</v>
      </c>
      <c r="B31">
        <v>6513.333333333333</v>
      </c>
      <c r="C31">
        <v>8029.666666666667</v>
      </c>
      <c r="D31">
        <v>8982</v>
      </c>
      <c r="E31">
        <v>13197.333333333334</v>
      </c>
      <c r="F31">
        <v>11272.666666666666</v>
      </c>
      <c r="G31">
        <v>12746</v>
      </c>
      <c r="H31">
        <v>14248.333333333334</v>
      </c>
      <c r="I31">
        <v>14480</v>
      </c>
      <c r="J31">
        <v>24056.333333333332</v>
      </c>
      <c r="M31">
        <v>985.8541136158716</v>
      </c>
      <c r="N31">
        <v>945.21443775120861</v>
      </c>
      <c r="O31">
        <v>642.81568120262898</v>
      </c>
      <c r="P31">
        <v>1675.9625095250024</v>
      </c>
      <c r="Q31">
        <v>1866.2047940495017</v>
      </c>
      <c r="R31">
        <v>1628.164917936755</v>
      </c>
      <c r="S31">
        <v>3493.6686066845714</v>
      </c>
      <c r="T31">
        <v>3047.4321977691316</v>
      </c>
      <c r="U31">
        <v>1169.5855391262894</v>
      </c>
      <c r="W31">
        <f t="shared" si="3"/>
        <v>1.1025699531475943</v>
      </c>
    </row>
    <row r="32" spans="1:24" x14ac:dyDescent="0.2">
      <c r="A32" s="1">
        <v>0.14583333333333334</v>
      </c>
      <c r="B32">
        <v>6916.333333333333</v>
      </c>
      <c r="C32">
        <v>8538.6666666666661</v>
      </c>
      <c r="D32">
        <v>9675.6666666666661</v>
      </c>
      <c r="E32">
        <v>14473.666666666666</v>
      </c>
      <c r="F32">
        <v>12624</v>
      </c>
      <c r="G32">
        <v>14366</v>
      </c>
      <c r="H32">
        <v>16264.333333333334</v>
      </c>
      <c r="I32">
        <v>16424</v>
      </c>
      <c r="J32">
        <v>27034</v>
      </c>
      <c r="M32">
        <v>1053.5285156716586</v>
      </c>
      <c r="N32">
        <v>1059.7680563846641</v>
      </c>
      <c r="O32">
        <v>631.07236774662647</v>
      </c>
      <c r="P32">
        <v>1817.3137685422716</v>
      </c>
      <c r="Q32">
        <v>2098.2294917382133</v>
      </c>
      <c r="R32">
        <v>1853.2007446577395</v>
      </c>
      <c r="S32">
        <v>4176.4643340190651</v>
      </c>
      <c r="T32">
        <v>3380.1924501424473</v>
      </c>
      <c r="U32">
        <v>1327.5978306701168</v>
      </c>
      <c r="W32">
        <f t="shared" si="3"/>
        <v>1</v>
      </c>
    </row>
    <row r="33" spans="1:21" x14ac:dyDescent="0.2">
      <c r="A33" s="1">
        <v>0.15277777777777776</v>
      </c>
      <c r="B33">
        <v>7289.666666666667</v>
      </c>
      <c r="C33">
        <v>9034.6666666666661</v>
      </c>
      <c r="D33">
        <v>10335.666666666666</v>
      </c>
      <c r="E33">
        <v>15738.333333333334</v>
      </c>
      <c r="F33">
        <v>14030.333333333334</v>
      </c>
      <c r="G33">
        <v>16026</v>
      </c>
      <c r="H33">
        <v>18430</v>
      </c>
      <c r="I33">
        <v>18488</v>
      </c>
      <c r="J33">
        <v>30059.333333333332</v>
      </c>
      <c r="M33">
        <v>1123.6268657046824</v>
      </c>
      <c r="N33">
        <v>1175.4770662728083</v>
      </c>
      <c r="O33">
        <v>604.37102291004442</v>
      </c>
      <c r="P33">
        <v>1947.9307824800433</v>
      </c>
      <c r="Q33">
        <v>2316.7618205878034</v>
      </c>
      <c r="R33">
        <v>2071.2433463984862</v>
      </c>
      <c r="S33">
        <v>4939.3307238936732</v>
      </c>
      <c r="T33">
        <v>3700.7069594876057</v>
      </c>
      <c r="U33">
        <v>1430.4856984022363</v>
      </c>
    </row>
    <row r="34" spans="1:21" x14ac:dyDescent="0.2">
      <c r="A34" s="1">
        <v>0.15972222222222224</v>
      </c>
      <c r="B34">
        <v>7644</v>
      </c>
      <c r="C34">
        <v>9491.3333333333339</v>
      </c>
      <c r="D34">
        <v>10965.333333333334</v>
      </c>
      <c r="E34">
        <v>16967.333333333332</v>
      </c>
      <c r="F34">
        <v>15493</v>
      </c>
      <c r="G34">
        <v>17759.666666666668</v>
      </c>
      <c r="H34">
        <v>20696</v>
      </c>
      <c r="I34">
        <v>20671</v>
      </c>
      <c r="J34">
        <v>33246.333333333336</v>
      </c>
      <c r="M34">
        <v>1187.3293561602864</v>
      </c>
      <c r="N34">
        <v>1265.2360781029536</v>
      </c>
      <c r="O34">
        <v>585.25749318853946</v>
      </c>
      <c r="P34">
        <v>2039.814779173181</v>
      </c>
      <c r="Q34">
        <v>2565.5276260449818</v>
      </c>
      <c r="R34">
        <v>2293.3515503152398</v>
      </c>
      <c r="S34">
        <v>5754.4818185480435</v>
      </c>
      <c r="T34">
        <v>4028.4057640709434</v>
      </c>
      <c r="U34">
        <v>1506.6440632522776</v>
      </c>
    </row>
    <row r="35" spans="1:21" x14ac:dyDescent="0.2">
      <c r="A35" s="1">
        <v>0.16666666666666666</v>
      </c>
      <c r="B35">
        <v>7972.333333333333</v>
      </c>
      <c r="C35">
        <v>9907.3333333333339</v>
      </c>
      <c r="D35">
        <v>11561.666666666666</v>
      </c>
      <c r="E35">
        <v>18151.333333333332</v>
      </c>
      <c r="F35">
        <v>17000</v>
      </c>
      <c r="G35">
        <v>19546.333333333332</v>
      </c>
      <c r="H35">
        <v>23083.333333333332</v>
      </c>
      <c r="I35">
        <v>22950.333333333332</v>
      </c>
      <c r="J35">
        <v>36502</v>
      </c>
      <c r="M35">
        <v>1266.9160719374147</v>
      </c>
      <c r="N35">
        <v>1347.4217355131775</v>
      </c>
      <c r="O35">
        <v>546.15138316526611</v>
      </c>
      <c r="P35">
        <v>2114.1736762464275</v>
      </c>
      <c r="Q35">
        <v>2811.7544345123738</v>
      </c>
      <c r="R35">
        <v>2526.5886751375606</v>
      </c>
      <c r="S35">
        <v>6663.0416727897909</v>
      </c>
      <c r="T35">
        <v>4383.9560140737467</v>
      </c>
      <c r="U35">
        <v>1626.0233700657564</v>
      </c>
    </row>
    <row r="36" spans="1:21" x14ac:dyDescent="0.2">
      <c r="A36" s="1">
        <v>0.17361111111111113</v>
      </c>
      <c r="B36">
        <v>8280</v>
      </c>
      <c r="C36">
        <v>10283.333333333334</v>
      </c>
      <c r="D36">
        <v>12120</v>
      </c>
      <c r="E36">
        <v>19307.666666666668</v>
      </c>
      <c r="F36">
        <v>18499.333333333332</v>
      </c>
      <c r="G36">
        <v>21362</v>
      </c>
      <c r="H36">
        <v>25555.333333333332</v>
      </c>
      <c r="I36">
        <v>25304.666666666668</v>
      </c>
      <c r="J36">
        <v>39804.333333333336</v>
      </c>
      <c r="M36">
        <v>1343.2263398251241</v>
      </c>
      <c r="N36">
        <v>1435.2673386283627</v>
      </c>
      <c r="O36">
        <v>508.90863620103755</v>
      </c>
      <c r="P36">
        <v>2177.2887574534834</v>
      </c>
      <c r="Q36">
        <v>3048.9456100975817</v>
      </c>
      <c r="R36">
        <v>2740.8620906568794</v>
      </c>
      <c r="S36">
        <v>7609.7467325354119</v>
      </c>
      <c r="T36">
        <v>4743.5282578828783</v>
      </c>
      <c r="U36">
        <v>1765.0338051531289</v>
      </c>
    </row>
    <row r="37" spans="1:21" x14ac:dyDescent="0.2">
      <c r="A37" s="1">
        <v>0.18055555555555555</v>
      </c>
      <c r="B37">
        <v>8584.6666666666661</v>
      </c>
      <c r="C37">
        <v>10643.333333333334</v>
      </c>
      <c r="D37">
        <v>12641.666666666666</v>
      </c>
      <c r="E37">
        <v>20388.333333333332</v>
      </c>
      <c r="F37">
        <v>20029</v>
      </c>
      <c r="G37">
        <v>23207.333333333332</v>
      </c>
      <c r="H37">
        <v>28121.333333333332</v>
      </c>
      <c r="I37">
        <v>27739</v>
      </c>
      <c r="J37">
        <v>43202.333333333336</v>
      </c>
      <c r="M37">
        <v>1395.527259974999</v>
      </c>
      <c r="N37">
        <v>1512.8504001828283</v>
      </c>
      <c r="O37">
        <v>458.83584573715831</v>
      </c>
      <c r="P37">
        <v>2252.1397233149928</v>
      </c>
      <c r="Q37">
        <v>3303.6747721287579</v>
      </c>
      <c r="R37">
        <v>2992.7942350474705</v>
      </c>
      <c r="S37">
        <v>8636.6191494897612</v>
      </c>
      <c r="T37">
        <v>5072.1008467892279</v>
      </c>
      <c r="U37">
        <v>1876.5714303839684</v>
      </c>
    </row>
    <row r="38" spans="1:21" x14ac:dyDescent="0.2">
      <c r="A38" s="1">
        <v>0.1875</v>
      </c>
      <c r="B38">
        <v>8854.3333333333339</v>
      </c>
      <c r="C38">
        <v>10964.333333333334</v>
      </c>
      <c r="D38">
        <v>13107</v>
      </c>
      <c r="E38">
        <v>21427.666666666668</v>
      </c>
      <c r="F38">
        <v>21562.666666666668</v>
      </c>
      <c r="G38">
        <v>25074</v>
      </c>
      <c r="H38">
        <v>30785.666666666668</v>
      </c>
      <c r="I38">
        <v>30266</v>
      </c>
      <c r="J38">
        <v>46624.666666666664</v>
      </c>
      <c r="M38">
        <v>1460.7889420903105</v>
      </c>
      <c r="N38">
        <v>1588.8679408098533</v>
      </c>
      <c r="O38">
        <v>401.91168184067504</v>
      </c>
      <c r="P38">
        <v>2297.8740899651862</v>
      </c>
      <c r="Q38">
        <v>3561.7159254119879</v>
      </c>
      <c r="R38">
        <v>3248.6349440957506</v>
      </c>
      <c r="S38">
        <v>9711.3409132484503</v>
      </c>
      <c r="T38">
        <v>5411.4165428286888</v>
      </c>
      <c r="U38">
        <v>1997.8839639311723</v>
      </c>
    </row>
    <row r="39" spans="1:21" x14ac:dyDescent="0.2">
      <c r="A39" s="1">
        <v>0.19444444444444445</v>
      </c>
      <c r="B39">
        <v>9101.3333333333339</v>
      </c>
      <c r="C39">
        <v>11266.666666666666</v>
      </c>
      <c r="D39">
        <v>13556</v>
      </c>
      <c r="E39">
        <v>22421.666666666668</v>
      </c>
      <c r="F39">
        <v>23108</v>
      </c>
      <c r="G39">
        <v>26963</v>
      </c>
      <c r="H39">
        <v>33458.666666666664</v>
      </c>
      <c r="I39">
        <v>32828.333333333336</v>
      </c>
      <c r="J39">
        <v>50018.666666666664</v>
      </c>
      <c r="M39">
        <v>1518.3689714075851</v>
      </c>
      <c r="N39">
        <v>1657.5838842524211</v>
      </c>
      <c r="O39">
        <v>360.28877306960317</v>
      </c>
      <c r="P39">
        <v>2320.4763160466287</v>
      </c>
      <c r="Q39">
        <v>3812.162509652494</v>
      </c>
      <c r="R39">
        <v>3496.8515839251741</v>
      </c>
      <c r="S39">
        <v>10801.465286401344</v>
      </c>
      <c r="T39">
        <v>5730.5778359021751</v>
      </c>
      <c r="U39">
        <v>2142.6342042759734</v>
      </c>
    </row>
    <row r="40" spans="1:21" x14ac:dyDescent="0.2">
      <c r="A40" s="1">
        <v>0.20138888888888887</v>
      </c>
      <c r="B40">
        <v>9330.6666666666661</v>
      </c>
      <c r="C40">
        <v>11551</v>
      </c>
      <c r="D40">
        <v>13962</v>
      </c>
      <c r="E40">
        <v>23342.666666666668</v>
      </c>
      <c r="F40">
        <v>24649</v>
      </c>
      <c r="G40">
        <v>28867.666666666668</v>
      </c>
      <c r="H40">
        <v>36246.333333333336</v>
      </c>
      <c r="I40">
        <v>35449</v>
      </c>
      <c r="J40">
        <v>53447</v>
      </c>
      <c r="M40">
        <v>1570.7543835155541</v>
      </c>
      <c r="N40">
        <v>1741.0792629860364</v>
      </c>
      <c r="O40">
        <v>352.64287884487334</v>
      </c>
      <c r="P40">
        <v>2372.6325744483352</v>
      </c>
      <c r="Q40">
        <v>4067.929694574379</v>
      </c>
      <c r="R40">
        <v>3719.1020869738509</v>
      </c>
      <c r="S40">
        <v>11989.622026291456</v>
      </c>
      <c r="T40">
        <v>6009.9608151800794</v>
      </c>
      <c r="U40">
        <v>2209.3265942363523</v>
      </c>
    </row>
    <row r="41" spans="1:21" x14ac:dyDescent="0.2">
      <c r="A41" s="1">
        <v>0.20833333333333334</v>
      </c>
      <c r="B41">
        <v>9543.6666666666661</v>
      </c>
      <c r="C41">
        <v>11824.333333333334</v>
      </c>
      <c r="D41">
        <v>14344.666666666666</v>
      </c>
      <c r="E41">
        <v>24206.333333333332</v>
      </c>
      <c r="F41">
        <v>26203</v>
      </c>
      <c r="G41">
        <v>30754.666666666668</v>
      </c>
      <c r="H41">
        <v>39037.333333333336</v>
      </c>
      <c r="I41">
        <v>38086.333333333336</v>
      </c>
      <c r="J41">
        <v>56808</v>
      </c>
      <c r="M41">
        <v>1621.531477749767</v>
      </c>
      <c r="N41">
        <v>1816.6222318724781</v>
      </c>
      <c r="O41">
        <v>327.14726551406989</v>
      </c>
      <c r="P41">
        <v>2368.9831855319981</v>
      </c>
      <c r="Q41">
        <v>4335.9263139495351</v>
      </c>
      <c r="R41">
        <v>3913.5051211584296</v>
      </c>
      <c r="S41">
        <v>13126.715214909384</v>
      </c>
      <c r="T41">
        <v>6267.0219668781674</v>
      </c>
      <c r="U41">
        <v>2184.7835133028625</v>
      </c>
    </row>
    <row r="42" spans="1:21" x14ac:dyDescent="0.2">
      <c r="A42" s="1">
        <v>0.21527777777777779</v>
      </c>
      <c r="B42">
        <v>9739.6666666666661</v>
      </c>
      <c r="C42">
        <v>12065</v>
      </c>
      <c r="D42">
        <v>14685.333333333334</v>
      </c>
      <c r="E42">
        <v>24991</v>
      </c>
      <c r="F42">
        <v>27742.333333333332</v>
      </c>
      <c r="G42">
        <v>32653</v>
      </c>
      <c r="H42">
        <v>41903</v>
      </c>
      <c r="I42">
        <v>40796.333333333336</v>
      </c>
      <c r="J42">
        <v>60145</v>
      </c>
      <c r="M42">
        <v>1663.0707541573038</v>
      </c>
      <c r="N42">
        <v>1872.8964199869677</v>
      </c>
      <c r="O42">
        <v>331.5679920217471</v>
      </c>
      <c r="P42">
        <v>2372.1157223036148</v>
      </c>
      <c r="Q42">
        <v>4552.9008701412831</v>
      </c>
      <c r="R42">
        <v>4152.9306519613356</v>
      </c>
      <c r="S42">
        <v>14371.999965210131</v>
      </c>
      <c r="T42">
        <v>6522.0875747979262</v>
      </c>
      <c r="U42">
        <v>2215.7102698683329</v>
      </c>
    </row>
    <row r="43" spans="1:21" x14ac:dyDescent="0.2">
      <c r="A43" s="1">
        <v>0.22222222222222221</v>
      </c>
      <c r="B43">
        <v>9922.6666666666661</v>
      </c>
      <c r="C43">
        <v>12296.666666666666</v>
      </c>
      <c r="D43">
        <v>15003</v>
      </c>
      <c r="E43">
        <v>25682.666666666668</v>
      </c>
      <c r="F43">
        <v>29260.666666666668</v>
      </c>
      <c r="G43">
        <v>34558.333333333336</v>
      </c>
      <c r="H43">
        <v>44774</v>
      </c>
      <c r="I43">
        <v>43479.333333333336</v>
      </c>
      <c r="J43">
        <v>63501.333333333336</v>
      </c>
      <c r="M43">
        <v>1697.5872093454707</v>
      </c>
      <c r="N43">
        <v>1950.6945771528005</v>
      </c>
      <c r="O43">
        <v>358.06703283044641</v>
      </c>
      <c r="P43">
        <v>2311.797857368445</v>
      </c>
      <c r="Q43">
        <v>4741.5442983624289</v>
      </c>
      <c r="R43">
        <v>4386.7447308150104</v>
      </c>
      <c r="S43">
        <v>15657.848543142829</v>
      </c>
      <c r="T43">
        <v>6726.1281829395348</v>
      </c>
      <c r="U43">
        <v>2330.8883142127024</v>
      </c>
    </row>
    <row r="44" spans="1:21" x14ac:dyDescent="0.2">
      <c r="A44" s="1">
        <v>0.22916666666666666</v>
      </c>
      <c r="B44">
        <v>10089.666666666666</v>
      </c>
      <c r="C44">
        <v>12497</v>
      </c>
      <c r="D44">
        <v>15306.666666666666</v>
      </c>
      <c r="E44">
        <v>26340.666666666668</v>
      </c>
      <c r="F44">
        <v>30768.333333333332</v>
      </c>
      <c r="G44">
        <v>36461.666666666664</v>
      </c>
      <c r="H44">
        <v>47722</v>
      </c>
      <c r="I44">
        <v>46187.333333333336</v>
      </c>
      <c r="J44">
        <v>66925.333333333328</v>
      </c>
      <c r="M44">
        <v>1743.6812590990771</v>
      </c>
      <c r="N44">
        <v>2016.0825875940698</v>
      </c>
      <c r="O44">
        <v>377.89195986860233</v>
      </c>
      <c r="P44">
        <v>2258.0749175643696</v>
      </c>
      <c r="Q44">
        <v>4951.3886267726202</v>
      </c>
      <c r="R44">
        <v>4601.4491557913852</v>
      </c>
      <c r="S44">
        <v>17030.379708039396</v>
      </c>
      <c r="T44">
        <v>6935.291366145585</v>
      </c>
      <c r="U44">
        <v>2472.1028160926749</v>
      </c>
    </row>
    <row r="45" spans="1:21" x14ac:dyDescent="0.2">
      <c r="A45" s="1">
        <v>0.23611111111111113</v>
      </c>
      <c r="B45">
        <v>10246.333333333334</v>
      </c>
      <c r="C45">
        <v>12695</v>
      </c>
      <c r="D45">
        <v>15580.666666666666</v>
      </c>
      <c r="E45">
        <v>26945.666666666668</v>
      </c>
      <c r="F45">
        <v>32272</v>
      </c>
      <c r="G45">
        <v>38291.666666666664</v>
      </c>
      <c r="H45">
        <v>50627.333333333336</v>
      </c>
      <c r="I45">
        <v>48878</v>
      </c>
      <c r="J45">
        <v>70286.333333333328</v>
      </c>
      <c r="M45">
        <v>1755.6860007795651</v>
      </c>
      <c r="N45">
        <v>2085.8849440944723</v>
      </c>
      <c r="O45">
        <v>412.35462084634548</v>
      </c>
      <c r="P45">
        <v>2215.3492576416329</v>
      </c>
      <c r="Q45">
        <v>5145.4318574829067</v>
      </c>
      <c r="R45">
        <v>4853.0849295405387</v>
      </c>
      <c r="S45">
        <v>18350.913474084431</v>
      </c>
      <c r="T45">
        <v>7176.2262366789973</v>
      </c>
      <c r="U45">
        <v>2611.4023690985146</v>
      </c>
    </row>
    <row r="46" spans="1:21" x14ac:dyDescent="0.2">
      <c r="A46" s="1">
        <v>0.24305555555555555</v>
      </c>
      <c r="B46">
        <v>10373</v>
      </c>
      <c r="C46">
        <v>12852</v>
      </c>
      <c r="D46">
        <v>15811</v>
      </c>
      <c r="E46">
        <v>27512</v>
      </c>
      <c r="F46">
        <v>33691.333333333336</v>
      </c>
      <c r="G46">
        <v>40076</v>
      </c>
      <c r="H46">
        <v>53518.333333333336</v>
      </c>
      <c r="I46">
        <v>51536.333333333336</v>
      </c>
      <c r="J46">
        <v>73611.666666666672</v>
      </c>
      <c r="M46">
        <v>1787.7284469404183</v>
      </c>
      <c r="N46">
        <v>2149.179145627465</v>
      </c>
      <c r="O46">
        <v>467.79910217955739</v>
      </c>
      <c r="P46">
        <v>2234.020814585218</v>
      </c>
      <c r="Q46">
        <v>5304.1358705573575</v>
      </c>
      <c r="R46">
        <v>5060.7852157545667</v>
      </c>
      <c r="S46">
        <v>19744.407469795922</v>
      </c>
      <c r="T46">
        <v>7425.1198194597164</v>
      </c>
      <c r="U46">
        <v>2726.8627272624731</v>
      </c>
    </row>
    <row r="47" spans="1:21" x14ac:dyDescent="0.2">
      <c r="A47" s="1">
        <v>0.25</v>
      </c>
      <c r="B47">
        <v>10500.333333333334</v>
      </c>
      <c r="C47">
        <v>12992</v>
      </c>
      <c r="D47">
        <v>16029.666666666666</v>
      </c>
      <c r="E47">
        <v>28042.333333333332</v>
      </c>
      <c r="F47">
        <v>35096</v>
      </c>
      <c r="G47">
        <v>41871.333333333336</v>
      </c>
      <c r="H47">
        <v>56471.333333333336</v>
      </c>
      <c r="I47">
        <v>54235.666666666664</v>
      </c>
      <c r="J47">
        <v>76911.666666666672</v>
      </c>
      <c r="M47">
        <v>1807.3785805230025</v>
      </c>
      <c r="N47">
        <v>2223.7002945541021</v>
      </c>
      <c r="O47">
        <v>510.27476258711181</v>
      </c>
      <c r="P47">
        <v>2222.7875142112284</v>
      </c>
      <c r="Q47">
        <v>5461.5081250511748</v>
      </c>
      <c r="R47">
        <v>5279.9180233535344</v>
      </c>
      <c r="S47">
        <v>21209.315366916799</v>
      </c>
      <c r="T47">
        <v>7632.8940994443919</v>
      </c>
      <c r="U47">
        <v>2781.9376940063439</v>
      </c>
    </row>
    <row r="48" spans="1:21" x14ac:dyDescent="0.2">
      <c r="A48" s="1">
        <v>0.25694444444444448</v>
      </c>
      <c r="B48">
        <v>10613.666666666666</v>
      </c>
      <c r="C48">
        <v>13133.333333333334</v>
      </c>
      <c r="D48">
        <v>16240</v>
      </c>
      <c r="E48">
        <v>28495.666666666668</v>
      </c>
      <c r="F48">
        <v>36450</v>
      </c>
      <c r="G48">
        <v>43609</v>
      </c>
      <c r="H48">
        <v>59376.333333333336</v>
      </c>
      <c r="I48">
        <v>56900.666666666664</v>
      </c>
      <c r="J48">
        <v>80118.333333333328</v>
      </c>
      <c r="M48">
        <v>1814.6769225769483</v>
      </c>
      <c r="N48">
        <v>2286.2251274389719</v>
      </c>
      <c r="O48">
        <v>564.83714467092193</v>
      </c>
      <c r="P48">
        <v>2201.4341537582573</v>
      </c>
      <c r="Q48">
        <v>5588.9107167676239</v>
      </c>
      <c r="R48">
        <v>5519.8894010659305</v>
      </c>
      <c r="S48">
        <v>22609.040544289644</v>
      </c>
      <c r="T48">
        <v>7811.0265863926625</v>
      </c>
      <c r="U48">
        <v>2853.224550107007</v>
      </c>
    </row>
    <row r="49" spans="1:21" x14ac:dyDescent="0.2">
      <c r="A49" s="1">
        <v>0.2638888888888889</v>
      </c>
      <c r="B49">
        <v>10720.666666666666</v>
      </c>
      <c r="C49">
        <v>13257</v>
      </c>
      <c r="D49">
        <v>16410.333333333332</v>
      </c>
      <c r="E49">
        <v>28933.333333333332</v>
      </c>
      <c r="F49">
        <v>37787.333333333336</v>
      </c>
      <c r="G49">
        <v>45336.333333333336</v>
      </c>
      <c r="H49">
        <v>62246.333333333336</v>
      </c>
      <c r="I49">
        <v>59578.666666666664</v>
      </c>
      <c r="J49">
        <v>83279.666666666672</v>
      </c>
      <c r="M49">
        <v>1835.163843729857</v>
      </c>
      <c r="N49">
        <v>2329.5735661275007</v>
      </c>
      <c r="O49">
        <v>614.18021242411692</v>
      </c>
      <c r="P49">
        <v>2187.7002384543762</v>
      </c>
      <c r="Q49">
        <v>5658.850796171715</v>
      </c>
      <c r="R49">
        <v>5732.6895374975165</v>
      </c>
      <c r="S49">
        <v>24077.156504316139</v>
      </c>
      <c r="T49">
        <v>7957.5907367326336</v>
      </c>
      <c r="U49">
        <v>3005.6999739384059</v>
      </c>
    </row>
    <row r="50" spans="1:21" x14ac:dyDescent="0.2">
      <c r="A50" s="1">
        <v>0.27083333333333331</v>
      </c>
      <c r="B50">
        <v>10821</v>
      </c>
      <c r="C50">
        <v>13368.333333333334</v>
      </c>
      <c r="D50">
        <v>16575.666666666668</v>
      </c>
      <c r="E50">
        <v>29323</v>
      </c>
      <c r="F50">
        <v>39083</v>
      </c>
      <c r="G50">
        <v>46982</v>
      </c>
      <c r="H50">
        <v>65132.333333333336</v>
      </c>
      <c r="I50">
        <v>62256.666666666664</v>
      </c>
      <c r="J50">
        <v>86325.333333333328</v>
      </c>
      <c r="M50">
        <v>1849.7088960158028</v>
      </c>
      <c r="N50">
        <v>2392.1474313539588</v>
      </c>
      <c r="O50">
        <v>674.11744772949862</v>
      </c>
      <c r="P50">
        <v>2175.701955691542</v>
      </c>
      <c r="Q50">
        <v>5768.2415864802333</v>
      </c>
      <c r="R50">
        <v>5993.9735568318947</v>
      </c>
      <c r="S50">
        <v>25658.139962462847</v>
      </c>
      <c r="T50">
        <v>8087.5712876816742</v>
      </c>
      <c r="U50">
        <v>3051.568339941502</v>
      </c>
    </row>
    <row r="51" spans="1:21" x14ac:dyDescent="0.2">
      <c r="A51" s="1">
        <v>0.27777777777777779</v>
      </c>
      <c r="B51">
        <v>10902</v>
      </c>
      <c r="C51">
        <v>13462.333333333334</v>
      </c>
      <c r="D51">
        <v>16708.666666666668</v>
      </c>
      <c r="E51">
        <v>29655.666666666668</v>
      </c>
      <c r="F51">
        <v>40328.333333333336</v>
      </c>
      <c r="G51">
        <v>48584.333333333336</v>
      </c>
      <c r="H51">
        <v>67985</v>
      </c>
      <c r="I51">
        <v>64825.333333333336</v>
      </c>
      <c r="J51">
        <v>89287.333333333328</v>
      </c>
      <c r="M51">
        <v>1861.6559832579164</v>
      </c>
      <c r="N51">
        <v>2445.780516181555</v>
      </c>
      <c r="O51">
        <v>728.20761691521284</v>
      </c>
      <c r="P51">
        <v>2167.8287140208595</v>
      </c>
      <c r="Q51">
        <v>5854.3496080549794</v>
      </c>
      <c r="R51">
        <v>6222.2678609437489</v>
      </c>
      <c r="S51">
        <v>27158.214576808983</v>
      </c>
      <c r="T51">
        <v>8119.9971880126295</v>
      </c>
      <c r="U51">
        <v>3060.525662910431</v>
      </c>
    </row>
    <row r="52" spans="1:21" x14ac:dyDescent="0.2">
      <c r="A52" s="1">
        <v>0.28472222222222221</v>
      </c>
      <c r="B52">
        <v>10969.333333333334</v>
      </c>
      <c r="C52">
        <v>13553.666666666666</v>
      </c>
      <c r="D52">
        <v>16842</v>
      </c>
      <c r="E52">
        <v>29979.666666666668</v>
      </c>
      <c r="F52">
        <v>41541</v>
      </c>
      <c r="G52">
        <v>50164.666666666664</v>
      </c>
      <c r="H52">
        <v>70755.333333333328</v>
      </c>
      <c r="I52">
        <v>67361</v>
      </c>
      <c r="J52">
        <v>92220.333333333328</v>
      </c>
      <c r="M52">
        <v>1873.5501950397122</v>
      </c>
      <c r="N52">
        <v>2485.6549103472335</v>
      </c>
      <c r="O52">
        <v>766.8552666572748</v>
      </c>
      <c r="P52">
        <v>2148.7080614483984</v>
      </c>
      <c r="Q52">
        <v>5970.0355107821597</v>
      </c>
      <c r="R52">
        <v>6466.0644393118673</v>
      </c>
      <c r="S52">
        <v>28577.989718196292</v>
      </c>
      <c r="T52">
        <v>8179.6007848794188</v>
      </c>
      <c r="U52">
        <v>3066.5479506006968</v>
      </c>
    </row>
    <row r="53" spans="1:21" x14ac:dyDescent="0.2">
      <c r="A53" s="1">
        <v>0.29166666666666669</v>
      </c>
      <c r="B53">
        <v>11042.666666666666</v>
      </c>
      <c r="C53">
        <v>13649.666666666666</v>
      </c>
      <c r="D53">
        <v>16961.333333333332</v>
      </c>
      <c r="E53">
        <v>30230.333333333332</v>
      </c>
      <c r="F53">
        <v>42709.666666666664</v>
      </c>
      <c r="G53">
        <v>51676.333333333336</v>
      </c>
      <c r="H53">
        <v>73570.666666666672</v>
      </c>
      <c r="I53">
        <v>69878</v>
      </c>
      <c r="J53">
        <v>95109.666666666672</v>
      </c>
      <c r="M53">
        <v>1888.7536454851233</v>
      </c>
      <c r="N53">
        <v>2529.8937395339972</v>
      </c>
      <c r="O53">
        <v>816.14602451603798</v>
      </c>
      <c r="P53">
        <v>2159.5509564104605</v>
      </c>
      <c r="Q53">
        <v>6045.9980427828041</v>
      </c>
      <c r="R53">
        <v>6656.5471780295748</v>
      </c>
      <c r="S53">
        <v>30030.850875946438</v>
      </c>
      <c r="T53">
        <v>8193.5297033696042</v>
      </c>
      <c r="U53">
        <v>3121.8290044993387</v>
      </c>
    </row>
    <row r="54" spans="1:21" x14ac:dyDescent="0.2">
      <c r="A54" s="1">
        <v>0.2986111111111111</v>
      </c>
      <c r="B54">
        <v>11096</v>
      </c>
      <c r="C54">
        <v>13721.666666666666</v>
      </c>
      <c r="D54">
        <v>17048.666666666668</v>
      </c>
      <c r="E54">
        <v>30480.333333333332</v>
      </c>
      <c r="F54">
        <v>43851</v>
      </c>
      <c r="G54">
        <v>53222</v>
      </c>
      <c r="H54">
        <v>76119.666666666672</v>
      </c>
      <c r="I54">
        <v>72348.333333333328</v>
      </c>
      <c r="J54">
        <v>97896</v>
      </c>
      <c r="M54">
        <v>1884.0835968714339</v>
      </c>
      <c r="N54">
        <v>2568.141221454403</v>
      </c>
      <c r="O54">
        <v>859.7356182765335</v>
      </c>
      <c r="P54">
        <v>2163.0943884475623</v>
      </c>
      <c r="Q54">
        <v>6104.2398380142304</v>
      </c>
      <c r="R54">
        <v>6866.2894637496893</v>
      </c>
      <c r="S54">
        <v>31100.02797962301</v>
      </c>
      <c r="T54">
        <v>8192.4321378534078</v>
      </c>
      <c r="U54">
        <v>3214.34472326787</v>
      </c>
    </row>
    <row r="55" spans="1:21" x14ac:dyDescent="0.2">
      <c r="A55" s="1">
        <v>0.30555555555555552</v>
      </c>
      <c r="B55">
        <v>11147</v>
      </c>
      <c r="C55">
        <v>13773</v>
      </c>
      <c r="D55">
        <v>17134.666666666668</v>
      </c>
      <c r="E55">
        <v>30698.666666666668</v>
      </c>
      <c r="F55">
        <v>44926.333333333336</v>
      </c>
      <c r="G55">
        <v>54669.333333333336</v>
      </c>
      <c r="H55">
        <v>78770.666666666672</v>
      </c>
      <c r="I55">
        <v>74801.333333333328</v>
      </c>
      <c r="J55">
        <v>100760.66666666667</v>
      </c>
      <c r="M55">
        <v>1891.5781770786002</v>
      </c>
      <c r="N55">
        <v>2611.8506848593011</v>
      </c>
      <c r="O55">
        <v>911.11433603765295</v>
      </c>
      <c r="P55">
        <v>2132.3208795426012</v>
      </c>
      <c r="Q55">
        <v>6173.7927834786851</v>
      </c>
      <c r="R55">
        <v>7053.5205630474356</v>
      </c>
      <c r="S55">
        <v>32377.217952340099</v>
      </c>
      <c r="T55">
        <v>8167.6263585777069</v>
      </c>
      <c r="U55">
        <v>3260.8864336761762</v>
      </c>
    </row>
    <row r="56" spans="1:21" x14ac:dyDescent="0.2">
      <c r="A56" s="1">
        <v>0.3125</v>
      </c>
      <c r="B56">
        <v>11186</v>
      </c>
      <c r="C56">
        <v>13826</v>
      </c>
      <c r="D56">
        <v>17218</v>
      </c>
      <c r="E56">
        <v>30901</v>
      </c>
      <c r="F56">
        <v>45962.666666666664</v>
      </c>
      <c r="G56">
        <v>56125</v>
      </c>
      <c r="H56">
        <v>81352</v>
      </c>
      <c r="I56">
        <v>77199</v>
      </c>
      <c r="J56">
        <v>103315.33333333333</v>
      </c>
      <c r="M56">
        <v>1893.5746618499097</v>
      </c>
      <c r="N56">
        <v>2645.2319369008078</v>
      </c>
      <c r="O56">
        <v>956.88870826235586</v>
      </c>
      <c r="P56">
        <v>2124.6298501150736</v>
      </c>
      <c r="Q56">
        <v>6247.3285757460762</v>
      </c>
      <c r="R56">
        <v>7231.1154741160099</v>
      </c>
      <c r="S56">
        <v>33669.628985184856</v>
      </c>
      <c r="T56">
        <v>8132.6868868781612</v>
      </c>
      <c r="U56">
        <v>3243.1351087078274</v>
      </c>
    </row>
    <row r="57" spans="1:21" x14ac:dyDescent="0.2">
      <c r="A57" s="1">
        <v>0.31944444444444448</v>
      </c>
      <c r="B57">
        <v>11229.666666666666</v>
      </c>
      <c r="C57">
        <v>13877.333333333334</v>
      </c>
      <c r="D57">
        <v>17283.333333333332</v>
      </c>
      <c r="E57">
        <v>31072.333333333332</v>
      </c>
      <c r="F57">
        <v>46983.666666666664</v>
      </c>
      <c r="G57">
        <v>57445.333333333336</v>
      </c>
      <c r="H57">
        <v>83880</v>
      </c>
      <c r="I57">
        <v>79511.666666666672</v>
      </c>
      <c r="J57">
        <v>105874.33333333333</v>
      </c>
      <c r="M57">
        <v>1903.0213696470523</v>
      </c>
      <c r="N57">
        <v>2690.0658604081264</v>
      </c>
      <c r="O57">
        <v>1001.583912277615</v>
      </c>
      <c r="P57">
        <v>2124.2844285390156</v>
      </c>
      <c r="Q57">
        <v>6355.5310032548414</v>
      </c>
      <c r="R57">
        <v>7372.4694189486481</v>
      </c>
      <c r="S57">
        <v>34904.593522916148</v>
      </c>
      <c r="T57">
        <v>8094.1120163569112</v>
      </c>
      <c r="U57">
        <v>3179.7920267422101</v>
      </c>
    </row>
    <row r="58" spans="1:21" x14ac:dyDescent="0.2">
      <c r="A58" s="1">
        <v>0.3263888888888889</v>
      </c>
      <c r="B58">
        <v>11273.333333333334</v>
      </c>
      <c r="C58">
        <v>13915</v>
      </c>
      <c r="D58">
        <v>17344</v>
      </c>
      <c r="E58">
        <v>31234.333333333332</v>
      </c>
      <c r="F58">
        <v>47924.333333333336</v>
      </c>
      <c r="G58">
        <v>58777.333333333336</v>
      </c>
      <c r="H58">
        <v>86405.666666666672</v>
      </c>
      <c r="I58">
        <v>81786.666666666672</v>
      </c>
      <c r="J58">
        <v>107966</v>
      </c>
      <c r="M58">
        <v>1884.7504697793136</v>
      </c>
      <c r="N58">
        <v>2724.1260984029354</v>
      </c>
      <c r="O58">
        <v>1037.9537561953325</v>
      </c>
      <c r="P58">
        <v>2126.6678944615055</v>
      </c>
      <c r="Q58">
        <v>6417.1662229782933</v>
      </c>
      <c r="R58">
        <v>7473.8706393229086</v>
      </c>
      <c r="S58">
        <v>36287.660331486433</v>
      </c>
      <c r="T58">
        <v>7933.8118413114216</v>
      </c>
      <c r="U58">
        <v>2711.5193158080215</v>
      </c>
    </row>
    <row r="59" spans="1:21" x14ac:dyDescent="0.2">
      <c r="A59" s="1">
        <v>0.33333333333333331</v>
      </c>
      <c r="B59">
        <v>11290</v>
      </c>
      <c r="C59">
        <v>13961</v>
      </c>
      <c r="D59">
        <v>17397.333333333332</v>
      </c>
      <c r="E59">
        <v>31382</v>
      </c>
      <c r="F59">
        <v>48877</v>
      </c>
      <c r="G59">
        <v>59927.333333333336</v>
      </c>
      <c r="H59">
        <v>88859.333333333328</v>
      </c>
      <c r="I59">
        <v>83995.333333333328</v>
      </c>
      <c r="J59">
        <v>110372.66666666667</v>
      </c>
      <c r="M59">
        <v>1896.2571028212392</v>
      </c>
      <c r="N59">
        <v>2740.087042413069</v>
      </c>
      <c r="O59">
        <v>1073.9387009198119</v>
      </c>
      <c r="P59">
        <v>2125.2202238826922</v>
      </c>
      <c r="Q59">
        <v>6492.7066004864255</v>
      </c>
      <c r="R59">
        <v>7501.7716129813643</v>
      </c>
      <c r="S59">
        <v>37570.958948812229</v>
      </c>
      <c r="T59">
        <v>7800.307771705764</v>
      </c>
      <c r="U59">
        <v>2680.4317438303356</v>
      </c>
    </row>
    <row r="60" spans="1:21" x14ac:dyDescent="0.2">
      <c r="A60" s="1">
        <v>0.34027777777777773</v>
      </c>
      <c r="B60">
        <v>11320.666666666666</v>
      </c>
      <c r="C60">
        <v>13998.333333333334</v>
      </c>
      <c r="D60">
        <v>17439</v>
      </c>
      <c r="E60">
        <v>31478.333333333332</v>
      </c>
      <c r="F60">
        <v>49770.666666666664</v>
      </c>
      <c r="G60">
        <v>61102.333333333336</v>
      </c>
      <c r="H60">
        <v>91085</v>
      </c>
      <c r="I60">
        <v>86190.333333333328</v>
      </c>
      <c r="J60">
        <v>112406.33333333333</v>
      </c>
      <c r="M60">
        <v>1889.0718179395253</v>
      </c>
      <c r="N60">
        <v>2768.8247205869338</v>
      </c>
      <c r="O60">
        <v>1103.4486848059587</v>
      </c>
      <c r="P60">
        <v>2117.1755556243638</v>
      </c>
      <c r="Q60">
        <v>6578.7525666598449</v>
      </c>
      <c r="R60">
        <v>7604.5558932348586</v>
      </c>
      <c r="S60">
        <v>38629.259648613508</v>
      </c>
      <c r="T60">
        <v>7751.1592896374759</v>
      </c>
      <c r="U60">
        <v>2674.8193085390521</v>
      </c>
    </row>
    <row r="61" spans="1:21" x14ac:dyDescent="0.2">
      <c r="A61" s="1">
        <v>0.34722222222222227</v>
      </c>
      <c r="B61">
        <v>11347.666666666666</v>
      </c>
      <c r="C61">
        <v>14024.666666666666</v>
      </c>
      <c r="D61">
        <v>17458.333333333332</v>
      </c>
      <c r="E61">
        <v>31568.666666666668</v>
      </c>
      <c r="F61">
        <v>50582.666666666664</v>
      </c>
      <c r="G61">
        <v>62250.333333333336</v>
      </c>
      <c r="H61">
        <v>93352</v>
      </c>
      <c r="I61">
        <v>88274</v>
      </c>
      <c r="J61">
        <v>114336.66666666667</v>
      </c>
      <c r="M61">
        <v>1877.9553597818408</v>
      </c>
      <c r="N61">
        <v>2795.0224208999316</v>
      </c>
      <c r="O61">
        <v>1134.0204289753044</v>
      </c>
      <c r="P61">
        <v>2107.3026202549395</v>
      </c>
      <c r="Q61">
        <v>6619.1273090441082</v>
      </c>
      <c r="R61">
        <v>7658.5227252606182</v>
      </c>
      <c r="S61">
        <v>39803.677053759748</v>
      </c>
      <c r="T61">
        <v>7607.0011831207175</v>
      </c>
      <c r="U61">
        <v>2745.8977281270572</v>
      </c>
    </row>
    <row r="62" spans="1:21" x14ac:dyDescent="0.2">
      <c r="A62" s="1">
        <v>0.35416666666666669</v>
      </c>
      <c r="B62">
        <v>11356.333333333334</v>
      </c>
      <c r="C62">
        <v>14063</v>
      </c>
      <c r="D62">
        <v>17504.333333333332</v>
      </c>
      <c r="E62">
        <v>31653.333333333332</v>
      </c>
      <c r="F62">
        <v>51374.333333333336</v>
      </c>
      <c r="G62">
        <v>63348</v>
      </c>
      <c r="H62">
        <v>95580</v>
      </c>
      <c r="I62">
        <v>90330</v>
      </c>
      <c r="J62">
        <v>116524.33333333333</v>
      </c>
      <c r="M62">
        <v>1874.3325034084382</v>
      </c>
      <c r="N62">
        <v>2817.6555857662943</v>
      </c>
      <c r="O62">
        <v>1168.7190994132566</v>
      </c>
      <c r="P62">
        <v>2113.2014417308478</v>
      </c>
      <c r="Q62">
        <v>6709.5109608177472</v>
      </c>
      <c r="R62">
        <v>7743.7690435601189</v>
      </c>
      <c r="S62">
        <v>40999.582449093308</v>
      </c>
      <c r="T62">
        <v>7501.3444794916595</v>
      </c>
      <c r="U62">
        <v>2707.7352775582281</v>
      </c>
    </row>
    <row r="63" spans="1:21" x14ac:dyDescent="0.2">
      <c r="A63" s="1">
        <v>0.3611111111111111</v>
      </c>
      <c r="B63">
        <v>11377</v>
      </c>
      <c r="C63">
        <v>14080.333333333334</v>
      </c>
      <c r="D63">
        <v>17521.666666666668</v>
      </c>
      <c r="E63">
        <v>31704.333333333332</v>
      </c>
      <c r="F63">
        <v>52141.333333333336</v>
      </c>
      <c r="G63">
        <v>64389.333333333336</v>
      </c>
      <c r="H63">
        <v>97659.333333333328</v>
      </c>
      <c r="I63">
        <v>92369</v>
      </c>
      <c r="J63">
        <v>118499.66666666667</v>
      </c>
      <c r="M63">
        <v>1865.1678208676024</v>
      </c>
      <c r="N63">
        <v>2838.3659618402476</v>
      </c>
      <c r="O63">
        <v>1195.94495414017</v>
      </c>
      <c r="P63">
        <v>2125.8798962625651</v>
      </c>
      <c r="Q63">
        <v>6803.8831069715989</v>
      </c>
      <c r="R63">
        <v>7826.1107411876901</v>
      </c>
      <c r="S63">
        <v>42067.477964971156</v>
      </c>
      <c r="T63">
        <v>7361.3767054811151</v>
      </c>
      <c r="U63">
        <v>2586.2268526433122</v>
      </c>
    </row>
    <row r="64" spans="1:21" x14ac:dyDescent="0.2">
      <c r="A64" s="1">
        <v>0.36805555555555558</v>
      </c>
      <c r="B64">
        <v>11387</v>
      </c>
      <c r="C64">
        <v>14098.666666666666</v>
      </c>
      <c r="D64">
        <v>17543</v>
      </c>
      <c r="E64">
        <v>31761</v>
      </c>
      <c r="F64">
        <v>52847.333333333336</v>
      </c>
      <c r="G64">
        <v>65419</v>
      </c>
      <c r="H64">
        <v>99584.333333333328</v>
      </c>
      <c r="I64">
        <v>94269.333333333328</v>
      </c>
      <c r="J64">
        <v>120462</v>
      </c>
      <c r="M64">
        <v>1858.1708748121093</v>
      </c>
      <c r="N64">
        <v>2851.0770479475495</v>
      </c>
      <c r="O64">
        <v>1212.7600752003671</v>
      </c>
      <c r="P64">
        <v>2109.6378836188924</v>
      </c>
      <c r="Q64">
        <v>6909.6447327871711</v>
      </c>
      <c r="R64">
        <v>7902.0068969850945</v>
      </c>
      <c r="S64">
        <v>42986.808875902083</v>
      </c>
      <c r="T64">
        <v>7186.4808031005923</v>
      </c>
      <c r="U64">
        <v>2457.7056373780811</v>
      </c>
    </row>
    <row r="65" spans="1:21" x14ac:dyDescent="0.2">
      <c r="A65" s="1">
        <v>0.375</v>
      </c>
      <c r="B65">
        <v>11400.666666666666</v>
      </c>
      <c r="C65">
        <v>14109.666666666666</v>
      </c>
      <c r="D65">
        <v>17550.666666666668</v>
      </c>
      <c r="E65">
        <v>31796.666666666668</v>
      </c>
      <c r="F65">
        <v>53504.333333333336</v>
      </c>
      <c r="G65">
        <v>66389.333333333328</v>
      </c>
      <c r="H65">
        <v>101549</v>
      </c>
      <c r="I65">
        <v>96239</v>
      </c>
      <c r="J65">
        <v>122324.66666666667</v>
      </c>
      <c r="M65">
        <v>1851.3061155123276</v>
      </c>
      <c r="N65">
        <v>2861.5396787976424</v>
      </c>
      <c r="O65">
        <v>1240.9308334203536</v>
      </c>
      <c r="P65">
        <v>2126.3895064953017</v>
      </c>
      <c r="Q65">
        <v>6961.99025662443</v>
      </c>
      <c r="R65">
        <v>8012.5228444812146</v>
      </c>
      <c r="S65">
        <v>44047.610525430318</v>
      </c>
      <c r="T65">
        <v>7068.7339036067842</v>
      </c>
      <c r="U65">
        <v>2293.5907074570505</v>
      </c>
    </row>
    <row r="66" spans="1:21" x14ac:dyDescent="0.2">
      <c r="A66" s="1">
        <v>0.38194444444444442</v>
      </c>
      <c r="B66">
        <v>11407.333333333334</v>
      </c>
      <c r="C66">
        <v>14123</v>
      </c>
      <c r="D66">
        <v>17560.666666666668</v>
      </c>
      <c r="E66">
        <v>31805.666666666668</v>
      </c>
      <c r="F66">
        <v>54166.666666666664</v>
      </c>
      <c r="G66">
        <v>67324.666666666672</v>
      </c>
      <c r="H66">
        <v>103351.33333333333</v>
      </c>
      <c r="I66">
        <v>98046</v>
      </c>
      <c r="J66">
        <v>124234</v>
      </c>
      <c r="M66">
        <v>1837.8085681956495</v>
      </c>
      <c r="N66">
        <v>2877.98523276267</v>
      </c>
      <c r="O66">
        <v>1250.3224917329662</v>
      </c>
      <c r="P66">
        <v>2151.7263611652234</v>
      </c>
      <c r="Q66">
        <v>7027.7557109886093</v>
      </c>
      <c r="R66">
        <v>8049.5049123118952</v>
      </c>
      <c r="S66">
        <v>44902.824681007922</v>
      </c>
      <c r="T66">
        <v>6923.016900167152</v>
      </c>
      <c r="U66">
        <v>2352.291648584418</v>
      </c>
    </row>
    <row r="67" spans="1:21" x14ac:dyDescent="0.2">
      <c r="A67" s="1">
        <v>0.3888888888888889</v>
      </c>
      <c r="B67">
        <v>11396.666666666666</v>
      </c>
      <c r="C67">
        <v>14135.666666666666</v>
      </c>
      <c r="D67">
        <v>17557.333333333332</v>
      </c>
      <c r="E67">
        <v>31826</v>
      </c>
      <c r="F67">
        <v>54734.333333333336</v>
      </c>
      <c r="G67">
        <v>68169</v>
      </c>
      <c r="H67">
        <v>105147</v>
      </c>
      <c r="I67">
        <v>99852.333333333328</v>
      </c>
      <c r="J67">
        <v>125850</v>
      </c>
      <c r="M67">
        <v>1831.534966451185</v>
      </c>
      <c r="N67">
        <v>2893.2069288824318</v>
      </c>
      <c r="O67">
        <v>1277.9727435799769</v>
      </c>
      <c r="P67">
        <v>2159.084065060923</v>
      </c>
      <c r="Q67">
        <v>7108.2020464624538</v>
      </c>
      <c r="R67">
        <v>8109.2552679022256</v>
      </c>
      <c r="S67">
        <v>45956.428973539711</v>
      </c>
      <c r="T67">
        <v>6729.9517333583699</v>
      </c>
      <c r="U67">
        <v>2348.5870220198358</v>
      </c>
    </row>
    <row r="68" spans="1:21" x14ac:dyDescent="0.2">
      <c r="A68" s="1">
        <v>0.39583333333333331</v>
      </c>
      <c r="B68">
        <v>11413</v>
      </c>
      <c r="C68">
        <v>14132</v>
      </c>
      <c r="D68">
        <v>17558.333333333332</v>
      </c>
      <c r="E68">
        <v>31822.666666666668</v>
      </c>
      <c r="F68">
        <v>55287.333333333336</v>
      </c>
      <c r="G68">
        <v>68980.333333333328</v>
      </c>
      <c r="H68">
        <v>106809.33333333333</v>
      </c>
      <c r="I68">
        <v>101548</v>
      </c>
      <c r="J68">
        <v>127539.33333333333</v>
      </c>
      <c r="M68">
        <v>1815.3894898891533</v>
      </c>
      <c r="N68">
        <v>2911.2329003362133</v>
      </c>
      <c r="O68">
        <v>1274.4278454794267</v>
      </c>
      <c r="P68">
        <v>2139.4331803852474</v>
      </c>
      <c r="Q68">
        <v>7166.7465654460684</v>
      </c>
      <c r="R68">
        <v>8152.5771589929354</v>
      </c>
      <c r="S68">
        <v>46813.084039970425</v>
      </c>
      <c r="T68">
        <v>6574.0373439766827</v>
      </c>
      <c r="U68">
        <v>2293.8780118684022</v>
      </c>
    </row>
    <row r="69" spans="1:21" x14ac:dyDescent="0.2">
      <c r="A69" s="1">
        <v>0.40277777777777773</v>
      </c>
      <c r="B69">
        <v>11414.666666666666</v>
      </c>
      <c r="C69">
        <v>14139.333333333334</v>
      </c>
      <c r="D69">
        <v>17543.333333333332</v>
      </c>
      <c r="E69">
        <v>31803.333333333332</v>
      </c>
      <c r="F69">
        <v>55789.666666666664</v>
      </c>
      <c r="G69">
        <v>69724.333333333328</v>
      </c>
      <c r="H69">
        <v>108517.33333333333</v>
      </c>
      <c r="I69">
        <v>103269</v>
      </c>
      <c r="J69">
        <v>129222.66666666667</v>
      </c>
      <c r="M69">
        <v>1818.6957781150049</v>
      </c>
      <c r="N69">
        <v>2934.5727684508547</v>
      </c>
      <c r="O69">
        <v>1301.4324159683949</v>
      </c>
      <c r="P69">
        <v>2154.9650422531995</v>
      </c>
      <c r="Q69">
        <v>7191.0743518151039</v>
      </c>
      <c r="R69">
        <v>8168.4489551770675</v>
      </c>
      <c r="S69">
        <v>47923.830620405672</v>
      </c>
      <c r="T69">
        <v>6469.5422558323244</v>
      </c>
      <c r="U69">
        <v>2231.6815035603386</v>
      </c>
    </row>
    <row r="70" spans="1:21" x14ac:dyDescent="0.2">
      <c r="A70" s="1">
        <v>0.40972222222222227</v>
      </c>
      <c r="B70">
        <v>11411.333333333334</v>
      </c>
      <c r="C70">
        <v>14128</v>
      </c>
      <c r="D70">
        <v>17543.333333333332</v>
      </c>
      <c r="E70">
        <v>31769.666666666668</v>
      </c>
      <c r="F70">
        <v>56255.333333333336</v>
      </c>
      <c r="G70">
        <v>70485.666666666672</v>
      </c>
      <c r="H70">
        <v>110152.66666666667</v>
      </c>
      <c r="I70">
        <v>104717.33333333333</v>
      </c>
      <c r="J70">
        <v>130641.66666666667</v>
      </c>
      <c r="M70">
        <v>1811.1163224192264</v>
      </c>
      <c r="N70">
        <v>2937.2672673762595</v>
      </c>
      <c r="O70">
        <v>1312.2142863623051</v>
      </c>
      <c r="P70">
        <v>2085.7634893087311</v>
      </c>
      <c r="Q70">
        <v>7180.3650557149958</v>
      </c>
      <c r="R70">
        <v>8195.8493356901909</v>
      </c>
      <c r="S70">
        <v>48976.61095189552</v>
      </c>
      <c r="T70">
        <v>6007.2689579652852</v>
      </c>
      <c r="U70">
        <v>2281.9135245081779</v>
      </c>
    </row>
    <row r="71" spans="1:21" x14ac:dyDescent="0.2">
      <c r="A71" s="1">
        <v>0.41666666666666669</v>
      </c>
      <c r="B71">
        <v>11413.333333333334</v>
      </c>
      <c r="C71">
        <v>14125.333333333334</v>
      </c>
      <c r="D71">
        <v>17535</v>
      </c>
      <c r="E71">
        <v>31748.333333333332</v>
      </c>
      <c r="F71">
        <v>56708.333333333336</v>
      </c>
      <c r="G71">
        <v>71186.333333333328</v>
      </c>
      <c r="H71">
        <v>111463</v>
      </c>
      <c r="I71">
        <v>106262</v>
      </c>
      <c r="J71">
        <v>132175.66666666666</v>
      </c>
      <c r="M71">
        <v>1804.9782085480542</v>
      </c>
      <c r="N71">
        <v>2953.8846174712567</v>
      </c>
      <c r="O71">
        <v>1334.6774891336108</v>
      </c>
      <c r="P71">
        <v>2045.3677745905095</v>
      </c>
      <c r="Q71">
        <v>7208.1727458027126</v>
      </c>
      <c r="R71">
        <v>8242.1741266084227</v>
      </c>
      <c r="S71">
        <v>49588.231859988715</v>
      </c>
      <c r="T71">
        <v>5829.4739899925789</v>
      </c>
      <c r="U71">
        <v>2116.5751423782085</v>
      </c>
    </row>
    <row r="72" spans="1:21" x14ac:dyDescent="0.2">
      <c r="A72" s="1">
        <v>0.4236111111111111</v>
      </c>
      <c r="B72">
        <v>11410.333333333334</v>
      </c>
      <c r="C72">
        <v>14120.333333333334</v>
      </c>
      <c r="D72">
        <v>17521</v>
      </c>
      <c r="E72">
        <v>31680</v>
      </c>
      <c r="F72">
        <v>57147</v>
      </c>
      <c r="G72">
        <v>71883.333333333328</v>
      </c>
      <c r="H72">
        <v>112967</v>
      </c>
      <c r="I72">
        <v>107738.33333333333</v>
      </c>
      <c r="J72">
        <v>133461</v>
      </c>
      <c r="M72">
        <v>1796.9847893995495</v>
      </c>
      <c r="N72">
        <v>2969.2329536992065</v>
      </c>
      <c r="O72">
        <v>1344.3775511365845</v>
      </c>
      <c r="P72">
        <v>1988.1199661992232</v>
      </c>
      <c r="Q72">
        <v>7215.0992370167714</v>
      </c>
      <c r="R72">
        <v>8304.6932112711638</v>
      </c>
      <c r="S72">
        <v>50530.162190517454</v>
      </c>
      <c r="T72">
        <v>5661.2131503179899</v>
      </c>
      <c r="U72">
        <v>2165.9863803819267</v>
      </c>
    </row>
    <row r="73" spans="1:21" x14ac:dyDescent="0.2">
      <c r="A73" s="1">
        <v>0.43055555555555558</v>
      </c>
      <c r="B73">
        <v>11407.666666666666</v>
      </c>
      <c r="C73">
        <v>14120.333333333334</v>
      </c>
      <c r="D73">
        <v>17516</v>
      </c>
      <c r="E73">
        <v>31649.666666666668</v>
      </c>
      <c r="F73">
        <v>57555.333333333336</v>
      </c>
      <c r="G73">
        <v>72508.333333333328</v>
      </c>
      <c r="H73">
        <v>114371.66666666667</v>
      </c>
      <c r="I73">
        <v>109135.33333333333</v>
      </c>
      <c r="J73">
        <v>134939.33333333334</v>
      </c>
      <c r="M73">
        <v>1784.3010769859843</v>
      </c>
      <c r="N73">
        <v>2985.3579908167317</v>
      </c>
      <c r="O73">
        <v>1357.3956681822733</v>
      </c>
      <c r="P73">
        <v>1928.9485045830886</v>
      </c>
      <c r="Q73">
        <v>7247.8599830110552</v>
      </c>
      <c r="R73">
        <v>8326.3276619007338</v>
      </c>
      <c r="S73">
        <v>51430.009355757771</v>
      </c>
      <c r="T73">
        <v>5397.5472516072832</v>
      </c>
      <c r="U73">
        <v>2219.5387659000985</v>
      </c>
    </row>
    <row r="74" spans="1:21" x14ac:dyDescent="0.2">
      <c r="A74" s="1">
        <v>0.4375</v>
      </c>
      <c r="B74">
        <v>11393</v>
      </c>
      <c r="C74">
        <v>14120</v>
      </c>
      <c r="D74">
        <v>17516.333333333332</v>
      </c>
      <c r="E74">
        <v>31591.666666666668</v>
      </c>
      <c r="F74">
        <v>57877</v>
      </c>
      <c r="G74">
        <v>73118</v>
      </c>
      <c r="H74">
        <v>115654</v>
      </c>
      <c r="I74">
        <v>110619.33333333333</v>
      </c>
      <c r="J74">
        <v>136180.66666666666</v>
      </c>
      <c r="M74">
        <v>1778.337144638215</v>
      </c>
      <c r="N74">
        <v>2999.5714693935865</v>
      </c>
      <c r="O74">
        <v>1371.8197160462935</v>
      </c>
      <c r="P74">
        <v>1910.7250805213537</v>
      </c>
      <c r="Q74">
        <v>7221.9694682267937</v>
      </c>
      <c r="R74">
        <v>8395.5821120396413</v>
      </c>
      <c r="S74">
        <v>52204.833032967363</v>
      </c>
      <c r="T74">
        <v>5363.7968206610258</v>
      </c>
      <c r="U74">
        <v>2371.9026820958179</v>
      </c>
    </row>
    <row r="75" spans="1:21" x14ac:dyDescent="0.2">
      <c r="A75" s="1">
        <v>0.44444444444444442</v>
      </c>
      <c r="B75">
        <v>11374</v>
      </c>
      <c r="C75">
        <v>14104.666666666666</v>
      </c>
      <c r="D75">
        <v>17499.666666666668</v>
      </c>
      <c r="E75">
        <v>31521.333333333332</v>
      </c>
      <c r="F75">
        <v>58140.333333333336</v>
      </c>
      <c r="G75">
        <v>73652</v>
      </c>
      <c r="H75">
        <v>116690.66666666667</v>
      </c>
      <c r="I75">
        <v>111887</v>
      </c>
      <c r="J75">
        <v>137162</v>
      </c>
      <c r="M75">
        <v>1763.0975582763422</v>
      </c>
      <c r="N75">
        <v>2994.8449598156685</v>
      </c>
      <c r="O75">
        <v>1390.5216047704305</v>
      </c>
      <c r="P75">
        <v>1863.8847425024255</v>
      </c>
      <c r="Q75">
        <v>7185.6251873676947</v>
      </c>
      <c r="R75">
        <v>8431.7215917035592</v>
      </c>
      <c r="S75">
        <v>52911.624340340677</v>
      </c>
      <c r="T75">
        <v>5263.0581414231019</v>
      </c>
      <c r="U75">
        <v>2343.7629999639466</v>
      </c>
    </row>
    <row r="76" spans="1:21" x14ac:dyDescent="0.2">
      <c r="A76" s="1">
        <v>0.4513888888888889</v>
      </c>
      <c r="B76">
        <v>11376.333333333334</v>
      </c>
      <c r="C76">
        <v>14104.333333333334</v>
      </c>
      <c r="D76">
        <v>17467.333333333332</v>
      </c>
      <c r="E76">
        <v>31494.333333333332</v>
      </c>
      <c r="F76">
        <v>58433</v>
      </c>
      <c r="G76">
        <v>74189.333333333328</v>
      </c>
      <c r="H76">
        <v>118055</v>
      </c>
      <c r="I76">
        <v>113147.33333333333</v>
      </c>
      <c r="J76">
        <v>138326</v>
      </c>
      <c r="M76">
        <v>1766.3986903678749</v>
      </c>
      <c r="N76">
        <v>3012.2472231430993</v>
      </c>
      <c r="O76">
        <v>1402.0828553738661</v>
      </c>
      <c r="P76">
        <v>1834.4231609237092</v>
      </c>
      <c r="Q76">
        <v>7100.4117486241603</v>
      </c>
      <c r="R76">
        <v>8452.6173658419757</v>
      </c>
      <c r="S76">
        <v>53754.743409302959</v>
      </c>
      <c r="T76">
        <v>5244.4220209030982</v>
      </c>
      <c r="U76">
        <v>2523.7747522312684</v>
      </c>
    </row>
    <row r="77" spans="1:21" x14ac:dyDescent="0.2">
      <c r="A77" s="1">
        <v>0.45833333333333331</v>
      </c>
      <c r="B77">
        <v>11353</v>
      </c>
      <c r="C77">
        <v>14094</v>
      </c>
      <c r="D77">
        <v>17436.333333333332</v>
      </c>
      <c r="E77">
        <v>31445</v>
      </c>
      <c r="F77">
        <v>58680.333333333336</v>
      </c>
      <c r="G77">
        <v>74667.666666666672</v>
      </c>
      <c r="H77">
        <v>119204.66666666667</v>
      </c>
      <c r="I77">
        <v>114377</v>
      </c>
      <c r="J77">
        <v>139430.66666666666</v>
      </c>
      <c r="M77">
        <v>1752.1013098562537</v>
      </c>
      <c r="N77">
        <v>3016.5478613806213</v>
      </c>
      <c r="O77">
        <v>1407.9805869873821</v>
      </c>
      <c r="P77">
        <v>1796.3582604814665</v>
      </c>
      <c r="Q77">
        <v>7067.8122734926492</v>
      </c>
      <c r="R77">
        <v>8455.0049280490275</v>
      </c>
      <c r="S77">
        <v>54396.719766299626</v>
      </c>
      <c r="T77">
        <v>4991.8620774216106</v>
      </c>
      <c r="U77">
        <v>2495.5485035024531</v>
      </c>
    </row>
    <row r="78" spans="1:21" x14ac:dyDescent="0.2">
      <c r="A78" s="1">
        <v>0.46527777777777773</v>
      </c>
      <c r="B78">
        <v>11346.333333333334</v>
      </c>
      <c r="C78">
        <v>14079</v>
      </c>
      <c r="D78">
        <v>17409.333333333332</v>
      </c>
      <c r="E78">
        <v>31406</v>
      </c>
      <c r="F78">
        <v>58948</v>
      </c>
      <c r="G78">
        <v>75134</v>
      </c>
      <c r="H78">
        <v>120468.66666666667</v>
      </c>
      <c r="I78">
        <v>115147</v>
      </c>
      <c r="J78">
        <v>140502</v>
      </c>
      <c r="M78">
        <v>1745.0021012403806</v>
      </c>
      <c r="N78">
        <v>3013.4055485447025</v>
      </c>
      <c r="O78">
        <v>1432.5701844354201</v>
      </c>
      <c r="P78">
        <v>1766.2692320255144</v>
      </c>
      <c r="Q78">
        <v>7037.070128967026</v>
      </c>
      <c r="R78">
        <v>8474.6438863234835</v>
      </c>
      <c r="S78">
        <v>55260.568494481959</v>
      </c>
      <c r="T78">
        <v>5508.8717538167466</v>
      </c>
      <c r="U78">
        <v>2682.1690849012484</v>
      </c>
    </row>
    <row r="79" spans="1:21" x14ac:dyDescent="0.2">
      <c r="A79" s="1">
        <v>0.47222222222222227</v>
      </c>
      <c r="B79">
        <v>11336.666666666666</v>
      </c>
      <c r="C79">
        <v>14067.333333333334</v>
      </c>
      <c r="D79">
        <v>17382.333333333332</v>
      </c>
      <c r="E79">
        <v>31363.666666666668</v>
      </c>
      <c r="F79">
        <v>59184.333333333336</v>
      </c>
      <c r="G79">
        <v>75565.333333333328</v>
      </c>
      <c r="H79">
        <v>121367.66666666667</v>
      </c>
      <c r="I79">
        <v>116322.33333333333</v>
      </c>
      <c r="J79">
        <v>141323.33333333334</v>
      </c>
      <c r="M79">
        <v>1741.7739041946124</v>
      </c>
      <c r="N79">
        <v>3004.0563132759867</v>
      </c>
      <c r="O79">
        <v>1464.5109536406117</v>
      </c>
      <c r="P79">
        <v>1726.9760662306044</v>
      </c>
      <c r="Q79">
        <v>7041.1318218971965</v>
      </c>
      <c r="R79">
        <v>8527.5063373376233</v>
      </c>
      <c r="S79">
        <v>55575.895587325736</v>
      </c>
      <c r="T79">
        <v>5169.5477880887547</v>
      </c>
      <c r="U79">
        <v>2754.5644543799176</v>
      </c>
    </row>
    <row r="80" spans="1:21" x14ac:dyDescent="0.2">
      <c r="A80" s="1">
        <v>0.47916666666666669</v>
      </c>
      <c r="B80">
        <v>11338</v>
      </c>
      <c r="C80">
        <v>14056</v>
      </c>
      <c r="D80">
        <v>17353</v>
      </c>
      <c r="E80">
        <v>31302</v>
      </c>
      <c r="F80">
        <v>59396.666666666664</v>
      </c>
      <c r="G80">
        <v>75939.666666666672</v>
      </c>
      <c r="H80">
        <v>122361.66666666667</v>
      </c>
      <c r="I80">
        <v>117422</v>
      </c>
      <c r="J80">
        <v>142251</v>
      </c>
      <c r="M80">
        <v>1732.2216948185355</v>
      </c>
      <c r="N80">
        <v>3003.682240184537</v>
      </c>
      <c r="O80">
        <v>1470.97144771746</v>
      </c>
      <c r="P80">
        <v>1676.2729491344778</v>
      </c>
      <c r="Q80">
        <v>7017.2772735109547</v>
      </c>
      <c r="R80">
        <v>8637.2852988270188</v>
      </c>
      <c r="S80">
        <v>56249.627708397609</v>
      </c>
      <c r="T80">
        <v>4915.7037136100871</v>
      </c>
      <c r="U80">
        <v>2813.2808249444279</v>
      </c>
    </row>
    <row r="81" spans="1:21" x14ac:dyDescent="0.2">
      <c r="A81" s="1">
        <v>0.4861111111111111</v>
      </c>
      <c r="B81">
        <v>11318.333333333334</v>
      </c>
      <c r="C81">
        <v>14032.333333333334</v>
      </c>
      <c r="D81">
        <v>17319</v>
      </c>
      <c r="E81">
        <v>31226</v>
      </c>
      <c r="F81">
        <v>59573.333333333336</v>
      </c>
      <c r="G81">
        <v>76317.333333333328</v>
      </c>
      <c r="H81">
        <v>123300.66666666667</v>
      </c>
      <c r="I81">
        <v>118308</v>
      </c>
      <c r="J81">
        <v>143094</v>
      </c>
      <c r="M81">
        <v>1717.0656170727266</v>
      </c>
      <c r="N81">
        <v>3009.7399112437129</v>
      </c>
      <c r="O81">
        <v>1488.7420864609155</v>
      </c>
      <c r="P81">
        <v>1656.8560589260612</v>
      </c>
      <c r="Q81">
        <v>7002.0238026825737</v>
      </c>
      <c r="R81">
        <v>8700.2643829560348</v>
      </c>
      <c r="S81">
        <v>56761.196220070378</v>
      </c>
      <c r="T81">
        <v>4811.1333384141417</v>
      </c>
      <c r="U81">
        <v>2825.8929562175563</v>
      </c>
    </row>
    <row r="82" spans="1:21" x14ac:dyDescent="0.2">
      <c r="A82" s="1">
        <v>0.49305555555555558</v>
      </c>
      <c r="B82">
        <v>11308.333333333334</v>
      </c>
      <c r="C82">
        <v>14025.666666666666</v>
      </c>
      <c r="D82">
        <v>17303.666666666668</v>
      </c>
      <c r="E82">
        <v>31169</v>
      </c>
      <c r="F82">
        <v>59758</v>
      </c>
      <c r="G82">
        <v>76661</v>
      </c>
      <c r="H82">
        <v>124231.66666666667</v>
      </c>
      <c r="I82">
        <v>119420</v>
      </c>
      <c r="J82">
        <v>143822.33333333334</v>
      </c>
      <c r="M82">
        <v>1708.54509256658</v>
      </c>
      <c r="N82">
        <v>2996.5942890777378</v>
      </c>
      <c r="O82">
        <v>1497.1607573448259</v>
      </c>
      <c r="P82">
        <v>1592.2323950981527</v>
      </c>
      <c r="Q82">
        <v>6975.4664360170209</v>
      </c>
      <c r="R82">
        <v>8759.9267120221957</v>
      </c>
      <c r="S82">
        <v>57355.809420958678</v>
      </c>
      <c r="T82">
        <v>4465.8082135264158</v>
      </c>
      <c r="U82">
        <v>3067.0024997272717</v>
      </c>
    </row>
    <row r="83" spans="1:21" x14ac:dyDescent="0.2">
      <c r="A83" s="1">
        <v>0.5</v>
      </c>
      <c r="B83">
        <v>11298.333333333334</v>
      </c>
      <c r="C83">
        <v>13997.333333333334</v>
      </c>
      <c r="D83">
        <v>17264</v>
      </c>
      <c r="E83">
        <v>31108.666666666668</v>
      </c>
      <c r="F83">
        <v>59912</v>
      </c>
      <c r="G83">
        <v>76956.333333333328</v>
      </c>
      <c r="H83">
        <v>124981</v>
      </c>
      <c r="I83">
        <v>120238.66666666667</v>
      </c>
      <c r="J83">
        <v>144570.66666666666</v>
      </c>
      <c r="M83">
        <v>1704.0024452251655</v>
      </c>
      <c r="N83">
        <v>2997.4257844579429</v>
      </c>
      <c r="O83">
        <v>1491.0492949597608</v>
      </c>
      <c r="P83">
        <v>1556.0004284489555</v>
      </c>
      <c r="Q83">
        <v>6928.1012550337337</v>
      </c>
      <c r="R83">
        <v>8828.2828077340928</v>
      </c>
      <c r="S83">
        <v>57962.763245035167</v>
      </c>
      <c r="T83">
        <v>4422.3401422022407</v>
      </c>
      <c r="U83">
        <v>3124.6312315749087</v>
      </c>
    </row>
    <row r="84" spans="1:21" x14ac:dyDescent="0.2">
      <c r="A84" s="1">
        <v>0.50694444444444442</v>
      </c>
      <c r="B84">
        <v>11289.666666666666</v>
      </c>
      <c r="C84">
        <v>13971.333333333334</v>
      </c>
      <c r="D84">
        <v>17243.333333333332</v>
      </c>
      <c r="E84">
        <v>31039.333333333332</v>
      </c>
      <c r="F84">
        <v>60016</v>
      </c>
      <c r="G84">
        <v>77241</v>
      </c>
      <c r="H84">
        <v>125783.33333333333</v>
      </c>
      <c r="I84">
        <v>121073.33333333333</v>
      </c>
      <c r="J84">
        <v>145417.66666666666</v>
      </c>
      <c r="M84">
        <v>1694.0003935458053</v>
      </c>
      <c r="N84">
        <v>2977.4823816999005</v>
      </c>
      <c r="O84">
        <v>1504.6907766492534</v>
      </c>
      <c r="P84">
        <v>1554.4620720150535</v>
      </c>
      <c r="Q84">
        <v>6918.1179521601107</v>
      </c>
      <c r="R84">
        <v>8876.9968457806717</v>
      </c>
      <c r="S84">
        <v>58501.326013461716</v>
      </c>
      <c r="T84">
        <v>4101.3993140553057</v>
      </c>
      <c r="U84">
        <v>3065.1964591740825</v>
      </c>
    </row>
    <row r="85" spans="1:21" x14ac:dyDescent="0.2">
      <c r="A85" s="1">
        <v>0.51388888888888895</v>
      </c>
      <c r="B85">
        <v>11277.666666666666</v>
      </c>
      <c r="C85">
        <v>13950.333333333334</v>
      </c>
      <c r="D85">
        <v>17216.333333333332</v>
      </c>
      <c r="E85">
        <v>30981.333333333332</v>
      </c>
      <c r="F85">
        <v>60127.666666666664</v>
      </c>
      <c r="G85">
        <v>77536.666666666672</v>
      </c>
      <c r="H85">
        <v>126462.33333333333</v>
      </c>
      <c r="I85">
        <v>121826.33333333333</v>
      </c>
      <c r="J85">
        <v>145838.33333333334</v>
      </c>
      <c r="M85">
        <v>1693.5000246038803</v>
      </c>
      <c r="N85">
        <v>2964.9368177641345</v>
      </c>
      <c r="O85">
        <v>1526.6375906983731</v>
      </c>
      <c r="P85">
        <v>1534.2901724684721</v>
      </c>
      <c r="Q85">
        <v>6880.6853098607353</v>
      </c>
      <c r="R85">
        <v>8889.8713339020469</v>
      </c>
      <c r="S85">
        <v>58852.625747143451</v>
      </c>
      <c r="T85">
        <v>4034.5290100993611</v>
      </c>
      <c r="U85">
        <v>3137.2826352328116</v>
      </c>
    </row>
    <row r="86" spans="1:21" x14ac:dyDescent="0.2">
      <c r="A86" s="1">
        <v>0.52083333333333337</v>
      </c>
      <c r="B86">
        <v>11265.666666666666</v>
      </c>
      <c r="C86">
        <v>13932</v>
      </c>
      <c r="D86">
        <v>17185.666666666668</v>
      </c>
      <c r="E86">
        <v>30912.333333333332</v>
      </c>
      <c r="F86">
        <v>60263.666666666664</v>
      </c>
      <c r="G86">
        <v>77722.333333333328</v>
      </c>
      <c r="H86">
        <v>127072.33333333333</v>
      </c>
      <c r="I86">
        <v>122510.66666666667</v>
      </c>
      <c r="J86">
        <v>146421</v>
      </c>
      <c r="M86">
        <v>1692.0003940109893</v>
      </c>
      <c r="N86">
        <v>2954.1294826056628</v>
      </c>
      <c r="O86">
        <v>1517.6713522147454</v>
      </c>
      <c r="P86">
        <v>1534.5039372166282</v>
      </c>
      <c r="Q86">
        <v>6851.2321762828424</v>
      </c>
      <c r="R86">
        <v>8872.2340666448454</v>
      </c>
      <c r="S86">
        <v>59034.408283079552</v>
      </c>
      <c r="T86">
        <v>3788.7235757354129</v>
      </c>
      <c r="U86">
        <v>3185.0122448744214</v>
      </c>
    </row>
    <row r="87" spans="1:21" x14ac:dyDescent="0.2">
      <c r="A87" s="1">
        <v>0.52777777777777779</v>
      </c>
      <c r="B87">
        <v>11251.666666666666</v>
      </c>
      <c r="C87">
        <v>13907.666666666666</v>
      </c>
      <c r="D87">
        <v>17154.666666666668</v>
      </c>
      <c r="E87">
        <v>30858</v>
      </c>
      <c r="F87">
        <v>60366.333333333336</v>
      </c>
      <c r="G87">
        <v>77951</v>
      </c>
      <c r="H87">
        <v>127708</v>
      </c>
      <c r="I87">
        <v>123090.66666666667</v>
      </c>
      <c r="J87">
        <v>147205</v>
      </c>
      <c r="M87">
        <v>1683.5237846057723</v>
      </c>
      <c r="N87">
        <v>2946.317418971234</v>
      </c>
      <c r="O87">
        <v>1531.1114699241637</v>
      </c>
      <c r="P87">
        <v>1519.9753287471478</v>
      </c>
      <c r="Q87">
        <v>6820.823728358132</v>
      </c>
      <c r="R87">
        <v>8900.0631458434054</v>
      </c>
      <c r="S87">
        <v>59454.06458771343</v>
      </c>
      <c r="T87">
        <v>3436.2005665172301</v>
      </c>
      <c r="U87">
        <v>3184.1210718187208</v>
      </c>
    </row>
    <row r="88" spans="1:21" x14ac:dyDescent="0.2">
      <c r="A88" s="1">
        <v>0.53472222222222221</v>
      </c>
      <c r="B88">
        <v>11237.666666666666</v>
      </c>
      <c r="C88">
        <v>13884.666666666666</v>
      </c>
      <c r="D88">
        <v>17137</v>
      </c>
      <c r="E88">
        <v>30784.333333333332</v>
      </c>
      <c r="F88">
        <v>60452.333333333336</v>
      </c>
      <c r="G88">
        <v>78172.333333333328</v>
      </c>
      <c r="H88">
        <v>128291.66666666667</v>
      </c>
      <c r="I88">
        <v>123691</v>
      </c>
      <c r="J88">
        <v>147722.66666666666</v>
      </c>
      <c r="M88">
        <v>1673.5155611267387</v>
      </c>
      <c r="N88">
        <v>2943.0252009341193</v>
      </c>
      <c r="O88">
        <v>1542.3151428939548</v>
      </c>
      <c r="P88">
        <v>1524.7981287151861</v>
      </c>
      <c r="Q88">
        <v>6783.3531776941509</v>
      </c>
      <c r="R88">
        <v>8890.0074990594549</v>
      </c>
      <c r="S88">
        <v>59675.919367307048</v>
      </c>
      <c r="T88">
        <v>3366.9242640724783</v>
      </c>
      <c r="U88">
        <v>3138.2897146906839</v>
      </c>
    </row>
    <row r="89" spans="1:21" x14ac:dyDescent="0.2">
      <c r="A89" s="1">
        <v>0.54166666666666663</v>
      </c>
      <c r="B89">
        <v>11237.333333333334</v>
      </c>
      <c r="C89">
        <v>13864</v>
      </c>
      <c r="D89">
        <v>17087</v>
      </c>
      <c r="E89">
        <v>30726.666666666668</v>
      </c>
      <c r="F89">
        <v>60542</v>
      </c>
      <c r="G89">
        <v>78314</v>
      </c>
      <c r="H89">
        <v>128855.66666666667</v>
      </c>
      <c r="I89">
        <v>124381.33333333333</v>
      </c>
      <c r="J89">
        <v>148035.33333333334</v>
      </c>
      <c r="M89">
        <v>1663.010022018311</v>
      </c>
      <c r="N89">
        <v>2945.9027478856119</v>
      </c>
      <c r="O89">
        <v>1545.0087378393689</v>
      </c>
      <c r="P89">
        <v>1507.1795955802124</v>
      </c>
      <c r="Q89">
        <v>6774.1355906122808</v>
      </c>
      <c r="R89">
        <v>8818.9278826850605</v>
      </c>
      <c r="S89">
        <v>60063.631378175363</v>
      </c>
      <c r="T89">
        <v>3135.605257894133</v>
      </c>
      <c r="U89">
        <v>3308.5000125938236</v>
      </c>
    </row>
    <row r="90" spans="1:21" x14ac:dyDescent="0.2">
      <c r="A90" s="1">
        <v>0.54861111111111105</v>
      </c>
      <c r="B90">
        <v>11220.333333333334</v>
      </c>
      <c r="C90">
        <v>13847</v>
      </c>
      <c r="D90">
        <v>17048.333333333332</v>
      </c>
      <c r="E90">
        <v>30662.333333333332</v>
      </c>
      <c r="F90">
        <v>60614.333333333336</v>
      </c>
      <c r="G90">
        <v>78439</v>
      </c>
      <c r="H90">
        <v>129227</v>
      </c>
      <c r="I90">
        <v>124983</v>
      </c>
      <c r="J90">
        <v>148657.33333333334</v>
      </c>
      <c r="M90">
        <v>1654.5211794756037</v>
      </c>
      <c r="N90">
        <v>2949.1424177207855</v>
      </c>
      <c r="O90">
        <v>1551.0001074575505</v>
      </c>
      <c r="P90">
        <v>1513.649342923695</v>
      </c>
      <c r="Q90">
        <v>6731.2034832809304</v>
      </c>
      <c r="R90">
        <v>8797.952204916779</v>
      </c>
      <c r="S90">
        <v>60128.053860074331</v>
      </c>
      <c r="T90">
        <v>3134.7298129184915</v>
      </c>
      <c r="U90">
        <v>3353.409657845777</v>
      </c>
    </row>
    <row r="91" spans="1:21" x14ac:dyDescent="0.2">
      <c r="A91" s="1">
        <v>0.55555555555555558</v>
      </c>
      <c r="B91">
        <v>11210.333333333334</v>
      </c>
      <c r="C91">
        <v>13818</v>
      </c>
      <c r="D91">
        <v>17032.333333333332</v>
      </c>
      <c r="E91">
        <v>30596</v>
      </c>
      <c r="F91">
        <v>60661.333333333336</v>
      </c>
      <c r="G91">
        <v>78529.333333333328</v>
      </c>
      <c r="H91">
        <v>129659.33333333333</v>
      </c>
      <c r="I91">
        <v>125497.66666666667</v>
      </c>
      <c r="J91">
        <v>149247.33333333334</v>
      </c>
      <c r="M91">
        <v>1664.0100159954998</v>
      </c>
      <c r="N91">
        <v>2919.0109626378589</v>
      </c>
      <c r="O91">
        <v>1540.5078167063398</v>
      </c>
      <c r="P91">
        <v>1506.2513070533748</v>
      </c>
      <c r="Q91">
        <v>6702.5953430990694</v>
      </c>
      <c r="R91">
        <v>8750.7191894914176</v>
      </c>
      <c r="S91">
        <v>60443.391717650426</v>
      </c>
      <c r="T91">
        <v>2998.9138589384879</v>
      </c>
      <c r="U91">
        <v>3314.3340708705473</v>
      </c>
    </row>
    <row r="92" spans="1:21" x14ac:dyDescent="0.2">
      <c r="A92" s="1">
        <v>0.5625</v>
      </c>
      <c r="B92">
        <v>11202.333333333334</v>
      </c>
      <c r="C92">
        <v>13800</v>
      </c>
      <c r="D92">
        <v>17002.666666666668</v>
      </c>
      <c r="E92">
        <v>30528.666666666668</v>
      </c>
      <c r="F92">
        <v>60713</v>
      </c>
      <c r="G92">
        <v>78606.333333333328</v>
      </c>
      <c r="H92">
        <v>130061.66666666667</v>
      </c>
      <c r="I92">
        <v>125985.66666666667</v>
      </c>
      <c r="J92">
        <v>149709</v>
      </c>
      <c r="M92">
        <v>1659.0121558726878</v>
      </c>
      <c r="N92">
        <v>2918.6866909622213</v>
      </c>
      <c r="O92">
        <v>1544.5330470188501</v>
      </c>
      <c r="P92">
        <v>1502.6963543355434</v>
      </c>
      <c r="Q92">
        <v>6670.3010426816572</v>
      </c>
      <c r="R92">
        <v>8669.1138147640759</v>
      </c>
      <c r="S92">
        <v>60637.818169302001</v>
      </c>
      <c r="T92">
        <v>2944.8963196237205</v>
      </c>
      <c r="U92">
        <v>3347.8687250249227</v>
      </c>
    </row>
    <row r="93" spans="1:21" x14ac:dyDescent="0.2">
      <c r="A93" s="1">
        <v>0.56944444444444442</v>
      </c>
      <c r="B93">
        <v>11203.333333333334</v>
      </c>
      <c r="C93">
        <v>13780.666666666666</v>
      </c>
      <c r="D93">
        <v>16978</v>
      </c>
      <c r="E93">
        <v>30459</v>
      </c>
      <c r="F93">
        <v>60731.333333333336</v>
      </c>
      <c r="G93">
        <v>78713.333333333328</v>
      </c>
      <c r="H93">
        <v>130461.33333333333</v>
      </c>
      <c r="I93">
        <v>126489.33333333333</v>
      </c>
      <c r="J93">
        <v>150075.66666666666</v>
      </c>
      <c r="M93">
        <v>1649.5030564789333</v>
      </c>
      <c r="N93">
        <v>2918.5239991018257</v>
      </c>
      <c r="O93">
        <v>1549.0474492409844</v>
      </c>
      <c r="P93">
        <v>1528.5709012015111</v>
      </c>
      <c r="Q93">
        <v>6627.1778558699725</v>
      </c>
      <c r="R93">
        <v>8626.6844345515128</v>
      </c>
      <c r="S93">
        <v>60815.569061987182</v>
      </c>
      <c r="T93">
        <v>2536.2638532560709</v>
      </c>
      <c r="U93">
        <v>3305.7807448972371</v>
      </c>
    </row>
    <row r="94" spans="1:21" x14ac:dyDescent="0.2">
      <c r="A94" s="1">
        <v>0.57638888888888895</v>
      </c>
      <c r="B94">
        <v>11196</v>
      </c>
      <c r="C94">
        <v>13767.333333333334</v>
      </c>
      <c r="D94">
        <v>16960</v>
      </c>
      <c r="E94">
        <v>30408</v>
      </c>
      <c r="F94">
        <v>60733</v>
      </c>
      <c r="G94">
        <v>78795.333333333328</v>
      </c>
      <c r="H94">
        <v>130859.66666666667</v>
      </c>
      <c r="I94">
        <v>127088.66666666667</v>
      </c>
      <c r="J94">
        <v>150595.66666666666</v>
      </c>
      <c r="M94">
        <v>1648.0081917272134</v>
      </c>
      <c r="N94">
        <v>2922.7557772303376</v>
      </c>
      <c r="O94">
        <v>1554.1167909780784</v>
      </c>
      <c r="P94">
        <v>1538.962962517292</v>
      </c>
      <c r="Q94">
        <v>6594.2644017357998</v>
      </c>
      <c r="R94">
        <v>8641.0666201189142</v>
      </c>
      <c r="S94">
        <v>60967.647890773449</v>
      </c>
      <c r="T94">
        <v>2570.1208791287099</v>
      </c>
      <c r="U94">
        <v>3495.9765922175925</v>
      </c>
    </row>
    <row r="95" spans="1:21" x14ac:dyDescent="0.2">
      <c r="A95" s="1">
        <v>0.58333333333333337</v>
      </c>
      <c r="B95">
        <v>11181.333333333334</v>
      </c>
      <c r="C95">
        <v>13743.666666666666</v>
      </c>
      <c r="D95">
        <v>16930</v>
      </c>
      <c r="E95">
        <v>30342.666666666668</v>
      </c>
      <c r="F95">
        <v>60777</v>
      </c>
      <c r="G95">
        <v>78950.666666666672</v>
      </c>
      <c r="H95">
        <v>131166</v>
      </c>
      <c r="I95">
        <v>127479.33333333333</v>
      </c>
      <c r="J95">
        <v>150826.66666666666</v>
      </c>
      <c r="M95">
        <v>1626.5565878054606</v>
      </c>
      <c r="N95">
        <v>2925.269617203398</v>
      </c>
      <c r="O95">
        <v>1550.7324076061607</v>
      </c>
      <c r="P95">
        <v>1554.4067464255722</v>
      </c>
      <c r="Q95">
        <v>6559.9179110717532</v>
      </c>
      <c r="R95">
        <v>8655.9461835973379</v>
      </c>
      <c r="S95">
        <v>61010.623722430508</v>
      </c>
      <c r="T95">
        <v>2446.4464705636487</v>
      </c>
      <c r="U95">
        <v>3619.6588697463376</v>
      </c>
    </row>
    <row r="96" spans="1:21" x14ac:dyDescent="0.2">
      <c r="A96" s="1">
        <v>0.59027777777777779</v>
      </c>
      <c r="B96">
        <v>11177.333333333334</v>
      </c>
      <c r="C96">
        <v>13731.333333333334</v>
      </c>
      <c r="D96">
        <v>16901.333333333332</v>
      </c>
      <c r="E96">
        <v>30290</v>
      </c>
      <c r="F96">
        <v>60758</v>
      </c>
      <c r="G96">
        <v>79072.666666666672</v>
      </c>
      <c r="H96">
        <v>131492.33333333334</v>
      </c>
      <c r="I96">
        <v>128087</v>
      </c>
      <c r="J96">
        <v>151148</v>
      </c>
      <c r="M96">
        <v>1623.6084298048415</v>
      </c>
      <c r="N96">
        <v>2910.108646310875</v>
      </c>
      <c r="O96">
        <v>1553.0184587870592</v>
      </c>
      <c r="P96">
        <v>1544.0816040611326</v>
      </c>
      <c r="Q96">
        <v>6513.2656171846702</v>
      </c>
      <c r="R96">
        <v>8654.8705555504039</v>
      </c>
      <c r="S96">
        <v>61115.138160142713</v>
      </c>
      <c r="T96">
        <v>2324.5573772225971</v>
      </c>
      <c r="U96">
        <v>3538.1119258723288</v>
      </c>
    </row>
    <row r="97" spans="1:21" x14ac:dyDescent="0.2">
      <c r="A97" s="1">
        <v>0.59722222222222221</v>
      </c>
      <c r="B97">
        <v>11175</v>
      </c>
      <c r="C97">
        <v>13721.666666666666</v>
      </c>
      <c r="D97">
        <v>16874.666666666668</v>
      </c>
      <c r="E97">
        <v>30228.333333333332</v>
      </c>
      <c r="F97">
        <v>60750.666666666664</v>
      </c>
      <c r="G97">
        <v>79175.333333333328</v>
      </c>
      <c r="H97">
        <v>131745</v>
      </c>
      <c r="I97">
        <v>128402.33333333333</v>
      </c>
      <c r="J97">
        <v>151557.66666666666</v>
      </c>
      <c r="M97">
        <v>1629.6014850263239</v>
      </c>
      <c r="N97">
        <v>2921.486151487512</v>
      </c>
      <c r="O97">
        <v>1556.3985136633012</v>
      </c>
      <c r="P97">
        <v>1529.1063839162184</v>
      </c>
      <c r="Q97">
        <v>6478.0031131000032</v>
      </c>
      <c r="R97">
        <v>8682.3449789405004</v>
      </c>
      <c r="S97">
        <v>61161.342014380294</v>
      </c>
      <c r="T97">
        <v>2247.0964227939426</v>
      </c>
      <c r="U97">
        <v>3673.9159398839452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BE0-906A-FD44-BCD9-AE0C197FEF6F}">
  <dimension ref="A1:Z95"/>
  <sheetViews>
    <sheetView topLeftCell="A60" zoomScale="70" workbookViewId="0">
      <selection activeCell="C8" sqref="C8:C9"/>
    </sheetView>
  </sheetViews>
  <sheetFormatPr baseColWidth="10" defaultColWidth="11" defaultRowHeight="16" x14ac:dyDescent="0.2"/>
  <sheetData>
    <row r="1" spans="1:26" x14ac:dyDescent="0.2">
      <c r="A1">
        <v>200305</v>
      </c>
    </row>
    <row r="2" spans="1:26" x14ac:dyDescent="0.2">
      <c r="A2" t="s">
        <v>20</v>
      </c>
    </row>
    <row r="4" spans="1:26" x14ac:dyDescent="0.2">
      <c r="A4" s="2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18</v>
      </c>
    </row>
    <row r="5" spans="1:26" x14ac:dyDescent="0.2"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B7" s="2" t="s">
        <v>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 s="2" t="s">
        <v>22</v>
      </c>
      <c r="P7" s="2" t="s">
        <v>2</v>
      </c>
      <c r="Q7" s="2" t="s">
        <v>23</v>
      </c>
      <c r="R7" s="2" t="s">
        <v>24</v>
      </c>
      <c r="S7" s="2" t="s">
        <v>25</v>
      </c>
      <c r="T7" s="2" t="s">
        <v>26</v>
      </c>
      <c r="U7" s="2" t="s">
        <v>27</v>
      </c>
      <c r="V7" s="2" t="s">
        <v>28</v>
      </c>
      <c r="W7" s="2" t="s">
        <v>29</v>
      </c>
      <c r="X7" s="2" t="s">
        <v>30</v>
      </c>
      <c r="Y7" s="2" t="s">
        <v>31</v>
      </c>
      <c r="Z7" s="2" t="s">
        <v>22</v>
      </c>
    </row>
    <row r="8" spans="1:26" x14ac:dyDescent="0.2">
      <c r="B8" s="1">
        <v>0</v>
      </c>
      <c r="C8" s="2">
        <v>2.3581930500000001</v>
      </c>
      <c r="D8" s="2">
        <v>2.13494092</v>
      </c>
      <c r="E8" s="2">
        <v>2.71039173</v>
      </c>
      <c r="F8" s="2">
        <v>1.6942059599999999</v>
      </c>
      <c r="G8" s="2">
        <v>2.4580393900000002</v>
      </c>
      <c r="H8" s="2">
        <v>2.1369388300000001</v>
      </c>
      <c r="I8" s="2">
        <v>5.1814223500000001</v>
      </c>
      <c r="J8" s="2">
        <v>2.6651197999999998</v>
      </c>
      <c r="K8" s="2">
        <v>1</v>
      </c>
      <c r="L8" s="2">
        <v>-212.36922999999999</v>
      </c>
      <c r="P8" s="2">
        <v>0</v>
      </c>
      <c r="Q8" s="2">
        <v>1.1163887299999999</v>
      </c>
      <c r="R8" s="2">
        <v>1.1973358599999999</v>
      </c>
      <c r="S8" s="2">
        <v>0.92510289000000001</v>
      </c>
      <c r="T8" s="2">
        <v>0.59225183999999997</v>
      </c>
      <c r="U8" s="2">
        <v>1.0513180200000001</v>
      </c>
      <c r="V8" s="2">
        <v>0.73851354999999996</v>
      </c>
      <c r="W8" s="2">
        <v>1.9321817800000001</v>
      </c>
      <c r="X8" s="2">
        <v>1.0507280400000001</v>
      </c>
      <c r="Y8" s="2">
        <v>0.38841830999999999</v>
      </c>
      <c r="Z8" s="2">
        <v>201.633489</v>
      </c>
    </row>
    <row r="9" spans="1:26" x14ac:dyDescent="0.2">
      <c r="B9" s="1">
        <v>6.9444444444444441E-3</v>
      </c>
      <c r="C9" s="2">
        <v>0.40001245000000002</v>
      </c>
      <c r="D9" s="2">
        <v>0.42250008999999999</v>
      </c>
      <c r="E9" s="2">
        <v>0.15396108</v>
      </c>
      <c r="F9" s="2">
        <v>0.53993080999999998</v>
      </c>
      <c r="G9" s="2">
        <v>0.58858927999999999</v>
      </c>
      <c r="H9" s="2">
        <v>0.52570463999999995</v>
      </c>
      <c r="I9" s="2">
        <v>-0.29062539999999998</v>
      </c>
      <c r="J9" s="2">
        <v>0.63127648000000003</v>
      </c>
      <c r="K9" s="2">
        <v>1</v>
      </c>
      <c r="L9" s="2">
        <v>29.950561799999999</v>
      </c>
      <c r="P9" s="2">
        <v>10</v>
      </c>
      <c r="Q9" s="2">
        <v>0.27376513000000002</v>
      </c>
      <c r="R9" s="2">
        <v>0.28022749000000002</v>
      </c>
      <c r="S9" s="2">
        <v>0.34010240000000003</v>
      </c>
      <c r="T9" s="2">
        <v>0.16481984999999999</v>
      </c>
      <c r="U9" s="2">
        <v>0.36717762999999998</v>
      </c>
      <c r="V9" s="2">
        <v>9.2222970000000001E-2</v>
      </c>
      <c r="W9" s="2">
        <v>0.62162021999999995</v>
      </c>
      <c r="X9" s="2">
        <v>0.38754908999999998</v>
      </c>
      <c r="Y9" s="2">
        <v>0.11966548</v>
      </c>
      <c r="Z9" s="2">
        <v>50.102414899999999</v>
      </c>
    </row>
    <row r="10" spans="1:26" x14ac:dyDescent="0.2">
      <c r="B10" s="1">
        <v>1.3888888888888888E-2</v>
      </c>
      <c r="C10" s="2">
        <v>0.97037742000000005</v>
      </c>
      <c r="D10" s="2">
        <v>0.96804075000000001</v>
      </c>
      <c r="E10" s="2">
        <v>0.73406442999999999</v>
      </c>
      <c r="F10" s="2">
        <v>0.88098710000000002</v>
      </c>
      <c r="G10" s="2">
        <v>0.77267058</v>
      </c>
      <c r="H10" s="2">
        <v>0.82244026999999997</v>
      </c>
      <c r="I10" s="2">
        <v>0.67358490999999998</v>
      </c>
      <c r="J10" s="2">
        <v>0.82519671999999999</v>
      </c>
      <c r="K10" s="2">
        <v>1</v>
      </c>
      <c r="L10" s="2">
        <v>-7.7350000000000003</v>
      </c>
      <c r="P10" s="2">
        <v>20</v>
      </c>
      <c r="Q10" s="2">
        <v>0.25411027000000003</v>
      </c>
      <c r="R10" s="2">
        <v>0.13525773999999999</v>
      </c>
      <c r="S10" s="2">
        <v>0.23036981000000001</v>
      </c>
      <c r="T10" s="2">
        <v>0.19370994999999999</v>
      </c>
      <c r="U10" s="2">
        <v>0.12738473</v>
      </c>
      <c r="V10" s="2">
        <v>0.11449608</v>
      </c>
      <c r="W10" s="2">
        <v>0.17778625000000001</v>
      </c>
      <c r="X10" s="2">
        <v>0.30681701</v>
      </c>
      <c r="Y10" s="2">
        <v>6.3376269999999998E-2</v>
      </c>
      <c r="Z10" s="2">
        <v>7.6535458199999997</v>
      </c>
    </row>
    <row r="11" spans="1:26" x14ac:dyDescent="0.2">
      <c r="B11" s="1">
        <v>2.0833333333333332E-2</v>
      </c>
      <c r="C11" s="2">
        <v>1.17160559</v>
      </c>
      <c r="D11" s="2">
        <v>1.10442844</v>
      </c>
      <c r="E11" s="2">
        <v>0.97725828999999997</v>
      </c>
      <c r="F11" s="2">
        <v>1.0540053899999999</v>
      </c>
      <c r="G11" s="2">
        <v>1.0013026899999999</v>
      </c>
      <c r="H11" s="2">
        <v>0.95837428000000002</v>
      </c>
      <c r="I11" s="2">
        <v>0.88851504999999997</v>
      </c>
      <c r="J11" s="2">
        <v>0.96355599999999997</v>
      </c>
      <c r="K11" s="2">
        <v>1</v>
      </c>
      <c r="L11" s="2">
        <v>-3.7789313</v>
      </c>
      <c r="P11" s="2">
        <v>30</v>
      </c>
      <c r="Q11" s="2">
        <v>0.24134530000000001</v>
      </c>
      <c r="R11" s="2">
        <v>0.11573116</v>
      </c>
      <c r="S11" s="2">
        <v>0.28746405000000003</v>
      </c>
      <c r="T11" s="2">
        <v>0.20054278</v>
      </c>
      <c r="U11" s="2">
        <v>0.16682116999999999</v>
      </c>
      <c r="V11" s="2">
        <v>0.17355309999999999</v>
      </c>
      <c r="W11" s="2">
        <v>0.10341537000000001</v>
      </c>
      <c r="X11" s="2">
        <v>0.37136110999999999</v>
      </c>
      <c r="Y11" s="2">
        <v>9.4482940000000001E-2</v>
      </c>
      <c r="Z11" s="2">
        <v>6.2539901699999998</v>
      </c>
    </row>
    <row r="12" spans="1:26" x14ac:dyDescent="0.2">
      <c r="B12" s="1">
        <v>2.7777777777777776E-2</v>
      </c>
      <c r="C12" s="2">
        <v>1.0980476699999999</v>
      </c>
      <c r="D12" s="2">
        <v>1.0844668</v>
      </c>
      <c r="E12" s="2">
        <v>1.0298252000000001</v>
      </c>
      <c r="F12" s="2">
        <v>1.0687766400000001</v>
      </c>
      <c r="G12" s="2">
        <v>1.0772644</v>
      </c>
      <c r="H12" s="2">
        <v>1.0439516900000001</v>
      </c>
      <c r="I12" s="2">
        <v>0.99199638000000001</v>
      </c>
      <c r="J12" s="2">
        <v>1.0461333100000001</v>
      </c>
      <c r="K12" s="2">
        <v>1</v>
      </c>
      <c r="L12" s="2">
        <v>1.6287425099999999</v>
      </c>
      <c r="P12" s="2">
        <v>40</v>
      </c>
      <c r="Q12" s="2">
        <v>0.19550643000000001</v>
      </c>
      <c r="R12" s="2">
        <v>0.10721474</v>
      </c>
      <c r="S12" s="2">
        <v>0.30570658000000001</v>
      </c>
      <c r="T12" s="2">
        <v>0.2174721</v>
      </c>
      <c r="U12" s="2">
        <v>0.21204513</v>
      </c>
      <c r="V12" s="2">
        <v>0.16376626999999999</v>
      </c>
      <c r="W12" s="2">
        <v>0.11972438000000001</v>
      </c>
      <c r="X12" s="2">
        <v>0.38784273000000002</v>
      </c>
      <c r="Y12" s="2">
        <v>8.7130830000000006E-2</v>
      </c>
      <c r="Z12" s="2">
        <v>3.3394369099999999</v>
      </c>
    </row>
    <row r="13" spans="1:26" x14ac:dyDescent="0.2">
      <c r="B13" s="1">
        <v>3.4722222222222224E-2</v>
      </c>
      <c r="C13" s="2">
        <v>1.03187118</v>
      </c>
      <c r="D13" s="2">
        <v>1.01757553</v>
      </c>
      <c r="E13" s="2">
        <v>1.00180012</v>
      </c>
      <c r="F13" s="2">
        <v>1.01589493</v>
      </c>
      <c r="G13" s="2">
        <v>1.01205324</v>
      </c>
      <c r="H13" s="2">
        <v>1.0262611100000001</v>
      </c>
      <c r="I13" s="2">
        <v>0.99370515999999998</v>
      </c>
      <c r="J13" s="2">
        <v>1.0280237800000001</v>
      </c>
      <c r="K13" s="2">
        <v>1</v>
      </c>
      <c r="L13" s="2">
        <v>2.1919413900000002</v>
      </c>
      <c r="P13" s="2">
        <v>50</v>
      </c>
      <c r="Q13" s="2">
        <v>0.19467180000000001</v>
      </c>
      <c r="R13" s="2">
        <v>0.11179922</v>
      </c>
      <c r="S13" s="2">
        <v>0.29065070999999998</v>
      </c>
      <c r="T13" s="2">
        <v>0.20574218999999999</v>
      </c>
      <c r="U13" s="2">
        <v>0.20270785999999999</v>
      </c>
      <c r="V13" s="2">
        <v>0.14789635000000001</v>
      </c>
      <c r="W13" s="2">
        <v>9.0472200000000003E-2</v>
      </c>
      <c r="X13" s="2">
        <v>0.38015465999999998</v>
      </c>
      <c r="Y13" s="2">
        <v>6.3200229999999996E-2</v>
      </c>
      <c r="Z13" s="2">
        <v>1.74937772</v>
      </c>
    </row>
    <row r="14" spans="1:26" x14ac:dyDescent="0.2">
      <c r="B14" s="1">
        <v>4.1666666666666664E-2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P14" s="2">
        <v>60</v>
      </c>
      <c r="Q14" s="2">
        <v>0.18914263000000001</v>
      </c>
      <c r="R14" s="2">
        <v>0.10278924</v>
      </c>
      <c r="S14" s="2">
        <v>0.27186272</v>
      </c>
      <c r="T14" s="2">
        <v>0.18506470999999999</v>
      </c>
      <c r="U14" s="2">
        <v>0.19130987999999999</v>
      </c>
      <c r="V14" s="2">
        <v>0.1348326</v>
      </c>
      <c r="W14" s="2">
        <v>0.11275035</v>
      </c>
      <c r="X14" s="2">
        <v>0.34879743000000002</v>
      </c>
      <c r="Y14" s="2">
        <v>6.6334679999999993E-2</v>
      </c>
      <c r="Z14" s="2">
        <v>0.98091801000000001</v>
      </c>
    </row>
    <row r="15" spans="1:26" x14ac:dyDescent="0.2">
      <c r="B15" s="1">
        <v>4.8611111111111112E-2</v>
      </c>
      <c r="C15" s="2">
        <v>0.94118217999999998</v>
      </c>
      <c r="D15" s="2">
        <v>0.98446363999999997</v>
      </c>
      <c r="E15" s="2">
        <v>0.99964058</v>
      </c>
      <c r="F15" s="2">
        <v>1.0011216999999999</v>
      </c>
      <c r="G15" s="2">
        <v>0.99338797000000001</v>
      </c>
      <c r="H15" s="2">
        <v>0.97375343000000003</v>
      </c>
      <c r="I15" s="2">
        <v>1.0383064900000001</v>
      </c>
      <c r="J15" s="2">
        <v>1.0034826100000001</v>
      </c>
      <c r="K15" s="2">
        <v>1</v>
      </c>
      <c r="L15" s="2">
        <v>0.43536585</v>
      </c>
      <c r="P15" s="2">
        <v>70</v>
      </c>
      <c r="Q15" s="2">
        <v>0.17460978999999999</v>
      </c>
      <c r="R15" s="2">
        <v>8.8789889999999996E-2</v>
      </c>
      <c r="S15" s="2">
        <v>0.25887506999999998</v>
      </c>
      <c r="T15" s="2">
        <v>0.18739513999999999</v>
      </c>
      <c r="U15" s="2">
        <v>0.19092318</v>
      </c>
      <c r="V15" s="2">
        <v>0.12718505999999999</v>
      </c>
      <c r="W15" s="2">
        <v>0.12263942999999999</v>
      </c>
      <c r="X15" s="2">
        <v>0.34660443000000002</v>
      </c>
      <c r="Y15" s="2">
        <v>7.6079160000000007E-2</v>
      </c>
      <c r="Z15" s="2">
        <v>0.48882722000000001</v>
      </c>
    </row>
    <row r="16" spans="1:26" x14ac:dyDescent="0.2">
      <c r="B16" s="1">
        <v>5.5555555555555552E-2</v>
      </c>
      <c r="C16" s="2">
        <v>0.87748663000000005</v>
      </c>
      <c r="D16" s="2">
        <v>0.92377016999999995</v>
      </c>
      <c r="E16" s="2">
        <v>0.98835949000000001</v>
      </c>
      <c r="F16" s="2">
        <v>0.9977414</v>
      </c>
      <c r="G16" s="2">
        <v>0.98310818</v>
      </c>
      <c r="H16" s="2">
        <v>0.96976888999999999</v>
      </c>
      <c r="I16" s="2">
        <v>1.0870449099999999</v>
      </c>
      <c r="J16" s="2">
        <v>1.02095194</v>
      </c>
      <c r="K16" s="2">
        <v>1</v>
      </c>
      <c r="L16" s="2">
        <v>0.14950922999999999</v>
      </c>
      <c r="P16" s="2">
        <v>80</v>
      </c>
      <c r="Q16" s="2">
        <v>0.16989472</v>
      </c>
      <c r="R16" s="2">
        <v>0.10153383000000001</v>
      </c>
      <c r="S16" s="2">
        <v>0.24872026</v>
      </c>
      <c r="T16" s="2">
        <v>0.19151393999999999</v>
      </c>
      <c r="U16" s="2">
        <v>0.20043126</v>
      </c>
      <c r="V16" s="2">
        <v>0.13862683000000001</v>
      </c>
      <c r="W16" s="2">
        <v>0.15954919000000001</v>
      </c>
      <c r="X16" s="2">
        <v>0.36718431000000001</v>
      </c>
      <c r="Y16" s="2">
        <v>8.6453100000000005E-2</v>
      </c>
      <c r="Z16" s="2">
        <v>0.35800317999999998</v>
      </c>
    </row>
    <row r="17" spans="2:26" x14ac:dyDescent="0.2">
      <c r="B17" s="1">
        <v>6.25E-2</v>
      </c>
      <c r="C17" s="2">
        <v>0.81046090000000004</v>
      </c>
      <c r="D17" s="2">
        <v>0.85113130000000004</v>
      </c>
      <c r="E17" s="2">
        <v>0.95538959999999995</v>
      </c>
      <c r="F17" s="2">
        <v>1.00328836</v>
      </c>
      <c r="G17" s="2">
        <v>0.99767194999999997</v>
      </c>
      <c r="H17" s="2">
        <v>0.99521923999999995</v>
      </c>
      <c r="I17" s="2">
        <v>1.1411926100000001</v>
      </c>
      <c r="J17" s="2">
        <v>1.0404040400000001</v>
      </c>
      <c r="K17" s="2">
        <v>1</v>
      </c>
      <c r="L17" s="2">
        <v>0.24239337999999999</v>
      </c>
      <c r="P17" s="2">
        <v>90</v>
      </c>
      <c r="Q17" s="2">
        <v>0.16522466</v>
      </c>
      <c r="R17" s="2">
        <v>0.10195857</v>
      </c>
      <c r="S17" s="2">
        <v>0.22840783000000001</v>
      </c>
      <c r="T17" s="2">
        <v>0.18502086000000001</v>
      </c>
      <c r="U17" s="2">
        <v>0.21797045000000001</v>
      </c>
      <c r="V17" s="2">
        <v>0.15249900999999999</v>
      </c>
      <c r="W17" s="2">
        <v>0.19813648</v>
      </c>
      <c r="X17" s="2">
        <v>0.37448292999999999</v>
      </c>
      <c r="Y17" s="2">
        <v>8.6421910000000005E-2</v>
      </c>
      <c r="Z17" s="2">
        <v>0.36100418000000001</v>
      </c>
    </row>
    <row r="18" spans="2:26" x14ac:dyDescent="0.2">
      <c r="B18" s="1">
        <v>6.9444444444444434E-2</v>
      </c>
      <c r="C18" s="2">
        <v>0.73272693</v>
      </c>
      <c r="D18" s="2">
        <v>0.78110528000000001</v>
      </c>
      <c r="E18" s="2">
        <v>0.91037716000000002</v>
      </c>
      <c r="F18" s="2">
        <v>0.99015414000000002</v>
      </c>
      <c r="G18" s="2">
        <v>1.00305333</v>
      </c>
      <c r="H18" s="2">
        <v>1.0093075899999999</v>
      </c>
      <c r="I18" s="2">
        <v>1.1618671199999999</v>
      </c>
      <c r="J18" s="2">
        <v>1.05186297</v>
      </c>
      <c r="K18" s="2">
        <v>1</v>
      </c>
      <c r="L18" s="2">
        <v>0.32749404999999998</v>
      </c>
      <c r="P18" s="2">
        <v>100</v>
      </c>
      <c r="Q18" s="2">
        <v>0.15087676</v>
      </c>
      <c r="R18" s="2">
        <v>9.1166499999999998E-2</v>
      </c>
      <c r="S18" s="2">
        <v>0.20437695</v>
      </c>
      <c r="T18" s="2">
        <v>0.17941612000000001</v>
      </c>
      <c r="U18" s="2">
        <v>0.22065403</v>
      </c>
      <c r="V18" s="2">
        <v>0.16242664000000001</v>
      </c>
      <c r="W18" s="2">
        <v>0.22508776</v>
      </c>
      <c r="X18" s="2">
        <v>0.36967211</v>
      </c>
      <c r="Y18" s="2">
        <v>7.643469E-2</v>
      </c>
      <c r="Z18" s="2">
        <v>0.33288879999999998</v>
      </c>
    </row>
    <row r="19" spans="2:26" x14ac:dyDescent="0.2">
      <c r="B19" s="1">
        <v>7.6388888888888895E-2</v>
      </c>
      <c r="C19" s="2">
        <v>0.65660158999999996</v>
      </c>
      <c r="D19" s="2">
        <v>0.71951151000000002</v>
      </c>
      <c r="E19" s="2">
        <v>0.86256573999999997</v>
      </c>
      <c r="F19" s="2">
        <v>0.95905244999999995</v>
      </c>
      <c r="G19" s="2">
        <v>0.99377939999999998</v>
      </c>
      <c r="H19" s="2">
        <v>1.0174207</v>
      </c>
      <c r="I19" s="2">
        <v>1.1781883200000001</v>
      </c>
      <c r="J19" s="2">
        <v>1.0729112000000001</v>
      </c>
      <c r="K19" s="2">
        <v>1</v>
      </c>
      <c r="L19" s="2">
        <v>6.4454979999999995E-2</v>
      </c>
      <c r="P19" s="2">
        <v>110</v>
      </c>
      <c r="Q19" s="2">
        <v>0.13665121</v>
      </c>
      <c r="R19" s="2">
        <v>9.0300519999999995E-2</v>
      </c>
      <c r="S19" s="2">
        <v>0.18857964999999999</v>
      </c>
      <c r="T19" s="2">
        <v>0.17494116000000001</v>
      </c>
      <c r="U19" s="2">
        <v>0.21280463999999999</v>
      </c>
      <c r="V19" s="2">
        <v>0.16450534999999999</v>
      </c>
      <c r="W19" s="2">
        <v>0.24976946999999999</v>
      </c>
      <c r="X19" s="2">
        <v>0.36509137000000003</v>
      </c>
      <c r="Y19" s="2">
        <v>7.7672430000000001E-2</v>
      </c>
      <c r="Z19" s="2">
        <v>0.13647139</v>
      </c>
    </row>
    <row r="20" spans="2:26" x14ac:dyDescent="0.2">
      <c r="B20" s="1">
        <v>8.3333333333333329E-2</v>
      </c>
      <c r="C20" s="2">
        <v>0.58908954999999996</v>
      </c>
      <c r="D20" s="2">
        <v>0.66076447000000005</v>
      </c>
      <c r="E20" s="2">
        <v>0.81078950000000005</v>
      </c>
      <c r="F20" s="2">
        <v>0.92915495000000004</v>
      </c>
      <c r="G20" s="2">
        <v>0.98761977000000001</v>
      </c>
      <c r="H20" s="2">
        <v>1.01848995</v>
      </c>
      <c r="I20" s="2">
        <v>1.2126126399999999</v>
      </c>
      <c r="J20" s="2">
        <v>1.0900523099999999</v>
      </c>
      <c r="K20" s="2">
        <v>1</v>
      </c>
      <c r="L20" s="2">
        <v>1.8821669999999999E-2</v>
      </c>
      <c r="P20" s="2">
        <v>120</v>
      </c>
      <c r="Q20" s="2">
        <v>0.12983768000000001</v>
      </c>
      <c r="R20" s="2">
        <v>9.7747379999999995E-2</v>
      </c>
      <c r="S20" s="2">
        <v>0.17414595999999999</v>
      </c>
      <c r="T20" s="2">
        <v>0.17242956000000001</v>
      </c>
      <c r="U20" s="2">
        <v>0.21078351000000001</v>
      </c>
      <c r="V20" s="2">
        <v>0.1694185</v>
      </c>
      <c r="W20" s="2">
        <v>0.28533319000000001</v>
      </c>
      <c r="X20" s="2">
        <v>0.36643572000000002</v>
      </c>
      <c r="Y20" s="2">
        <v>8.8524240000000004E-2</v>
      </c>
      <c r="Z20" s="2">
        <v>0.11826826999999999</v>
      </c>
    </row>
    <row r="21" spans="2:26" x14ac:dyDescent="0.2">
      <c r="B21" s="1">
        <v>9.0277777777777776E-2</v>
      </c>
      <c r="C21" s="2">
        <v>0.51959743999999997</v>
      </c>
      <c r="D21" s="2">
        <v>0.59901389999999999</v>
      </c>
      <c r="E21" s="2">
        <v>0.75264861000000005</v>
      </c>
      <c r="F21" s="2">
        <v>0.89885592000000003</v>
      </c>
      <c r="G21" s="2">
        <v>0.98154717999999996</v>
      </c>
      <c r="H21" s="2">
        <v>1.01265882</v>
      </c>
      <c r="I21" s="2">
        <v>1.2402147699999999</v>
      </c>
      <c r="J21" s="2">
        <v>1.0992694999999999</v>
      </c>
      <c r="K21" s="2">
        <v>1</v>
      </c>
      <c r="L21" s="2">
        <v>0.15046097</v>
      </c>
      <c r="P21" s="2">
        <v>130</v>
      </c>
      <c r="Q21" s="2">
        <v>0.11470871000000001</v>
      </c>
      <c r="R21" s="2">
        <v>9.9026859999999994E-2</v>
      </c>
      <c r="S21" s="2">
        <v>0.15782750000000001</v>
      </c>
      <c r="T21" s="2">
        <v>0.17230963999999999</v>
      </c>
      <c r="U21" s="2">
        <v>0.22120181999999999</v>
      </c>
      <c r="V21" s="2">
        <v>0.16942786000000001</v>
      </c>
      <c r="W21" s="2">
        <v>0.31433977000000002</v>
      </c>
      <c r="X21" s="2">
        <v>0.36770186999999999</v>
      </c>
      <c r="Y21" s="2">
        <v>9.1205820000000007E-2</v>
      </c>
      <c r="Z21" s="2">
        <v>0.24239026</v>
      </c>
    </row>
    <row r="22" spans="2:26" x14ac:dyDescent="0.2">
      <c r="B22" s="1">
        <v>9.7222222222222224E-2</v>
      </c>
      <c r="C22" s="2">
        <v>0.46005751</v>
      </c>
      <c r="D22" s="2">
        <v>0.54378420999999999</v>
      </c>
      <c r="E22" s="2">
        <v>0.70100580999999995</v>
      </c>
      <c r="F22" s="2">
        <v>0.86716757</v>
      </c>
      <c r="G22" s="2">
        <v>0.97196939999999998</v>
      </c>
      <c r="H22" s="2">
        <v>1.02044603</v>
      </c>
      <c r="I22" s="2">
        <v>1.27156585</v>
      </c>
      <c r="J22" s="2">
        <v>1.1140147600000001</v>
      </c>
      <c r="K22" s="2">
        <v>1</v>
      </c>
      <c r="L22" s="2">
        <v>0.13594605000000001</v>
      </c>
      <c r="P22" s="2">
        <v>140</v>
      </c>
      <c r="Q22" s="2">
        <v>9.8920629999999996E-2</v>
      </c>
      <c r="R22" s="2">
        <v>9.2783959999999999E-2</v>
      </c>
      <c r="S22" s="2">
        <v>0.14429437000000001</v>
      </c>
      <c r="T22" s="2">
        <v>0.17353507000000001</v>
      </c>
      <c r="U22" s="2">
        <v>0.23192899</v>
      </c>
      <c r="V22" s="2">
        <v>0.16875045999999999</v>
      </c>
      <c r="W22" s="2">
        <v>0.34832556999999997</v>
      </c>
      <c r="X22" s="2">
        <v>0.36739852000000001</v>
      </c>
      <c r="Y22" s="2">
        <v>9.1531660000000001E-2</v>
      </c>
      <c r="Z22" s="2">
        <v>0.10489012</v>
      </c>
    </row>
    <row r="23" spans="2:26" x14ac:dyDescent="0.2">
      <c r="B23" s="1">
        <v>0.10416666666666667</v>
      </c>
      <c r="C23" s="2">
        <v>0.42042689999999999</v>
      </c>
      <c r="D23" s="2">
        <v>0.48874496000000001</v>
      </c>
      <c r="E23" s="2">
        <v>0.64924203999999996</v>
      </c>
      <c r="F23" s="2">
        <v>0.82954225999999998</v>
      </c>
      <c r="G23" s="2">
        <v>0.95772663999999996</v>
      </c>
      <c r="H23" s="2">
        <v>1.01553479</v>
      </c>
      <c r="I23" s="2">
        <v>1.30495615</v>
      </c>
      <c r="J23" s="2">
        <v>1.1212043700000001</v>
      </c>
      <c r="K23" s="2">
        <v>1</v>
      </c>
      <c r="L23" s="2">
        <v>0.12406602999999999</v>
      </c>
      <c r="P23" s="2">
        <v>150</v>
      </c>
      <c r="Q23" s="2">
        <v>8.8653250000000003E-2</v>
      </c>
      <c r="R23" s="2">
        <v>8.9154209999999998E-2</v>
      </c>
      <c r="S23" s="2">
        <v>0.13342729</v>
      </c>
      <c r="T23" s="2">
        <v>0.16803715999999999</v>
      </c>
      <c r="U23" s="2">
        <v>0.21814389000000001</v>
      </c>
      <c r="V23" s="2">
        <v>0.18113735</v>
      </c>
      <c r="W23" s="2">
        <v>0.39127130999999998</v>
      </c>
      <c r="X23" s="2">
        <v>0.36930244000000001</v>
      </c>
      <c r="Y23" s="2">
        <v>9.5109390000000002E-2</v>
      </c>
      <c r="Z23" s="2">
        <v>0.13939086000000001</v>
      </c>
    </row>
    <row r="24" spans="2:26" x14ac:dyDescent="0.2">
      <c r="B24" s="1">
        <v>0.1111111111111111</v>
      </c>
      <c r="C24" s="2">
        <v>0.37644033999999998</v>
      </c>
      <c r="D24" s="2">
        <v>0.44350011</v>
      </c>
      <c r="E24" s="2">
        <v>0.60513070000000002</v>
      </c>
      <c r="F24" s="2">
        <v>0.80154281999999999</v>
      </c>
      <c r="G24" s="2">
        <v>0.94158315000000004</v>
      </c>
      <c r="H24" s="2">
        <v>1.01938979</v>
      </c>
      <c r="I24" s="2">
        <v>1.33280241</v>
      </c>
      <c r="J24" s="2">
        <v>1.14153215</v>
      </c>
      <c r="K24" s="2">
        <v>1</v>
      </c>
      <c r="L24" s="2">
        <v>0.12787105000000001</v>
      </c>
      <c r="P24" s="2">
        <v>160</v>
      </c>
      <c r="Q24" s="2">
        <v>7.9514210000000002E-2</v>
      </c>
      <c r="R24" s="2">
        <v>8.5470119999999997E-2</v>
      </c>
      <c r="S24" s="2">
        <v>0.12226373</v>
      </c>
      <c r="T24" s="2">
        <v>0.15963195999999999</v>
      </c>
      <c r="U24" s="2">
        <v>0.19978266</v>
      </c>
      <c r="V24" s="2">
        <v>0.18340224999999999</v>
      </c>
      <c r="W24" s="2">
        <v>0.41148040000000002</v>
      </c>
      <c r="X24" s="2">
        <v>0.37003870999999999</v>
      </c>
      <c r="Y24" s="2">
        <v>8.6367959999999994E-2</v>
      </c>
      <c r="Z24" s="2">
        <v>0.10650436000000001</v>
      </c>
    </row>
    <row r="25" spans="2:26" x14ac:dyDescent="0.2">
      <c r="B25" s="1">
        <v>0.11805555555555557</v>
      </c>
      <c r="C25" s="2">
        <v>0.33980389</v>
      </c>
      <c r="D25" s="2">
        <v>0.41010342</v>
      </c>
      <c r="E25" s="2">
        <v>0.56507094999999996</v>
      </c>
      <c r="F25" s="2">
        <v>0.77894662000000003</v>
      </c>
      <c r="G25" s="2">
        <v>0.94240157000000002</v>
      </c>
      <c r="H25" s="2">
        <v>1.03510123</v>
      </c>
      <c r="I25" s="2">
        <v>1.37804138</v>
      </c>
      <c r="J25" s="2">
        <v>1.1756900299999999</v>
      </c>
      <c r="K25" s="2">
        <v>1</v>
      </c>
      <c r="L25" s="2">
        <v>7.2478109999999998E-2</v>
      </c>
      <c r="P25" s="2">
        <v>170</v>
      </c>
      <c r="Q25" s="2">
        <v>7.4553999999999995E-2</v>
      </c>
      <c r="R25" s="2">
        <v>8.4972530000000004E-2</v>
      </c>
      <c r="S25" s="2">
        <v>0.11194068</v>
      </c>
      <c r="T25" s="2">
        <v>0.14581214000000001</v>
      </c>
      <c r="U25" s="2">
        <v>0.20542898000000001</v>
      </c>
      <c r="V25" s="2">
        <v>0.18485544000000001</v>
      </c>
      <c r="W25" s="2">
        <v>0.44387040999999999</v>
      </c>
      <c r="X25" s="2">
        <v>0.36805831</v>
      </c>
      <c r="Y25" s="2">
        <v>7.7311939999999996E-2</v>
      </c>
      <c r="Z25" s="2">
        <v>6.2051960000000003E-2</v>
      </c>
    </row>
    <row r="26" spans="2:26" x14ac:dyDescent="0.2">
      <c r="B26" s="1">
        <v>0.125</v>
      </c>
      <c r="C26" s="2">
        <v>0.30783862000000001</v>
      </c>
      <c r="D26" s="2">
        <v>0.36907710999999999</v>
      </c>
      <c r="E26" s="2">
        <v>0.51643612000000005</v>
      </c>
      <c r="F26" s="2">
        <v>0.75207745000000004</v>
      </c>
      <c r="G26" s="2">
        <v>0.94570931999999996</v>
      </c>
      <c r="H26" s="2">
        <v>1.0476648900000001</v>
      </c>
      <c r="I26" s="2">
        <v>1.40789875</v>
      </c>
      <c r="J26" s="2">
        <v>1.1979880000000001</v>
      </c>
      <c r="K26" s="2">
        <v>1</v>
      </c>
      <c r="L26" s="2">
        <v>0.13762197000000001</v>
      </c>
      <c r="P26" s="2">
        <v>180</v>
      </c>
      <c r="Q26" s="2">
        <v>6.5076129999999996E-2</v>
      </c>
      <c r="R26" s="2">
        <v>8.2836450000000006E-2</v>
      </c>
      <c r="S26" s="2">
        <v>0.10224725</v>
      </c>
      <c r="T26" s="2">
        <v>0.1400353</v>
      </c>
      <c r="U26" s="2">
        <v>0.21466975999999999</v>
      </c>
      <c r="V26" s="2">
        <v>0.19042500000000001</v>
      </c>
      <c r="W26" s="2">
        <v>0.47227714999999998</v>
      </c>
      <c r="X26" s="2">
        <v>0.37042751000000002</v>
      </c>
      <c r="Y26" s="2">
        <v>7.9381030000000005E-2</v>
      </c>
      <c r="Z26" s="2">
        <v>0.10165884</v>
      </c>
    </row>
    <row r="27" spans="2:26" x14ac:dyDescent="0.2">
      <c r="B27" s="1">
        <v>0.13194444444444445</v>
      </c>
      <c r="C27" s="2">
        <v>0.27663437000000002</v>
      </c>
      <c r="D27" s="2">
        <v>0.32571220000000001</v>
      </c>
      <c r="E27" s="2">
        <v>0.47439021999999997</v>
      </c>
      <c r="F27" s="2">
        <v>0.71243948999999995</v>
      </c>
      <c r="G27" s="2">
        <v>0.94675317999999997</v>
      </c>
      <c r="H27" s="2">
        <v>1.0600439100000001</v>
      </c>
      <c r="I27" s="2">
        <v>1.43471499</v>
      </c>
      <c r="J27" s="2">
        <v>1.21465877</v>
      </c>
      <c r="K27" s="2">
        <v>1</v>
      </c>
      <c r="L27" s="2">
        <v>0.13102420000000001</v>
      </c>
      <c r="P27" s="2">
        <v>190</v>
      </c>
      <c r="Q27" s="2">
        <v>5.8496960000000001E-2</v>
      </c>
      <c r="R27" s="2">
        <v>7.6828960000000002E-2</v>
      </c>
      <c r="S27" s="2">
        <v>9.4421379999999999E-2</v>
      </c>
      <c r="T27" s="2">
        <v>0.13322935</v>
      </c>
      <c r="U27" s="2">
        <v>0.21452785999999999</v>
      </c>
      <c r="V27" s="2">
        <v>0.18885618000000001</v>
      </c>
      <c r="W27" s="2">
        <v>0.49434018000000002</v>
      </c>
      <c r="X27" s="2">
        <v>0.37315452999999998</v>
      </c>
      <c r="Y27" s="2">
        <v>8.5578379999999996E-2</v>
      </c>
      <c r="Z27" s="2">
        <v>0.11222755</v>
      </c>
    </row>
    <row r="28" spans="2:26" x14ac:dyDescent="0.2">
      <c r="B28" s="1">
        <v>0.1388888888888889</v>
      </c>
      <c r="C28" s="2">
        <v>0.25578254</v>
      </c>
      <c r="D28" s="2">
        <v>0.29977488000000002</v>
      </c>
      <c r="E28" s="2">
        <v>0.44141419999999998</v>
      </c>
      <c r="F28" s="2">
        <v>0.67802105999999995</v>
      </c>
      <c r="G28" s="2">
        <v>0.96257764999999995</v>
      </c>
      <c r="H28" s="2">
        <v>1.0651875399999999</v>
      </c>
      <c r="I28" s="2">
        <v>1.50149328</v>
      </c>
      <c r="J28" s="2">
        <v>1.2503964400000001</v>
      </c>
      <c r="K28" s="2">
        <v>1</v>
      </c>
      <c r="L28" s="2">
        <v>8.4579929999999998E-2</v>
      </c>
      <c r="P28" s="2">
        <v>200</v>
      </c>
      <c r="Q28" s="2">
        <v>5.8311399999999999E-2</v>
      </c>
      <c r="R28" s="2">
        <v>7.3854890000000006E-2</v>
      </c>
      <c r="S28" s="2">
        <v>8.8603920000000003E-2</v>
      </c>
      <c r="T28" s="2">
        <v>0.11875049999999999</v>
      </c>
      <c r="U28" s="2">
        <v>0.20880056</v>
      </c>
      <c r="V28" s="2">
        <v>0.18278089</v>
      </c>
      <c r="W28" s="2">
        <v>0.53733156000000004</v>
      </c>
      <c r="X28" s="2">
        <v>0.37391216999999999</v>
      </c>
      <c r="Y28" s="2">
        <v>7.8624959999999994E-2</v>
      </c>
      <c r="Z28" s="2">
        <v>0.12594932</v>
      </c>
    </row>
    <row r="29" spans="2:26" x14ac:dyDescent="0.2">
      <c r="B29" s="1">
        <v>0.14583333333333334</v>
      </c>
      <c r="C29" s="2">
        <v>0.23166944</v>
      </c>
      <c r="D29" s="2">
        <v>0.27458937999999999</v>
      </c>
      <c r="E29" s="2">
        <v>0.40637373999999998</v>
      </c>
      <c r="F29" s="2">
        <v>0.64296969999999998</v>
      </c>
      <c r="G29" s="2">
        <v>0.96769422000000005</v>
      </c>
      <c r="H29" s="2">
        <v>1.0649641999999999</v>
      </c>
      <c r="I29" s="2">
        <v>1.53763998</v>
      </c>
      <c r="J29" s="2">
        <v>1.28031216</v>
      </c>
      <c r="K29" s="2">
        <v>1</v>
      </c>
      <c r="L29" s="2">
        <v>9.1946130000000001E-2</v>
      </c>
      <c r="P29" s="2">
        <v>210</v>
      </c>
      <c r="Q29" s="2">
        <v>5.3562810000000002E-2</v>
      </c>
      <c r="R29" s="2">
        <v>6.389214E-2</v>
      </c>
      <c r="S29" s="2">
        <v>8.1648929999999995E-2</v>
      </c>
      <c r="T29" s="2">
        <v>0.10402662</v>
      </c>
      <c r="U29" s="2">
        <v>0.20699392999999999</v>
      </c>
      <c r="V29" s="2">
        <v>0.17474754000000001</v>
      </c>
      <c r="W29" s="2">
        <v>0.56326869000000002</v>
      </c>
      <c r="X29" s="2">
        <v>0.37337125999999998</v>
      </c>
      <c r="Y29" s="2">
        <v>6.3131290000000007E-2</v>
      </c>
      <c r="Z29" s="2">
        <v>8.8499629999999996E-2</v>
      </c>
    </row>
    <row r="30" spans="2:26" x14ac:dyDescent="0.2">
      <c r="B30" s="1">
        <v>0.15277777777777776</v>
      </c>
      <c r="C30" s="2">
        <v>0.20957238</v>
      </c>
      <c r="D30" s="2">
        <v>0.24253825000000001</v>
      </c>
      <c r="E30" s="2">
        <v>0.37250124000000001</v>
      </c>
      <c r="F30" s="2">
        <v>0.59992714999999996</v>
      </c>
      <c r="G30" s="2">
        <v>0.96583821999999997</v>
      </c>
      <c r="H30" s="2">
        <v>1.06521851</v>
      </c>
      <c r="I30" s="2">
        <v>1.5568286899999999</v>
      </c>
      <c r="J30" s="2">
        <v>1.2971335900000001</v>
      </c>
      <c r="K30" s="2">
        <v>1</v>
      </c>
      <c r="L30" s="2">
        <v>4.9254970000000002E-2</v>
      </c>
      <c r="P30" s="2">
        <v>220</v>
      </c>
      <c r="Q30" s="2">
        <v>5.286946E-2</v>
      </c>
      <c r="R30" s="2">
        <v>5.3456480000000001E-2</v>
      </c>
      <c r="S30" s="2">
        <v>7.7223130000000001E-2</v>
      </c>
      <c r="T30" s="2">
        <v>9.0974020000000003E-2</v>
      </c>
      <c r="U30" s="2">
        <v>0.20959897999999999</v>
      </c>
      <c r="V30" s="2">
        <v>0.17440571999999999</v>
      </c>
      <c r="W30" s="2">
        <v>0.59193799999999996</v>
      </c>
      <c r="X30" s="2">
        <v>0.37862624</v>
      </c>
      <c r="Y30" s="2">
        <v>6.369466E-2</v>
      </c>
      <c r="Z30" s="2">
        <v>9.6545119999999998E-2</v>
      </c>
    </row>
    <row r="31" spans="2:26" x14ac:dyDescent="0.2">
      <c r="B31" s="1">
        <v>0.15972222222222224</v>
      </c>
      <c r="C31" s="2">
        <v>0.19181240999999999</v>
      </c>
      <c r="D31" s="2">
        <v>0.21624758999999999</v>
      </c>
      <c r="E31" s="2">
        <v>0.34465781000000001</v>
      </c>
      <c r="F31" s="2">
        <v>0.57162756999999997</v>
      </c>
      <c r="G31" s="2">
        <v>0.96056788999999998</v>
      </c>
      <c r="H31" s="2">
        <v>1.0708609</v>
      </c>
      <c r="I31" s="2">
        <v>1.5971569800000001</v>
      </c>
      <c r="J31" s="2">
        <v>1.32324949</v>
      </c>
      <c r="K31" s="2">
        <v>1</v>
      </c>
      <c r="L31" s="2">
        <v>8.709973E-2</v>
      </c>
      <c r="P31" s="2">
        <v>230</v>
      </c>
      <c r="Q31" s="2">
        <v>5.425075E-2</v>
      </c>
      <c r="R31" s="2">
        <v>5.2507459999999999E-2</v>
      </c>
      <c r="S31" s="2">
        <v>7.5527549999999999E-2</v>
      </c>
      <c r="T31" s="2">
        <v>8.5629559999999993E-2</v>
      </c>
      <c r="U31" s="2">
        <v>0.20650590999999999</v>
      </c>
      <c r="V31" s="2">
        <v>0.17332886</v>
      </c>
      <c r="W31" s="2">
        <v>0.62665309000000002</v>
      </c>
      <c r="X31" s="2">
        <v>0.38880055000000002</v>
      </c>
      <c r="Y31" s="2">
        <v>7.4511359999999999E-2</v>
      </c>
      <c r="Z31" s="2">
        <v>0.14027888999999999</v>
      </c>
    </row>
    <row r="32" spans="2:26" x14ac:dyDescent="0.2">
      <c r="B32" s="1">
        <v>0.16666666666666666</v>
      </c>
      <c r="C32" s="2">
        <v>0.18075174999999999</v>
      </c>
      <c r="D32" s="2">
        <v>0.19668848</v>
      </c>
      <c r="E32" s="2">
        <v>0.31552244000000002</v>
      </c>
      <c r="F32" s="2">
        <v>0.53478157000000004</v>
      </c>
      <c r="G32" s="2">
        <v>0.94725130000000002</v>
      </c>
      <c r="H32" s="2">
        <v>1.0651822</v>
      </c>
      <c r="I32" s="2">
        <v>1.6207054000000001</v>
      </c>
      <c r="J32" s="2">
        <v>1.33846358</v>
      </c>
      <c r="K32" s="2">
        <v>1</v>
      </c>
      <c r="L32" s="2">
        <v>0.11366598999999999</v>
      </c>
      <c r="P32" s="2">
        <v>240</v>
      </c>
      <c r="Q32" s="2">
        <v>4.5741799999999999E-2</v>
      </c>
      <c r="R32" s="2">
        <v>4.9184100000000001E-2</v>
      </c>
      <c r="S32" s="2">
        <v>7.2220119999999999E-2</v>
      </c>
      <c r="T32" s="2">
        <v>8.0561289999999994E-2</v>
      </c>
      <c r="U32" s="2">
        <v>0.2055805</v>
      </c>
      <c r="V32" s="2">
        <v>0.17521020000000001</v>
      </c>
      <c r="W32" s="2">
        <v>0.65162774000000001</v>
      </c>
      <c r="X32" s="2">
        <v>0.38595681999999998</v>
      </c>
      <c r="Y32" s="2">
        <v>7.4362259999999999E-2</v>
      </c>
      <c r="Z32" s="2">
        <v>0.10904028</v>
      </c>
    </row>
    <row r="33" spans="2:26" x14ac:dyDescent="0.2">
      <c r="B33" s="1">
        <v>0.17361111111111113</v>
      </c>
      <c r="C33" s="2">
        <v>0.16655184000000001</v>
      </c>
      <c r="D33" s="2">
        <v>0.17878827</v>
      </c>
      <c r="E33" s="2">
        <v>0.28327904999999998</v>
      </c>
      <c r="F33" s="2">
        <v>0.49789425999999998</v>
      </c>
      <c r="G33" s="2">
        <v>0.941133</v>
      </c>
      <c r="H33" s="2">
        <v>1.06101847</v>
      </c>
      <c r="I33" s="2">
        <v>1.6529742599999999</v>
      </c>
      <c r="J33" s="2">
        <v>1.3623263800000001</v>
      </c>
      <c r="K33" s="2">
        <v>1</v>
      </c>
      <c r="L33" s="2">
        <v>0.1116661</v>
      </c>
      <c r="P33" s="2">
        <v>250</v>
      </c>
      <c r="Q33" s="2">
        <v>4.1272219999999998E-2</v>
      </c>
      <c r="R33" s="2">
        <v>4.44219E-2</v>
      </c>
      <c r="S33" s="2">
        <v>7.1849880000000005E-2</v>
      </c>
      <c r="T33" s="2">
        <v>7.4178889999999997E-2</v>
      </c>
      <c r="U33" s="2">
        <v>0.20652355999999999</v>
      </c>
      <c r="V33" s="2">
        <v>0.18085262999999999</v>
      </c>
      <c r="W33" s="2">
        <v>0.68003511999999999</v>
      </c>
      <c r="X33" s="2">
        <v>0.38603904999999999</v>
      </c>
      <c r="Y33" s="2">
        <v>6.8450949999999997E-2</v>
      </c>
      <c r="Z33" s="2">
        <v>8.2424620000000004E-2</v>
      </c>
    </row>
    <row r="34" spans="2:26" x14ac:dyDescent="0.2">
      <c r="B34" s="1">
        <v>0.18055555555555555</v>
      </c>
      <c r="C34" s="2">
        <v>0.14991690999999999</v>
      </c>
      <c r="D34" s="2">
        <v>0.16374462000000001</v>
      </c>
      <c r="E34" s="2">
        <v>0.26257698000000002</v>
      </c>
      <c r="F34" s="2">
        <v>0.47782033000000002</v>
      </c>
      <c r="G34" s="2">
        <v>0.94650129999999999</v>
      </c>
      <c r="H34" s="2">
        <v>1.0741298800000001</v>
      </c>
      <c r="I34" s="2">
        <v>1.68777998</v>
      </c>
      <c r="J34" s="2">
        <v>1.39829381</v>
      </c>
      <c r="K34" s="2">
        <v>1</v>
      </c>
      <c r="L34" s="2">
        <v>4.655484E-2</v>
      </c>
      <c r="P34" s="2">
        <v>260</v>
      </c>
      <c r="Q34" s="2">
        <v>4.1491720000000003E-2</v>
      </c>
      <c r="R34" s="2">
        <v>4.253676E-2</v>
      </c>
      <c r="S34" s="2">
        <v>7.1898909999999996E-2</v>
      </c>
      <c r="T34" s="2">
        <v>6.7326990000000003E-2</v>
      </c>
      <c r="U34" s="2">
        <v>0.20635898999999999</v>
      </c>
      <c r="V34" s="2">
        <v>0.18201453000000001</v>
      </c>
      <c r="W34" s="2">
        <v>0.70108446999999996</v>
      </c>
      <c r="X34" s="2">
        <v>0.39347351000000003</v>
      </c>
      <c r="Y34" s="2">
        <v>7.2624380000000002E-2</v>
      </c>
      <c r="Z34" s="2">
        <v>0.13004257999999999</v>
      </c>
    </row>
    <row r="35" spans="2:26" x14ac:dyDescent="0.2">
      <c r="B35" s="1">
        <v>0.1875</v>
      </c>
      <c r="C35" s="2">
        <v>0.13809216999999999</v>
      </c>
      <c r="D35" s="2">
        <v>0.15397705</v>
      </c>
      <c r="E35" s="2">
        <v>0.24532176999999999</v>
      </c>
      <c r="F35" s="2">
        <v>0.44961698</v>
      </c>
      <c r="G35" s="2">
        <v>0.94792120999999996</v>
      </c>
      <c r="H35" s="2">
        <v>1.0840437599999999</v>
      </c>
      <c r="I35" s="2">
        <v>1.7252620000000001</v>
      </c>
      <c r="J35" s="2">
        <v>1.42277634</v>
      </c>
      <c r="K35" s="2">
        <v>1</v>
      </c>
      <c r="L35" s="2">
        <v>9.3027800000000001E-3</v>
      </c>
      <c r="P35" s="2">
        <v>270</v>
      </c>
      <c r="Q35" s="2">
        <v>3.7110869999999997E-2</v>
      </c>
      <c r="R35" s="2">
        <v>4.3691479999999998E-2</v>
      </c>
      <c r="S35" s="2">
        <v>6.7533919999999997E-2</v>
      </c>
      <c r="T35" s="2">
        <v>6.3847189999999998E-2</v>
      </c>
      <c r="U35" s="2">
        <v>0.20428236</v>
      </c>
      <c r="V35" s="2">
        <v>0.17316946999999999</v>
      </c>
      <c r="W35" s="2">
        <v>0.73487338999999996</v>
      </c>
      <c r="X35" s="2">
        <v>0.39007846000000002</v>
      </c>
      <c r="Y35" s="2">
        <v>6.4585400000000001E-2</v>
      </c>
      <c r="Z35" s="2">
        <v>5.8453810000000002E-2</v>
      </c>
    </row>
    <row r="36" spans="2:26" x14ac:dyDescent="0.2">
      <c r="B36" s="1">
        <v>0.19444444444444445</v>
      </c>
      <c r="C36" s="2">
        <v>0.12885864</v>
      </c>
      <c r="D36" s="2">
        <v>0.14707709999999999</v>
      </c>
      <c r="E36" s="2">
        <v>0.2273889</v>
      </c>
      <c r="F36" s="2">
        <v>0.42105306999999997</v>
      </c>
      <c r="G36" s="2">
        <v>0.95520342000000003</v>
      </c>
      <c r="H36" s="2">
        <v>1.08873854</v>
      </c>
      <c r="I36" s="2">
        <v>1.77111029</v>
      </c>
      <c r="J36" s="2">
        <v>1.4503800200000001</v>
      </c>
      <c r="K36" s="2">
        <v>1</v>
      </c>
      <c r="L36" s="2">
        <v>8.413197E-2</v>
      </c>
      <c r="P36" s="2">
        <v>280</v>
      </c>
      <c r="Q36" s="2">
        <v>3.476783E-2</v>
      </c>
      <c r="R36" s="2">
        <v>4.4582669999999998E-2</v>
      </c>
      <c r="S36" s="2">
        <v>6.514462E-2</v>
      </c>
      <c r="T36" s="2">
        <v>5.6962909999999999E-2</v>
      </c>
      <c r="U36" s="2">
        <v>0.20725875999999999</v>
      </c>
      <c r="V36" s="2">
        <v>0.15889304000000001</v>
      </c>
      <c r="W36" s="2">
        <v>0.75186341999999995</v>
      </c>
      <c r="X36" s="2">
        <v>0.38752785000000001</v>
      </c>
      <c r="Y36" s="2">
        <v>4.8793740000000002E-2</v>
      </c>
      <c r="Z36" s="2">
        <v>7.5929919999999998E-2</v>
      </c>
    </row>
    <row r="37" spans="2:26" x14ac:dyDescent="0.2">
      <c r="B37" s="1">
        <v>0.20138888888888887</v>
      </c>
      <c r="C37" s="2">
        <v>0.12077280999999999</v>
      </c>
      <c r="D37" s="2">
        <v>0.13740910000000001</v>
      </c>
      <c r="E37" s="2">
        <v>0.21139574999999999</v>
      </c>
      <c r="F37" s="2">
        <v>0.39419104999999999</v>
      </c>
      <c r="G37" s="2">
        <v>0.96770710000000004</v>
      </c>
      <c r="H37" s="2">
        <v>1.10174113</v>
      </c>
      <c r="I37" s="2">
        <v>1.8203620300000001</v>
      </c>
      <c r="J37" s="2">
        <v>1.49513523</v>
      </c>
      <c r="K37" s="2">
        <v>1</v>
      </c>
      <c r="L37" s="2">
        <v>0.10423012</v>
      </c>
      <c r="P37" s="2">
        <v>290</v>
      </c>
      <c r="Q37" s="2">
        <v>3.1764090000000002E-2</v>
      </c>
      <c r="R37" s="2">
        <v>3.8215590000000001E-2</v>
      </c>
      <c r="S37" s="2">
        <v>6.0885370000000001E-2</v>
      </c>
      <c r="T37" s="2">
        <v>5.1848329999999998E-2</v>
      </c>
      <c r="U37" s="2">
        <v>0.20058554000000001</v>
      </c>
      <c r="V37" s="2">
        <v>0.16541508999999999</v>
      </c>
      <c r="W37" s="2">
        <v>0.78054062000000002</v>
      </c>
      <c r="X37" s="2">
        <v>0.39570250000000001</v>
      </c>
      <c r="Y37" s="2">
        <v>4.741803E-2</v>
      </c>
      <c r="Z37" s="2">
        <v>0.10170844</v>
      </c>
    </row>
    <row r="38" spans="2:26" x14ac:dyDescent="0.2">
      <c r="B38" s="1">
        <v>0.20833333333333334</v>
      </c>
      <c r="C38" s="2">
        <v>0.1119922</v>
      </c>
      <c r="D38" s="2">
        <v>0.12635826999999999</v>
      </c>
      <c r="E38" s="2">
        <v>0.1925335</v>
      </c>
      <c r="F38" s="2">
        <v>0.35330423</v>
      </c>
      <c r="G38" s="2">
        <v>0.95721617999999997</v>
      </c>
      <c r="H38" s="2">
        <v>1.10784901</v>
      </c>
      <c r="I38" s="2">
        <v>1.84739382</v>
      </c>
      <c r="J38" s="2">
        <v>1.5089551299999999</v>
      </c>
      <c r="K38" s="2">
        <v>1</v>
      </c>
      <c r="L38" s="2">
        <v>5.6892430000000001E-2</v>
      </c>
      <c r="P38" s="2">
        <v>300</v>
      </c>
      <c r="Q38" s="2">
        <v>2.741354E-2</v>
      </c>
      <c r="R38" s="2">
        <v>3.8701100000000002E-2</v>
      </c>
      <c r="S38" s="2">
        <v>5.4663459999999997E-2</v>
      </c>
      <c r="T38" s="2">
        <v>5.0653749999999997E-2</v>
      </c>
      <c r="U38" s="2">
        <v>0.18425390999999999</v>
      </c>
      <c r="V38" s="2">
        <v>0.17798976999999999</v>
      </c>
      <c r="W38" s="2">
        <v>0.83013249</v>
      </c>
      <c r="X38" s="2">
        <v>0.39574314999999999</v>
      </c>
      <c r="Y38" s="2">
        <v>5.9500940000000002E-2</v>
      </c>
      <c r="Z38" s="2">
        <v>6.3142139999999999E-2</v>
      </c>
    </row>
    <row r="39" spans="2:26" x14ac:dyDescent="0.2">
      <c r="B39" s="1">
        <v>0.21527777777777779</v>
      </c>
      <c r="C39" s="2">
        <v>0.10209583</v>
      </c>
      <c r="D39" s="2">
        <v>0.11408544</v>
      </c>
      <c r="E39" s="2">
        <v>0.17938103</v>
      </c>
      <c r="F39" s="2">
        <v>0.31884699999999999</v>
      </c>
      <c r="G39" s="2">
        <v>0.93514772999999995</v>
      </c>
      <c r="H39" s="2">
        <v>1.0950715600000001</v>
      </c>
      <c r="I39" s="2">
        <v>1.8498633</v>
      </c>
      <c r="J39" s="2">
        <v>1.48904097</v>
      </c>
      <c r="K39" s="2">
        <v>1</v>
      </c>
      <c r="L39" s="2">
        <v>7.4883240000000004E-2</v>
      </c>
      <c r="P39" s="2">
        <v>310</v>
      </c>
      <c r="Q39" s="2">
        <v>2.7761000000000001E-2</v>
      </c>
      <c r="R39" s="2">
        <v>4.1123260000000002E-2</v>
      </c>
      <c r="S39" s="2">
        <v>5.3041690000000002E-2</v>
      </c>
      <c r="T39" s="2">
        <v>5.306955E-2</v>
      </c>
      <c r="U39" s="2">
        <v>0.18109631000000001</v>
      </c>
      <c r="V39" s="2">
        <v>0.17277718</v>
      </c>
      <c r="W39" s="2">
        <v>0.86192013000000001</v>
      </c>
      <c r="X39" s="2">
        <v>0.39011993</v>
      </c>
      <c r="Y39" s="2">
        <v>7.5772430000000002E-2</v>
      </c>
      <c r="Z39" s="2">
        <v>0.12484960000000001</v>
      </c>
    </row>
    <row r="40" spans="2:26" x14ac:dyDescent="0.2">
      <c r="B40" s="1">
        <v>0.22222222222222221</v>
      </c>
      <c r="C40" s="2">
        <v>9.43494E-2</v>
      </c>
      <c r="D40" s="2">
        <v>0.10512217</v>
      </c>
      <c r="E40" s="2">
        <v>0.16665961000000001</v>
      </c>
      <c r="F40" s="2">
        <v>0.29816754000000001</v>
      </c>
      <c r="G40" s="2">
        <v>0.92997510999999999</v>
      </c>
      <c r="H40" s="2">
        <v>1.07267336</v>
      </c>
      <c r="I40" s="2">
        <v>1.85949806</v>
      </c>
      <c r="J40" s="2">
        <v>1.49013296</v>
      </c>
      <c r="K40" s="2">
        <v>1</v>
      </c>
      <c r="L40" s="2">
        <v>9.3539670000000005E-2</v>
      </c>
      <c r="P40" s="2">
        <v>320</v>
      </c>
      <c r="Q40" s="2">
        <v>2.1605679999999999E-2</v>
      </c>
      <c r="R40" s="2">
        <v>3.8150879999999998E-2</v>
      </c>
      <c r="S40" s="2">
        <v>5.0936120000000001E-2</v>
      </c>
      <c r="T40" s="2">
        <v>5.3203260000000002E-2</v>
      </c>
      <c r="U40" s="2">
        <v>0.18174394999999999</v>
      </c>
      <c r="V40" s="2">
        <v>0.17716835</v>
      </c>
      <c r="W40" s="2">
        <v>0.87246868</v>
      </c>
      <c r="X40" s="2">
        <v>0.39331087999999997</v>
      </c>
      <c r="Y40" s="2">
        <v>7.7249200000000004E-2</v>
      </c>
      <c r="Z40" s="2">
        <v>0.11805965</v>
      </c>
    </row>
    <row r="41" spans="2:26" x14ac:dyDescent="0.2">
      <c r="B41" s="1">
        <v>0.22916666666666666</v>
      </c>
      <c r="C41" s="2">
        <v>8.3810930000000006E-2</v>
      </c>
      <c r="D41" s="2">
        <v>9.5068760000000002E-2</v>
      </c>
      <c r="E41" s="2">
        <v>0.14764969999999999</v>
      </c>
      <c r="F41" s="2">
        <v>0.28060753999999999</v>
      </c>
      <c r="G41" s="2">
        <v>0.91601617000000002</v>
      </c>
      <c r="H41" s="2">
        <v>1.05380622</v>
      </c>
      <c r="I41" s="2">
        <v>1.8685626099999999</v>
      </c>
      <c r="J41" s="2">
        <v>1.49821084</v>
      </c>
      <c r="K41" s="2">
        <v>1</v>
      </c>
      <c r="L41" s="2">
        <v>8.5427989999999995E-2</v>
      </c>
      <c r="P41" s="2">
        <v>330</v>
      </c>
      <c r="Q41" s="2">
        <v>1.7586850000000001E-2</v>
      </c>
      <c r="R41" s="2">
        <v>3.7436129999999998E-2</v>
      </c>
      <c r="S41" s="2">
        <v>4.9471679999999997E-2</v>
      </c>
      <c r="T41" s="2">
        <v>4.8500219999999997E-2</v>
      </c>
      <c r="U41" s="2">
        <v>0.17001596999999999</v>
      </c>
      <c r="V41" s="2">
        <v>0.17704763000000001</v>
      </c>
      <c r="W41" s="2">
        <v>0.89105115999999995</v>
      </c>
      <c r="X41" s="2">
        <v>0.39834056000000001</v>
      </c>
      <c r="Y41" s="2">
        <v>7.1440069999999994E-2</v>
      </c>
      <c r="Z41" s="2">
        <v>6.5821859999999996E-2</v>
      </c>
    </row>
    <row r="42" spans="2:26" x14ac:dyDescent="0.2">
      <c r="B42" s="1">
        <v>0.23611111111111113</v>
      </c>
      <c r="C42" s="2">
        <v>7.5825799999999999E-2</v>
      </c>
      <c r="D42" s="2">
        <v>8.0268699999999998E-2</v>
      </c>
      <c r="E42" s="2">
        <v>0.13266047</v>
      </c>
      <c r="F42" s="2">
        <v>0.26513910000000002</v>
      </c>
      <c r="G42" s="2">
        <v>0.89313951999999996</v>
      </c>
      <c r="H42" s="2">
        <v>1.0533081200000001</v>
      </c>
      <c r="I42" s="2">
        <v>1.90127439</v>
      </c>
      <c r="J42" s="2">
        <v>1.5144548</v>
      </c>
      <c r="K42" s="2">
        <v>1</v>
      </c>
      <c r="L42" s="2">
        <v>4.7896960000000002E-2</v>
      </c>
      <c r="P42" s="2">
        <v>340</v>
      </c>
      <c r="Q42" s="2">
        <v>1.8677820000000001E-2</v>
      </c>
      <c r="R42" s="2">
        <v>4.0305130000000002E-2</v>
      </c>
      <c r="S42" s="2">
        <v>4.5564540000000001E-2</v>
      </c>
      <c r="T42" s="2">
        <v>4.521186E-2</v>
      </c>
      <c r="U42" s="2">
        <v>0.16024879</v>
      </c>
      <c r="V42" s="2">
        <v>0.16781294999999999</v>
      </c>
      <c r="W42" s="2">
        <v>0.94470345</v>
      </c>
      <c r="X42" s="2">
        <v>0.39779529000000002</v>
      </c>
      <c r="Y42" s="2">
        <v>6.2876329999999994E-2</v>
      </c>
      <c r="Z42" s="2">
        <v>7.9600900000000002E-2</v>
      </c>
    </row>
    <row r="43" spans="2:26" x14ac:dyDescent="0.2">
      <c r="B43" s="1">
        <v>0.24305555555555555</v>
      </c>
      <c r="C43" s="2">
        <v>7.3155739999999997E-2</v>
      </c>
      <c r="D43" s="2">
        <v>7.7421240000000002E-2</v>
      </c>
      <c r="E43" s="2">
        <v>0.12906297</v>
      </c>
      <c r="F43" s="2">
        <v>0.24215656999999999</v>
      </c>
      <c r="G43" s="2">
        <v>0.88838868000000004</v>
      </c>
      <c r="H43" s="2">
        <v>1.05853606</v>
      </c>
      <c r="I43" s="2">
        <v>1.9405870700000001</v>
      </c>
      <c r="J43" s="2">
        <v>1.5439938200000001</v>
      </c>
      <c r="K43" s="2">
        <v>1</v>
      </c>
      <c r="L43" s="2">
        <v>-2.9262300000000002E-2</v>
      </c>
      <c r="P43" s="2">
        <v>350</v>
      </c>
      <c r="Q43" s="2">
        <v>1.5073120000000001E-2</v>
      </c>
      <c r="R43" s="2">
        <v>4.082612E-2</v>
      </c>
      <c r="S43" s="2">
        <v>4.7927619999999997E-2</v>
      </c>
      <c r="T43" s="2">
        <v>4.8617540000000001E-2</v>
      </c>
      <c r="U43" s="2">
        <v>0.15463219</v>
      </c>
      <c r="V43" s="2">
        <v>0.17633241999999999</v>
      </c>
      <c r="W43" s="2">
        <v>0.96355541</v>
      </c>
      <c r="X43" s="2">
        <v>0.39871814</v>
      </c>
      <c r="Y43" s="2">
        <v>5.764561E-2</v>
      </c>
      <c r="Z43" s="2">
        <v>5.4601129999999998E-2</v>
      </c>
    </row>
    <row r="44" spans="2:26" x14ac:dyDescent="0.2">
      <c r="B44" s="1">
        <v>0.25</v>
      </c>
      <c r="C44" s="2">
        <v>6.843341E-2</v>
      </c>
      <c r="D44" s="2">
        <v>7.4514419999999998E-2</v>
      </c>
      <c r="E44" s="2">
        <v>0.11701585</v>
      </c>
      <c r="F44" s="2">
        <v>0.22412045999999999</v>
      </c>
      <c r="G44" s="2">
        <v>0.88557792999999996</v>
      </c>
      <c r="H44" s="2">
        <v>1.06076886</v>
      </c>
      <c r="I44" s="2">
        <v>1.9547501700000001</v>
      </c>
      <c r="J44" s="2">
        <v>1.57134113</v>
      </c>
      <c r="K44" s="2">
        <v>1</v>
      </c>
      <c r="L44" s="2">
        <v>1.9932999999999999E-2</v>
      </c>
      <c r="P44" s="2">
        <v>360</v>
      </c>
      <c r="Q44" s="2">
        <v>1.402746E-2</v>
      </c>
      <c r="R44" s="2">
        <v>3.2739810000000001E-2</v>
      </c>
      <c r="S44" s="2">
        <v>4.6780460000000003E-2</v>
      </c>
      <c r="T44" s="2">
        <v>4.857972E-2</v>
      </c>
      <c r="U44" s="2">
        <v>0.14313290000000001</v>
      </c>
      <c r="V44" s="2">
        <v>0.17857221000000001</v>
      </c>
      <c r="W44" s="2">
        <v>0.98743437000000001</v>
      </c>
      <c r="X44" s="2">
        <v>0.40342677999999998</v>
      </c>
      <c r="Y44" s="2">
        <v>7.0447910000000002E-2</v>
      </c>
      <c r="Z44" s="2">
        <v>7.0424390000000003E-2</v>
      </c>
    </row>
    <row r="45" spans="2:26" x14ac:dyDescent="0.2">
      <c r="B45" s="1">
        <v>0.25694444444444448</v>
      </c>
      <c r="C45" s="2">
        <v>6.6066059999999996E-2</v>
      </c>
      <c r="D45" s="2">
        <v>6.7792809999999995E-2</v>
      </c>
      <c r="E45" s="2">
        <v>0.10585939</v>
      </c>
      <c r="F45" s="2">
        <v>0.21350380999999999</v>
      </c>
      <c r="G45" s="2">
        <v>0.88885610999999998</v>
      </c>
      <c r="H45" s="2">
        <v>1.0593882999999999</v>
      </c>
      <c r="I45" s="2">
        <v>1.99885534</v>
      </c>
      <c r="J45" s="2">
        <v>1.61602168</v>
      </c>
      <c r="K45" s="2">
        <v>1</v>
      </c>
      <c r="L45" s="2">
        <v>8.1800120000000004E-2</v>
      </c>
      <c r="P45" s="2">
        <v>370</v>
      </c>
      <c r="Q45" s="2">
        <v>1.454508E-2</v>
      </c>
      <c r="R45" s="2">
        <v>3.1114010000000001E-2</v>
      </c>
      <c r="S45" s="2">
        <v>4.2447859999999997E-2</v>
      </c>
      <c r="T45" s="2">
        <v>4.250176E-2</v>
      </c>
      <c r="U45" s="2">
        <v>0.13977042000000001</v>
      </c>
      <c r="V45" s="2">
        <v>0.18397827999999999</v>
      </c>
      <c r="W45" s="2">
        <v>1.07393998</v>
      </c>
      <c r="X45" s="2">
        <v>0.41077206999999999</v>
      </c>
      <c r="Y45" s="2">
        <v>6.5289799999999995E-2</v>
      </c>
      <c r="Z45" s="2">
        <v>8.5460820000000007E-2</v>
      </c>
    </row>
    <row r="46" spans="2:26" x14ac:dyDescent="0.2">
      <c r="B46" s="1">
        <v>0.2638888888888889</v>
      </c>
      <c r="C46" s="2">
        <v>5.9698420000000002E-2</v>
      </c>
      <c r="D46" s="2">
        <v>6.1199959999999998E-2</v>
      </c>
      <c r="E46" s="2">
        <v>9.7207299999999996E-2</v>
      </c>
      <c r="F46" s="2">
        <v>0.19259219999999999</v>
      </c>
      <c r="G46" s="2">
        <v>0.88626006999999996</v>
      </c>
      <c r="H46" s="2">
        <v>1.05397612</v>
      </c>
      <c r="I46" s="2">
        <v>2.0589580399999998</v>
      </c>
      <c r="J46" s="2">
        <v>1.6355582099999999</v>
      </c>
      <c r="K46" s="2">
        <v>1</v>
      </c>
      <c r="L46" s="2">
        <v>7.394995E-2</v>
      </c>
      <c r="P46" s="2">
        <v>380</v>
      </c>
      <c r="Q46" s="2">
        <v>1.2097989999999999E-2</v>
      </c>
      <c r="R46" s="2">
        <v>3.4949290000000001E-2</v>
      </c>
      <c r="S46" s="2">
        <v>4.4579920000000002E-2</v>
      </c>
      <c r="T46" s="2">
        <v>3.5541299999999998E-2</v>
      </c>
      <c r="U46" s="2">
        <v>0.14139829000000001</v>
      </c>
      <c r="V46" s="2">
        <v>0.18987551999999999</v>
      </c>
      <c r="W46" s="2">
        <v>1.11867648</v>
      </c>
      <c r="X46" s="2">
        <v>0.40827563</v>
      </c>
      <c r="Y46" s="2">
        <v>5.680263E-2</v>
      </c>
      <c r="Z46" s="2">
        <v>0.10958323</v>
      </c>
    </row>
    <row r="47" spans="2:26" x14ac:dyDescent="0.2">
      <c r="B47" s="1">
        <v>0.27083333333333331</v>
      </c>
      <c r="C47" s="2">
        <v>4.9767520000000003E-2</v>
      </c>
      <c r="D47" s="2">
        <v>5.6294669999999998E-2</v>
      </c>
      <c r="E47" s="2">
        <v>8.8439160000000003E-2</v>
      </c>
      <c r="F47" s="2">
        <v>0.17843006</v>
      </c>
      <c r="G47" s="2">
        <v>0.87369613999999995</v>
      </c>
      <c r="H47" s="2">
        <v>1.0525141</v>
      </c>
      <c r="I47" s="2">
        <v>2.05601652</v>
      </c>
      <c r="J47" s="2">
        <v>1.62159941</v>
      </c>
      <c r="K47" s="2">
        <v>1</v>
      </c>
      <c r="L47" s="2">
        <v>7.5363299999999994E-2</v>
      </c>
      <c r="P47" s="2">
        <v>390</v>
      </c>
      <c r="Q47" s="2">
        <v>1.0457350000000001E-2</v>
      </c>
      <c r="R47" s="2">
        <v>2.9409080000000001E-2</v>
      </c>
      <c r="S47" s="2">
        <v>3.9864990000000003E-2</v>
      </c>
      <c r="T47" s="2">
        <v>3.6495880000000001E-2</v>
      </c>
      <c r="U47" s="2">
        <v>0.14010529999999999</v>
      </c>
      <c r="V47" s="2">
        <v>0.18654947</v>
      </c>
      <c r="W47" s="2">
        <v>1.0802751399999999</v>
      </c>
      <c r="X47" s="2">
        <v>0.40148962999999999</v>
      </c>
      <c r="Y47" s="2">
        <v>4.8395519999999997E-2</v>
      </c>
      <c r="Z47" s="2">
        <v>7.1881840000000002E-2</v>
      </c>
    </row>
    <row r="48" spans="2:26" x14ac:dyDescent="0.2">
      <c r="B48" s="1">
        <v>0.27777777777777779</v>
      </c>
      <c r="C48" s="2">
        <v>4.778429E-2</v>
      </c>
      <c r="D48" s="2">
        <v>5.7612339999999998E-2</v>
      </c>
      <c r="E48" s="2">
        <v>8.4948120000000002E-2</v>
      </c>
      <c r="F48" s="2">
        <v>0.15809778999999999</v>
      </c>
      <c r="G48" s="2">
        <v>0.85700918000000004</v>
      </c>
      <c r="H48" s="2">
        <v>1.0352923300000001</v>
      </c>
      <c r="I48" s="2">
        <v>2.06785591</v>
      </c>
      <c r="J48" s="2">
        <v>1.6252191899999999</v>
      </c>
      <c r="K48" s="2">
        <v>1</v>
      </c>
      <c r="L48" s="2">
        <v>-3.27017E-2</v>
      </c>
      <c r="P48" s="2">
        <v>400</v>
      </c>
      <c r="Q48" s="2">
        <v>1.125379E-2</v>
      </c>
      <c r="R48" s="2">
        <v>2.6697720000000001E-2</v>
      </c>
      <c r="S48" s="2">
        <v>3.6585270000000003E-2</v>
      </c>
      <c r="T48" s="2">
        <v>4.5166789999999998E-2</v>
      </c>
      <c r="U48" s="2">
        <v>0.13976983000000001</v>
      </c>
      <c r="V48" s="2">
        <v>0.18648407</v>
      </c>
      <c r="W48" s="2">
        <v>1.07742519</v>
      </c>
      <c r="X48" s="2">
        <v>0.40409387000000002</v>
      </c>
      <c r="Y48" s="2">
        <v>5.5980920000000003E-2</v>
      </c>
      <c r="Z48" s="2">
        <v>3.9804350000000002E-2</v>
      </c>
    </row>
    <row r="49" spans="2:26" x14ac:dyDescent="0.2">
      <c r="B49" s="1">
        <v>0.28472222222222221</v>
      </c>
      <c r="C49" s="2">
        <v>4.414042E-2</v>
      </c>
      <c r="D49" s="2">
        <v>5.300171E-2</v>
      </c>
      <c r="E49" s="2">
        <v>7.1278159999999993E-2</v>
      </c>
      <c r="F49" s="2">
        <v>0.14129886</v>
      </c>
      <c r="G49" s="2">
        <v>0.85282013999999995</v>
      </c>
      <c r="H49" s="2">
        <v>1.0501382800000001</v>
      </c>
      <c r="I49" s="2">
        <v>2.0372353300000001</v>
      </c>
      <c r="J49" s="2">
        <v>1.6456590900000001</v>
      </c>
      <c r="K49" s="2">
        <v>1</v>
      </c>
      <c r="L49" s="2">
        <v>5.5911200000000001E-2</v>
      </c>
      <c r="P49" s="2">
        <v>410</v>
      </c>
      <c r="Q49" s="2">
        <v>7.3559999999999997E-3</v>
      </c>
      <c r="R49" s="2">
        <v>2.6689310000000001E-2</v>
      </c>
      <c r="S49" s="2">
        <v>3.6385939999999999E-2</v>
      </c>
      <c r="T49" s="2">
        <v>3.609892E-2</v>
      </c>
      <c r="U49" s="2">
        <v>0.13162393</v>
      </c>
      <c r="V49" s="2">
        <v>0.18423450999999999</v>
      </c>
      <c r="W49" s="2">
        <v>0.97396353000000002</v>
      </c>
      <c r="X49" s="2">
        <v>0.40969591999999999</v>
      </c>
      <c r="Y49" s="2">
        <v>6.5017580000000005E-2</v>
      </c>
      <c r="Z49" s="2">
        <v>8.6655389999999999E-2</v>
      </c>
    </row>
    <row r="50" spans="2:26" x14ac:dyDescent="0.2">
      <c r="B50" s="1">
        <v>0.29166666666666669</v>
      </c>
      <c r="C50" s="2">
        <v>3.6516470000000002E-2</v>
      </c>
      <c r="D50" s="2">
        <v>3.9079830000000003E-2</v>
      </c>
      <c r="E50" s="2">
        <v>6.004263E-2</v>
      </c>
      <c r="F50" s="2">
        <v>0.13275064</v>
      </c>
      <c r="G50" s="2">
        <v>0.82193492000000001</v>
      </c>
      <c r="H50" s="2">
        <v>1.0325283599999999</v>
      </c>
      <c r="I50" s="2">
        <v>1.9834459099999999</v>
      </c>
      <c r="J50" s="2">
        <v>1.63163229</v>
      </c>
      <c r="K50" s="2">
        <v>1</v>
      </c>
      <c r="L50" s="2">
        <v>8.9848399999999995E-2</v>
      </c>
      <c r="P50" s="2">
        <v>420</v>
      </c>
      <c r="Q50" s="2">
        <v>8.4000800000000007E-3</v>
      </c>
      <c r="R50" s="2">
        <v>2.781049E-2</v>
      </c>
      <c r="S50" s="2">
        <v>3.723013E-2</v>
      </c>
      <c r="T50" s="2">
        <v>2.63918E-2</v>
      </c>
      <c r="U50" s="2">
        <v>0.1253975</v>
      </c>
      <c r="V50" s="2">
        <v>0.17339852</v>
      </c>
      <c r="W50" s="2">
        <v>0.91118387000000001</v>
      </c>
      <c r="X50" s="2">
        <v>0.40580012999999998</v>
      </c>
      <c r="Y50" s="2">
        <v>6.2036220000000003E-2</v>
      </c>
      <c r="Z50" s="2">
        <v>7.3512480000000005E-2</v>
      </c>
    </row>
    <row r="51" spans="2:26" x14ac:dyDescent="0.2">
      <c r="B51" s="1">
        <v>0.2986111111111111</v>
      </c>
      <c r="C51" s="2">
        <v>3.2846390000000003E-2</v>
      </c>
      <c r="D51" s="2">
        <v>3.4472660000000002E-2</v>
      </c>
      <c r="E51" s="2">
        <v>6.1164509999999998E-2</v>
      </c>
      <c r="F51" s="2">
        <v>0.12433663</v>
      </c>
      <c r="G51" s="2">
        <v>0.81647303999999998</v>
      </c>
      <c r="H51" s="2">
        <v>1.04429152</v>
      </c>
      <c r="I51" s="2">
        <v>2.0810947999999998</v>
      </c>
      <c r="J51" s="2">
        <v>1.6762698199999999</v>
      </c>
      <c r="K51" s="2">
        <v>1</v>
      </c>
      <c r="L51" s="2">
        <v>-2.34223E-2</v>
      </c>
      <c r="P51" s="2">
        <v>430</v>
      </c>
      <c r="Q51" s="2">
        <v>8.7289599999999992E-3</v>
      </c>
      <c r="R51" s="2">
        <v>2.6488649999999999E-2</v>
      </c>
      <c r="S51" s="2">
        <v>3.803293E-2</v>
      </c>
      <c r="T51" s="2">
        <v>3.2826059999999997E-2</v>
      </c>
      <c r="U51" s="2">
        <v>0.12921241999999999</v>
      </c>
      <c r="V51" s="2">
        <v>0.17243165999999999</v>
      </c>
      <c r="W51" s="2">
        <v>1.0378618900000001</v>
      </c>
      <c r="X51" s="2">
        <v>0.41653075000000001</v>
      </c>
      <c r="Y51" s="2">
        <v>6.1006810000000002E-2</v>
      </c>
      <c r="Z51" s="2">
        <v>8.2750279999999996E-2</v>
      </c>
    </row>
    <row r="52" spans="2:26" x14ac:dyDescent="0.2">
      <c r="B52" s="1">
        <v>0.30555555555555552</v>
      </c>
      <c r="C52" s="2">
        <v>3.1973410000000001E-2</v>
      </c>
      <c r="D52" s="2">
        <v>3.6533240000000002E-2</v>
      </c>
      <c r="E52" s="2">
        <v>5.6909410000000001E-2</v>
      </c>
      <c r="F52" s="2">
        <v>0.1170466</v>
      </c>
      <c r="G52" s="2">
        <v>0.84301362999999996</v>
      </c>
      <c r="H52" s="2">
        <v>1.05829715</v>
      </c>
      <c r="I52" s="2">
        <v>2.15364515</v>
      </c>
      <c r="J52" s="2">
        <v>1.7250734299999999</v>
      </c>
      <c r="K52" s="2">
        <v>1</v>
      </c>
      <c r="L52" s="2">
        <v>6.2055930000000002E-2</v>
      </c>
      <c r="P52" s="2">
        <v>440</v>
      </c>
      <c r="Q52" s="2">
        <v>6.7910799999999997E-3</v>
      </c>
      <c r="R52" s="2">
        <v>2.7807499999999999E-2</v>
      </c>
      <c r="S52" s="2">
        <v>3.7652020000000001E-2</v>
      </c>
      <c r="T52" s="2">
        <v>2.7196709999999999E-2</v>
      </c>
      <c r="U52" s="2">
        <v>0.13974366999999999</v>
      </c>
      <c r="V52" s="2">
        <v>0.16945684</v>
      </c>
      <c r="W52" s="2">
        <v>1.08012317</v>
      </c>
      <c r="X52" s="2">
        <v>0.42722495999999999</v>
      </c>
      <c r="Y52" s="2">
        <v>5.1991559999999999E-2</v>
      </c>
      <c r="Z52" s="2">
        <v>7.133333E-2</v>
      </c>
    </row>
    <row r="53" spans="2:26" x14ac:dyDescent="0.2">
      <c r="B53" s="1">
        <v>0.3125</v>
      </c>
      <c r="C53" s="2">
        <v>3.7141189999999998E-2</v>
      </c>
      <c r="D53" s="2">
        <v>3.4266699999999997E-2</v>
      </c>
      <c r="E53" s="2">
        <v>5.303447E-2</v>
      </c>
      <c r="F53" s="2">
        <v>0.11480753</v>
      </c>
      <c r="G53" s="2">
        <v>0.88383734000000003</v>
      </c>
      <c r="H53" s="2">
        <v>1.11181741</v>
      </c>
      <c r="I53" s="2">
        <v>2.34225247</v>
      </c>
      <c r="J53" s="2">
        <v>1.8474172799999999</v>
      </c>
      <c r="K53" s="2">
        <v>1</v>
      </c>
      <c r="L53" s="2">
        <v>8.1880729999999999E-2</v>
      </c>
      <c r="P53" s="2">
        <v>450</v>
      </c>
      <c r="Q53" s="2">
        <v>8.78577E-3</v>
      </c>
      <c r="R53" s="2">
        <v>3.1569109999999997E-2</v>
      </c>
      <c r="S53" s="2">
        <v>3.9077399999999998E-2</v>
      </c>
      <c r="T53" s="2">
        <v>3.0433310000000002E-2</v>
      </c>
      <c r="U53" s="2">
        <v>0.17744995</v>
      </c>
      <c r="V53" s="2">
        <v>0.20468539999999999</v>
      </c>
      <c r="W53" s="2">
        <v>1.2592420600000001</v>
      </c>
      <c r="X53" s="2">
        <v>0.51209497000000004</v>
      </c>
      <c r="Y53" s="2">
        <v>0.17320853999999999</v>
      </c>
      <c r="Z53" s="2">
        <v>0.10011575</v>
      </c>
    </row>
    <row r="54" spans="2:26" x14ac:dyDescent="0.2">
      <c r="B54" s="1">
        <v>0.31944444444444448</v>
      </c>
      <c r="C54" s="2">
        <v>2.6527519999999999E-2</v>
      </c>
      <c r="D54" s="2">
        <v>3.3304149999999998E-2</v>
      </c>
      <c r="E54" s="2">
        <v>4.96085E-2</v>
      </c>
      <c r="F54" s="2">
        <v>0.11026805000000001</v>
      </c>
      <c r="G54" s="2">
        <v>0.88193747</v>
      </c>
      <c r="H54" s="2">
        <v>1.0756493600000001</v>
      </c>
      <c r="I54" s="2">
        <v>2.38595304</v>
      </c>
      <c r="J54" s="2">
        <v>1.8666807299999999</v>
      </c>
      <c r="K54" s="2">
        <v>1</v>
      </c>
      <c r="L54" s="2">
        <v>2.8217860000000001E-2</v>
      </c>
      <c r="P54" s="2">
        <v>460</v>
      </c>
      <c r="Q54" s="2">
        <v>9.2868699999999992E-3</v>
      </c>
      <c r="R54" s="2">
        <v>2.1509879999999999E-2</v>
      </c>
      <c r="S54" s="2">
        <v>3.4003739999999998E-2</v>
      </c>
      <c r="T54" s="2">
        <v>3.4052470000000001E-2</v>
      </c>
      <c r="U54" s="2">
        <v>0.17739062</v>
      </c>
      <c r="V54" s="2">
        <v>0.18563511999999999</v>
      </c>
      <c r="W54" s="2">
        <v>1.32960239</v>
      </c>
      <c r="X54" s="2">
        <v>0.53468026000000002</v>
      </c>
      <c r="Y54" s="2">
        <v>0.18852430000000001</v>
      </c>
      <c r="Z54" s="2">
        <v>5.2773960000000002E-2</v>
      </c>
    </row>
    <row r="55" spans="2:26" x14ac:dyDescent="0.2">
      <c r="B55" s="1">
        <v>0.3263888888888889</v>
      </c>
      <c r="C55" s="2">
        <v>2.108349E-2</v>
      </c>
      <c r="D55" s="2">
        <v>3.3604750000000003E-2</v>
      </c>
      <c r="E55" s="2">
        <v>4.188041E-2</v>
      </c>
      <c r="F55" s="2">
        <v>8.801995E-2</v>
      </c>
      <c r="G55" s="2">
        <v>0.87127827000000002</v>
      </c>
      <c r="H55" s="2">
        <v>1.0207701499999999</v>
      </c>
      <c r="I55" s="2">
        <v>2.2714895099999999</v>
      </c>
      <c r="J55" s="2">
        <v>1.85732209</v>
      </c>
      <c r="K55" s="2">
        <v>1</v>
      </c>
      <c r="L55" s="2">
        <v>7.1466109999999999E-2</v>
      </c>
      <c r="P55" s="2">
        <v>470</v>
      </c>
      <c r="Q55" s="2">
        <v>5.6564500000000004E-3</v>
      </c>
      <c r="R55" s="2">
        <v>1.8761920000000001E-2</v>
      </c>
      <c r="S55" s="2">
        <v>3.1260459999999997E-2</v>
      </c>
      <c r="T55" s="2">
        <v>2.7213500000000002E-2</v>
      </c>
      <c r="U55" s="2">
        <v>0.15408795</v>
      </c>
      <c r="V55" s="2">
        <v>0.14148126</v>
      </c>
      <c r="W55" s="2">
        <v>1.1643794599999999</v>
      </c>
      <c r="X55" s="2">
        <v>0.48239335</v>
      </c>
      <c r="Y55" s="2">
        <v>0.10904129</v>
      </c>
      <c r="Z55" s="2">
        <v>0.10222264</v>
      </c>
    </row>
    <row r="56" spans="2:26" x14ac:dyDescent="0.2">
      <c r="B56" s="1">
        <v>0.33333333333333331</v>
      </c>
      <c r="C56" s="2">
        <v>2.8772809999999999E-2</v>
      </c>
      <c r="D56" s="2">
        <v>2.8759150000000001E-2</v>
      </c>
      <c r="E56" s="2">
        <v>3.012306E-2</v>
      </c>
      <c r="F56" s="2">
        <v>7.5429280000000001E-2</v>
      </c>
      <c r="G56" s="2">
        <v>0.90161860000000005</v>
      </c>
      <c r="H56" s="2">
        <v>1.14244721</v>
      </c>
      <c r="I56" s="2">
        <v>2.4429404300000002</v>
      </c>
      <c r="J56" s="2">
        <v>2.02145076</v>
      </c>
      <c r="K56" s="2">
        <v>1</v>
      </c>
      <c r="L56" s="2">
        <v>9.6064579999999997E-2</v>
      </c>
      <c r="P56" s="2">
        <v>480</v>
      </c>
      <c r="Q56" s="2">
        <v>1.1397579999999999E-2</v>
      </c>
      <c r="R56" s="2">
        <v>2.4963800000000001E-2</v>
      </c>
      <c r="S56" s="2">
        <v>3.0695380000000001E-2</v>
      </c>
      <c r="T56" s="2">
        <v>3.2832750000000001E-2</v>
      </c>
      <c r="U56" s="2">
        <v>0.14096694000000001</v>
      </c>
      <c r="V56" s="2">
        <v>0.13807369999999999</v>
      </c>
      <c r="W56" s="2">
        <v>1.2335946900000001</v>
      </c>
      <c r="X56" s="2">
        <v>0.51018388000000003</v>
      </c>
      <c r="Y56" s="2">
        <v>5.8288949999999999E-2</v>
      </c>
      <c r="Z56" s="2">
        <v>0.10661432</v>
      </c>
    </row>
    <row r="57" spans="2:26" x14ac:dyDescent="0.2">
      <c r="B57" s="1">
        <v>0.34027777777777773</v>
      </c>
      <c r="C57" s="2">
        <v>1.7130389999999999E-2</v>
      </c>
      <c r="D57" s="2">
        <v>2.811847E-2</v>
      </c>
      <c r="E57" s="2">
        <v>3.1056420000000001E-2</v>
      </c>
      <c r="F57" s="2">
        <v>6.8070439999999996E-2</v>
      </c>
      <c r="G57" s="2">
        <v>0.8159999</v>
      </c>
      <c r="H57" s="2">
        <v>1.0631132400000001</v>
      </c>
      <c r="I57" s="2">
        <v>2.35280361</v>
      </c>
      <c r="J57" s="2">
        <v>1.8826404699999999</v>
      </c>
      <c r="K57" s="2">
        <v>1</v>
      </c>
      <c r="L57" s="2">
        <v>-4.6235999999999999E-2</v>
      </c>
      <c r="P57" s="2">
        <v>490</v>
      </c>
      <c r="Q57" s="2">
        <v>9.1318000000000007E-3</v>
      </c>
      <c r="R57" s="2">
        <v>2.1816390000000001E-2</v>
      </c>
      <c r="S57" s="2">
        <v>3.1730109999999999E-2</v>
      </c>
      <c r="T57" s="2">
        <v>2.7446559999999998E-2</v>
      </c>
      <c r="U57" s="2">
        <v>0.14814160000000001</v>
      </c>
      <c r="V57" s="2">
        <v>0.15203943</v>
      </c>
      <c r="W57" s="2">
        <v>1.27190033</v>
      </c>
      <c r="X57" s="2">
        <v>0.50534820000000003</v>
      </c>
      <c r="Y57" s="2">
        <v>0.13034767999999999</v>
      </c>
      <c r="Z57" s="2">
        <v>8.6357420000000004E-2</v>
      </c>
    </row>
    <row r="58" spans="2:26" x14ac:dyDescent="0.2">
      <c r="B58" s="1">
        <v>0.34722222222222227</v>
      </c>
      <c r="C58" s="2">
        <v>1.3936250000000001E-2</v>
      </c>
      <c r="D58" s="2">
        <v>2.3943430000000002E-2</v>
      </c>
      <c r="E58" s="2">
        <v>2.9780279999999999E-2</v>
      </c>
      <c r="F58" s="2">
        <v>5.2200370000000003E-2</v>
      </c>
      <c r="G58" s="2">
        <v>0.78452933000000002</v>
      </c>
      <c r="H58" s="2">
        <v>1.00167066</v>
      </c>
      <c r="I58" s="2">
        <v>2.2302029999999999</v>
      </c>
      <c r="J58" s="2">
        <v>1.8421960799999999</v>
      </c>
      <c r="K58" s="2">
        <v>1</v>
      </c>
      <c r="L58" s="2">
        <v>0.10671791</v>
      </c>
      <c r="P58" s="2">
        <v>500</v>
      </c>
      <c r="Q58" s="2">
        <v>6.6734999999999997E-3</v>
      </c>
      <c r="R58" s="2">
        <v>1.9627849999999999E-2</v>
      </c>
      <c r="S58" s="2">
        <v>3.0005210000000001E-2</v>
      </c>
      <c r="T58" s="2">
        <v>1.9026919999999999E-2</v>
      </c>
      <c r="U58" s="2">
        <v>0.14621354</v>
      </c>
      <c r="V58" s="2">
        <v>0.13734513000000001</v>
      </c>
      <c r="W58" s="2">
        <v>1.1901277400000001</v>
      </c>
      <c r="X58" s="2">
        <v>0.47462934000000001</v>
      </c>
      <c r="Y58" s="2">
        <v>7.6639009999999994E-2</v>
      </c>
      <c r="Z58" s="2">
        <v>0.24185203</v>
      </c>
    </row>
    <row r="59" spans="2:26" x14ac:dyDescent="0.2">
      <c r="B59" s="1">
        <v>0.35416666666666669</v>
      </c>
      <c r="C59" s="2">
        <v>1.5403470000000001E-2</v>
      </c>
      <c r="D59" s="2">
        <v>1.621889E-2</v>
      </c>
      <c r="E59" s="2">
        <v>1.9222090000000001E-2</v>
      </c>
      <c r="F59" s="2">
        <v>4.3797490000000001E-2</v>
      </c>
      <c r="G59" s="2">
        <v>0.78383769000000003</v>
      </c>
      <c r="H59" s="2">
        <v>1.0253254300000001</v>
      </c>
      <c r="I59" s="2">
        <v>2.1919649099999998</v>
      </c>
      <c r="J59" s="2">
        <v>1.87357957</v>
      </c>
      <c r="K59" s="2">
        <v>1</v>
      </c>
      <c r="L59" s="2">
        <v>0.14506052999999999</v>
      </c>
      <c r="P59" s="2">
        <v>510</v>
      </c>
      <c r="Q59" s="2">
        <v>1.2850479999999999E-2</v>
      </c>
      <c r="R59" s="2">
        <v>1.531979E-2</v>
      </c>
      <c r="S59" s="2">
        <v>2.381293E-2</v>
      </c>
      <c r="T59" s="2">
        <v>1.774477E-2</v>
      </c>
      <c r="U59" s="2">
        <v>0.15959269000000001</v>
      </c>
      <c r="V59" s="2">
        <v>0.15194504</v>
      </c>
      <c r="W59" s="2">
        <v>1.11370842</v>
      </c>
      <c r="X59" s="2">
        <v>0.50339405000000004</v>
      </c>
      <c r="Y59" s="2">
        <v>0.10732353</v>
      </c>
      <c r="Z59" s="2">
        <v>0.11206996</v>
      </c>
    </row>
    <row r="60" spans="2:26" x14ac:dyDescent="0.2">
      <c r="B60" s="1">
        <v>0.3611111111111111</v>
      </c>
      <c r="C60" s="2">
        <v>1.2237609999999999E-2</v>
      </c>
      <c r="D60" s="2">
        <v>1.3731800000000001E-2</v>
      </c>
      <c r="E60" s="2">
        <v>1.484122E-2</v>
      </c>
      <c r="F60" s="2">
        <v>3.866642E-2</v>
      </c>
      <c r="G60" s="2">
        <v>0.74666666999999998</v>
      </c>
      <c r="H60" s="2">
        <v>1.0193401600000001</v>
      </c>
      <c r="I60" s="2">
        <v>2.1919127899999999</v>
      </c>
      <c r="J60" s="2">
        <v>1.89481967</v>
      </c>
      <c r="K60" s="2">
        <v>1</v>
      </c>
      <c r="L60" s="2">
        <v>-4.9777799999999997E-2</v>
      </c>
      <c r="P60" s="2">
        <v>520</v>
      </c>
      <c r="Q60" s="2">
        <v>1.43651E-2</v>
      </c>
      <c r="R60" s="2">
        <v>1.09502E-2</v>
      </c>
      <c r="S60" s="2">
        <v>2.5522909999999999E-2</v>
      </c>
      <c r="T60" s="2">
        <v>1.1655250000000001E-2</v>
      </c>
      <c r="U60" s="2">
        <v>0.14560867999999999</v>
      </c>
      <c r="V60" s="2">
        <v>0.16846465999999999</v>
      </c>
      <c r="W60" s="2">
        <v>1.1442752199999999</v>
      </c>
      <c r="X60" s="2">
        <v>0.51089264999999995</v>
      </c>
      <c r="Y60" s="2">
        <v>0.12028743</v>
      </c>
      <c r="Z60" s="2">
        <v>0.10544473</v>
      </c>
    </row>
    <row r="61" spans="2:26" x14ac:dyDescent="0.2">
      <c r="B61" s="1">
        <v>0.36805555555555558</v>
      </c>
      <c r="C61" s="2">
        <v>1.0661739999999999E-2</v>
      </c>
      <c r="D61" s="2">
        <v>1.1551209999999999E-2</v>
      </c>
      <c r="E61" s="2">
        <v>9.1682399999999994E-3</v>
      </c>
      <c r="F61" s="2">
        <v>1.8967879999999999E-2</v>
      </c>
      <c r="G61" s="2">
        <v>0.73290080000000002</v>
      </c>
      <c r="H61" s="2">
        <v>0.98490838000000003</v>
      </c>
      <c r="I61" s="2">
        <v>2.1526144999999999</v>
      </c>
      <c r="J61" s="2">
        <v>1.87510387</v>
      </c>
      <c r="K61" s="2">
        <v>1</v>
      </c>
      <c r="L61" s="2">
        <v>0</v>
      </c>
      <c r="P61" s="2">
        <v>530</v>
      </c>
      <c r="Q61" s="2">
        <v>1.1302090000000001E-2</v>
      </c>
      <c r="R61" s="2">
        <v>1.403166E-2</v>
      </c>
      <c r="S61" s="2">
        <v>2.6772959999999998E-2</v>
      </c>
      <c r="T61" s="2">
        <v>2.2401049999999999E-2</v>
      </c>
      <c r="U61" s="2">
        <v>0.12355381</v>
      </c>
      <c r="V61" s="2">
        <v>0.14091759000000001</v>
      </c>
      <c r="W61" s="2">
        <v>1.11435587</v>
      </c>
      <c r="X61" s="2">
        <v>0.48856119999999997</v>
      </c>
      <c r="Y61" s="2">
        <v>8.0071359999999994E-2</v>
      </c>
      <c r="Z61" s="2" t="e">
        <v>#DIV/0!</v>
      </c>
    </row>
    <row r="62" spans="2:26" x14ac:dyDescent="0.2">
      <c r="B62" s="1">
        <v>0.375</v>
      </c>
      <c r="C62" s="2">
        <v>-2.2441000000000002E-3</v>
      </c>
      <c r="D62" s="2">
        <v>1.3205980000000001E-2</v>
      </c>
      <c r="E62" s="2">
        <v>3.7017899999999999E-3</v>
      </c>
      <c r="F62" s="2">
        <v>1.3328100000000001E-2</v>
      </c>
      <c r="G62" s="2">
        <v>0.73108399000000002</v>
      </c>
      <c r="H62" s="2">
        <v>0.98414491999999998</v>
      </c>
      <c r="I62" s="2">
        <v>2.1999018100000001</v>
      </c>
      <c r="J62" s="2">
        <v>1.91953573</v>
      </c>
      <c r="K62" s="2">
        <v>1</v>
      </c>
      <c r="L62" s="2">
        <v>3.6006049999999998E-2</v>
      </c>
      <c r="P62" s="2">
        <v>540</v>
      </c>
      <c r="Q62" s="2">
        <v>1.1460710000000001E-2</v>
      </c>
      <c r="R62" s="2">
        <v>1.6307849999999999E-2</v>
      </c>
      <c r="S62" s="2">
        <v>3.2013479999999997E-2</v>
      </c>
      <c r="T62" s="2">
        <v>3.009622E-2</v>
      </c>
      <c r="U62" s="2">
        <v>0.13270825</v>
      </c>
      <c r="V62" s="2">
        <v>0.12701318</v>
      </c>
      <c r="W62" s="2">
        <v>1.1815372099999999</v>
      </c>
      <c r="X62" s="2">
        <v>0.50882483999999994</v>
      </c>
      <c r="Y62" s="2">
        <v>5.521711E-2</v>
      </c>
      <c r="Z62" s="2">
        <v>3.9957380000000001E-2</v>
      </c>
    </row>
    <row r="63" spans="2:26" x14ac:dyDescent="0.2">
      <c r="B63" s="1">
        <v>0.38194444444444442</v>
      </c>
      <c r="C63" s="2">
        <v>3.3908100000000002E-3</v>
      </c>
      <c r="D63" s="2">
        <v>4.8755600000000001E-3</v>
      </c>
      <c r="E63" s="2">
        <v>-1.3818999999999999E-3</v>
      </c>
      <c r="F63" s="2">
        <v>8.2383600000000001E-3</v>
      </c>
      <c r="G63" s="2">
        <v>0.71043367000000002</v>
      </c>
      <c r="H63" s="2">
        <v>0.97651343000000002</v>
      </c>
      <c r="I63" s="2">
        <v>2.2550285799999998</v>
      </c>
      <c r="J63" s="2">
        <v>1.9842173299999999</v>
      </c>
      <c r="K63" s="2">
        <v>1</v>
      </c>
      <c r="L63" s="2">
        <v>0.11520775</v>
      </c>
      <c r="P63" s="2">
        <v>550</v>
      </c>
      <c r="Q63" s="2">
        <v>1.8022320000000001E-2</v>
      </c>
      <c r="R63" s="2">
        <v>1.8162000000000001E-2</v>
      </c>
      <c r="S63" s="2">
        <v>2.9809470000000001E-2</v>
      </c>
      <c r="T63" s="2">
        <v>1.6561719999999999E-2</v>
      </c>
      <c r="U63" s="2">
        <v>0.14345540000000001</v>
      </c>
      <c r="V63" s="2">
        <v>0.15587544</v>
      </c>
      <c r="W63" s="2">
        <v>1.2733241200000001</v>
      </c>
      <c r="X63" s="2">
        <v>0.55316909000000003</v>
      </c>
      <c r="Y63" s="2">
        <v>0.12692961999999999</v>
      </c>
      <c r="Z63" s="2">
        <v>0.14053719000000001</v>
      </c>
    </row>
    <row r="64" spans="2:26" x14ac:dyDescent="0.2">
      <c r="B64" s="1">
        <v>0.3888888888888889</v>
      </c>
      <c r="C64" s="2">
        <v>1.0555770000000001E-2</v>
      </c>
      <c r="D64" s="2">
        <v>1.9466799999999999E-3</v>
      </c>
      <c r="E64" s="2">
        <v>-8.1256000000000002E-3</v>
      </c>
      <c r="F64" s="2">
        <v>-1.0765200000000001E-2</v>
      </c>
      <c r="G64" s="2">
        <v>0.65565983999999999</v>
      </c>
      <c r="H64" s="2">
        <v>0.89902265999999997</v>
      </c>
      <c r="I64" s="2">
        <v>2.1539804600000001</v>
      </c>
      <c r="J64" s="2">
        <v>1.89721937</v>
      </c>
      <c r="K64" s="2">
        <v>1</v>
      </c>
      <c r="L64" s="2">
        <v>0.11290769</v>
      </c>
      <c r="P64" s="2">
        <v>560</v>
      </c>
      <c r="Q64" s="2">
        <v>8.7624999999999995E-3</v>
      </c>
      <c r="R64" s="2">
        <v>2.4180920000000002E-2</v>
      </c>
      <c r="S64" s="2">
        <v>2.5901359999999998E-2</v>
      </c>
      <c r="T64" s="2">
        <v>7.5970999999999999E-3</v>
      </c>
      <c r="U64" s="2">
        <v>0.11468821999999999</v>
      </c>
      <c r="V64" s="2">
        <v>0.12270388</v>
      </c>
      <c r="W64" s="2">
        <v>1.2742517499999999</v>
      </c>
      <c r="X64" s="2">
        <v>0.49519576999999998</v>
      </c>
      <c r="Y64" s="2">
        <v>7.1398989999999996E-2</v>
      </c>
      <c r="Z64" s="2">
        <v>9.6636639999999996E-2</v>
      </c>
    </row>
    <row r="65" spans="2:26" x14ac:dyDescent="0.2">
      <c r="B65" s="1">
        <v>0.39583333333333331</v>
      </c>
      <c r="C65" s="2">
        <v>-1.0625999999999999E-3</v>
      </c>
      <c r="D65" s="2">
        <v>-2.3086999999999999E-3</v>
      </c>
      <c r="E65" s="2">
        <v>-9.4646999999999995E-3</v>
      </c>
      <c r="F65" s="2">
        <v>-2.7364900000000001E-2</v>
      </c>
      <c r="G65" s="2">
        <v>0.65380651999999995</v>
      </c>
      <c r="H65" s="2">
        <v>0.94594263000000001</v>
      </c>
      <c r="I65" s="2">
        <v>2.3229162099999998</v>
      </c>
      <c r="J65" s="2">
        <v>1.9132328000000001</v>
      </c>
      <c r="K65" s="2">
        <v>1</v>
      </c>
      <c r="L65" s="2">
        <v>-4.0915399999999998E-2</v>
      </c>
      <c r="P65" s="2">
        <v>570</v>
      </c>
      <c r="Q65" s="2">
        <v>4.5252799999999996E-3</v>
      </c>
      <c r="R65" s="2">
        <v>1.6366660000000002E-2</v>
      </c>
      <c r="S65" s="2">
        <v>2.7563870000000001E-2</v>
      </c>
      <c r="T65" s="2">
        <v>2.7953769999999999E-2</v>
      </c>
      <c r="U65" s="2">
        <v>0.10100571999999999</v>
      </c>
      <c r="V65" s="2">
        <v>0.11384782</v>
      </c>
      <c r="W65" s="2">
        <v>1.51841111</v>
      </c>
      <c r="X65" s="2">
        <v>0.58348411</v>
      </c>
      <c r="Y65" s="2">
        <v>4.7570689999999999E-2</v>
      </c>
      <c r="Z65" s="2">
        <v>9.7950670000000004E-2</v>
      </c>
    </row>
    <row r="66" spans="2:26" x14ac:dyDescent="0.2">
      <c r="B66" s="1">
        <v>0.40277777777777773</v>
      </c>
      <c r="C66" s="2">
        <v>-8.9300000000000002E-4</v>
      </c>
      <c r="D66" s="2">
        <v>-8.4890999999999994E-3</v>
      </c>
      <c r="E66" s="2">
        <v>-5.5240999999999997E-3</v>
      </c>
      <c r="F66" s="2">
        <v>-2.9833599999999998E-2</v>
      </c>
      <c r="G66" s="2">
        <v>0.65186379000000005</v>
      </c>
      <c r="H66" s="2">
        <v>0.96517153</v>
      </c>
      <c r="I66" s="2">
        <v>2.1501189100000002</v>
      </c>
      <c r="J66" s="2">
        <v>1.8981548100000001</v>
      </c>
      <c r="K66" s="2">
        <v>1</v>
      </c>
      <c r="L66" s="2">
        <v>-0.1074613</v>
      </c>
      <c r="P66" s="2">
        <v>580</v>
      </c>
      <c r="Q66" s="2">
        <v>9.7605000000000001E-3</v>
      </c>
      <c r="R66" s="2">
        <v>1.263713E-2</v>
      </c>
      <c r="S66" s="2">
        <v>2.7194590000000001E-2</v>
      </c>
      <c r="T66" s="2">
        <v>5.9961140000000003E-2</v>
      </c>
      <c r="U66" s="2">
        <v>9.2798030000000004E-2</v>
      </c>
      <c r="V66" s="2">
        <v>0.13840047</v>
      </c>
      <c r="W66" s="2">
        <v>1.2326657400000001</v>
      </c>
      <c r="X66" s="2">
        <v>0.62692325999999998</v>
      </c>
      <c r="Y66" s="2">
        <v>7.2782680000000002E-2</v>
      </c>
      <c r="Z66" s="2">
        <v>8.3422720000000006E-2</v>
      </c>
    </row>
    <row r="67" spans="2:26" x14ac:dyDescent="0.2">
      <c r="B67" s="1">
        <v>0.40972222222222227</v>
      </c>
      <c r="C67" s="2">
        <v>-7.0149999999999998E-4</v>
      </c>
      <c r="D67" s="2">
        <v>-4.8691999999999997E-3</v>
      </c>
      <c r="E67" s="2">
        <v>-1.55064E-2</v>
      </c>
      <c r="F67" s="2">
        <v>-5.0943799999999997E-2</v>
      </c>
      <c r="G67" s="2">
        <v>0.66270225999999999</v>
      </c>
      <c r="H67" s="2">
        <v>0.96644637</v>
      </c>
      <c r="I67" s="2">
        <v>2.1516490400000001</v>
      </c>
      <c r="J67" s="2">
        <v>2.0067471700000001</v>
      </c>
      <c r="K67" s="2">
        <v>1</v>
      </c>
      <c r="L67" s="2">
        <v>0.18008985999999999</v>
      </c>
      <c r="P67" s="2">
        <v>590</v>
      </c>
      <c r="Q67" s="2">
        <v>1.0118230000000001E-2</v>
      </c>
      <c r="R67" s="2">
        <v>2.034526E-2</v>
      </c>
      <c r="S67" s="2">
        <v>2.489224E-2</v>
      </c>
      <c r="T67" s="2">
        <v>5.6488789999999997E-2</v>
      </c>
      <c r="U67" s="2">
        <v>0.11283404</v>
      </c>
      <c r="V67" s="2">
        <v>0.18457354000000001</v>
      </c>
      <c r="W67" s="2">
        <v>1.21815827</v>
      </c>
      <c r="X67" s="2">
        <v>0.57944717999999995</v>
      </c>
      <c r="Y67" s="2">
        <v>0.14320531</v>
      </c>
      <c r="Z67" s="2">
        <v>0.14826043</v>
      </c>
    </row>
    <row r="68" spans="2:26" x14ac:dyDescent="0.2">
      <c r="B68" s="1">
        <v>0.41666666666666669</v>
      </c>
      <c r="C68" s="2">
        <v>-4.0553999999999998E-3</v>
      </c>
      <c r="D68" s="2">
        <v>-3.2395000000000002E-3</v>
      </c>
      <c r="E68" s="2">
        <v>-1.34577E-2</v>
      </c>
      <c r="F68" s="2">
        <v>-5.7186300000000002E-2</v>
      </c>
      <c r="G68" s="2">
        <v>0.64218491</v>
      </c>
      <c r="H68" s="2">
        <v>0.93253765</v>
      </c>
      <c r="I68" s="2">
        <v>2.26856182</v>
      </c>
      <c r="J68" s="2">
        <v>1.9471020299999999</v>
      </c>
      <c r="K68" s="2">
        <v>1</v>
      </c>
      <c r="L68" s="2">
        <v>0.22964660000000001</v>
      </c>
      <c r="P68" s="2">
        <v>600</v>
      </c>
      <c r="Q68" s="2">
        <v>1.51024E-2</v>
      </c>
      <c r="R68" s="2">
        <v>2.194728E-2</v>
      </c>
      <c r="S68" s="2">
        <v>1.7793420000000001E-2</v>
      </c>
      <c r="T68" s="2">
        <v>6.8206840000000005E-2</v>
      </c>
      <c r="U68" s="2">
        <v>0.11781518000000001</v>
      </c>
      <c r="V68" s="2">
        <v>0.18181807</v>
      </c>
      <c r="W68" s="2">
        <v>1.47095244</v>
      </c>
      <c r="X68" s="2">
        <v>0.61171470999999999</v>
      </c>
      <c r="Y68" s="2">
        <v>0.16868685</v>
      </c>
      <c r="Z68" s="2">
        <v>0.22666802</v>
      </c>
    </row>
    <row r="69" spans="2:26" x14ac:dyDescent="0.2">
      <c r="B69" s="1">
        <v>0.4236111111111111</v>
      </c>
      <c r="C69" s="2">
        <v>-1.2605399999999999E-2</v>
      </c>
      <c r="D69" s="2">
        <v>-2.195E-4</v>
      </c>
      <c r="E69" s="2">
        <v>-3.3589000000000002E-3</v>
      </c>
      <c r="F69" s="2">
        <v>-5.2025399999999999E-2</v>
      </c>
      <c r="G69" s="2">
        <v>0.56243136000000005</v>
      </c>
      <c r="H69" s="2">
        <v>0.88502312999999999</v>
      </c>
      <c r="I69" s="2">
        <v>2.12958173</v>
      </c>
      <c r="J69" s="2">
        <v>1.98388247</v>
      </c>
      <c r="K69" s="2">
        <v>1</v>
      </c>
      <c r="L69" s="2">
        <v>-0.11668100000000001</v>
      </c>
      <c r="P69" s="2">
        <v>610</v>
      </c>
      <c r="Q69" s="2">
        <v>1.8869750000000001E-2</v>
      </c>
      <c r="R69" s="2">
        <v>2.0081749999999999E-2</v>
      </c>
      <c r="S69" s="2">
        <v>2.1918090000000001E-2</v>
      </c>
      <c r="T69" s="2">
        <v>4.6755949999999998E-2</v>
      </c>
      <c r="U69" s="2">
        <v>9.5164929999999995E-2</v>
      </c>
      <c r="V69" s="2">
        <v>0.18267246000000001</v>
      </c>
      <c r="W69" s="2">
        <v>1.35243059</v>
      </c>
      <c r="X69" s="2">
        <v>0.56893691000000002</v>
      </c>
      <c r="Y69" s="2">
        <v>0.13848489</v>
      </c>
      <c r="Z69" s="2">
        <v>9.1100039999999993E-2</v>
      </c>
    </row>
    <row r="70" spans="2:26" x14ac:dyDescent="0.2">
      <c r="B70" s="1">
        <v>0.43055555555555558</v>
      </c>
      <c r="C70" s="2">
        <v>-2.99583E-2</v>
      </c>
      <c r="D70" s="2">
        <v>-1.2621200000000001E-2</v>
      </c>
      <c r="E70" s="2">
        <v>-1.43848E-2</v>
      </c>
      <c r="F70" s="2">
        <v>-9.2485100000000001E-2</v>
      </c>
      <c r="G70" s="2">
        <v>0.55149791999999997</v>
      </c>
      <c r="H70" s="2">
        <v>1.00310341</v>
      </c>
      <c r="I70" s="2">
        <v>2.2488927099999998</v>
      </c>
      <c r="J70" s="2">
        <v>2.3185146599999999</v>
      </c>
      <c r="K70" s="2">
        <v>1</v>
      </c>
      <c r="L70" s="2">
        <v>-0.1142172</v>
      </c>
      <c r="P70" s="2">
        <v>620</v>
      </c>
      <c r="Q70" s="2">
        <v>2.728537E-2</v>
      </c>
      <c r="R70" s="2">
        <v>7.7624699999999996E-3</v>
      </c>
      <c r="S70" s="2">
        <v>2.9322339999999999E-2</v>
      </c>
      <c r="T70" s="2">
        <v>5.0000830000000003E-2</v>
      </c>
      <c r="U70" s="2">
        <v>0.10629950000000001</v>
      </c>
      <c r="V70" s="2">
        <v>0.17618107999999999</v>
      </c>
      <c r="W70" s="2">
        <v>1.4576556000000001</v>
      </c>
      <c r="X70" s="2">
        <v>0.60589746</v>
      </c>
      <c r="Y70" s="2">
        <v>0.10996037</v>
      </c>
      <c r="Z70" s="2">
        <v>0.15317648</v>
      </c>
    </row>
    <row r="71" spans="2:26" x14ac:dyDescent="0.2">
      <c r="B71" s="1">
        <v>0.4375</v>
      </c>
      <c r="C71" s="2">
        <v>-1.53654E-2</v>
      </c>
      <c r="D71" s="2">
        <v>-1.30761E-2</v>
      </c>
      <c r="E71" s="2">
        <v>-4.471E-2</v>
      </c>
      <c r="F71" s="2">
        <v>-7.2673100000000004E-2</v>
      </c>
      <c r="G71" s="2">
        <v>0.54305318000000002</v>
      </c>
      <c r="H71" s="2">
        <v>0.97353241000000001</v>
      </c>
      <c r="I71" s="2">
        <v>2.4123465899999998</v>
      </c>
      <c r="J71" s="2">
        <v>2.2068389900000001</v>
      </c>
      <c r="K71" s="2">
        <v>1</v>
      </c>
      <c r="L71" s="2">
        <v>0</v>
      </c>
      <c r="P71" s="2">
        <v>630</v>
      </c>
      <c r="Q71" s="2">
        <v>1.9123020000000001E-2</v>
      </c>
      <c r="R71" s="2">
        <v>1.3360469999999999E-2</v>
      </c>
      <c r="S71" s="2">
        <v>3.3191129999999999E-2</v>
      </c>
      <c r="T71" s="2">
        <v>5.9394849999999999E-2</v>
      </c>
      <c r="U71" s="2">
        <v>0.15593388999999999</v>
      </c>
      <c r="V71" s="2">
        <v>0.15111424000000001</v>
      </c>
      <c r="W71" s="2">
        <v>1.5886709299999999</v>
      </c>
      <c r="X71" s="2">
        <v>0.65407543999999995</v>
      </c>
      <c r="Y71" s="2">
        <v>0.15304818000000001</v>
      </c>
      <c r="Z71" s="2" t="e">
        <v>#DIV/0!</v>
      </c>
    </row>
    <row r="72" spans="2:26" x14ac:dyDescent="0.2">
      <c r="B72" s="1">
        <v>0.44444444444444442</v>
      </c>
      <c r="C72" s="2">
        <v>-1.8307899999999998E-2</v>
      </c>
      <c r="D72" s="2">
        <v>-8.4189E-3</v>
      </c>
      <c r="E72" s="2">
        <v>-5.4646800000000002E-2</v>
      </c>
      <c r="F72" s="2">
        <v>-5.3895199999999997E-2</v>
      </c>
      <c r="G72" s="2">
        <v>0.49875288000000001</v>
      </c>
      <c r="H72" s="2">
        <v>0.87277256999999997</v>
      </c>
      <c r="I72" s="2">
        <v>2.3885641400000002</v>
      </c>
      <c r="J72" s="2">
        <v>2.0554977999999999</v>
      </c>
      <c r="K72" s="2">
        <v>1</v>
      </c>
      <c r="L72" s="2">
        <v>0.22380253</v>
      </c>
      <c r="P72" s="2">
        <v>640</v>
      </c>
      <c r="Q72" s="2">
        <v>1.004701E-2</v>
      </c>
      <c r="R72" s="2">
        <v>1.7488150000000001E-2</v>
      </c>
      <c r="S72" s="2">
        <v>6.0646560000000002E-2</v>
      </c>
      <c r="T72" s="2">
        <v>4.8650659999999998E-2</v>
      </c>
      <c r="U72" s="2">
        <v>0.14926271999999999</v>
      </c>
      <c r="V72" s="2">
        <v>0.13061629</v>
      </c>
      <c r="W72" s="2">
        <v>1.4449269499999999</v>
      </c>
      <c r="X72" s="2">
        <v>0.60000940000000003</v>
      </c>
      <c r="Y72" s="2">
        <v>0.14138117</v>
      </c>
      <c r="Z72" s="2">
        <v>0.20242926999999999</v>
      </c>
    </row>
    <row r="73" spans="2:26" x14ac:dyDescent="0.2">
      <c r="B73" s="1">
        <v>0.4513888888888889</v>
      </c>
      <c r="C73" s="2">
        <v>-2.7268000000000001E-2</v>
      </c>
      <c r="D73" s="2">
        <v>-2.0846400000000001E-2</v>
      </c>
      <c r="E73" s="2">
        <v>-5.2176100000000003E-2</v>
      </c>
      <c r="F73" s="2">
        <v>-6.5023800000000007E-2</v>
      </c>
      <c r="G73" s="2">
        <v>0.49591892999999998</v>
      </c>
      <c r="H73" s="2">
        <v>0.84633106000000002</v>
      </c>
      <c r="I73" s="2">
        <v>2.3908962300000001</v>
      </c>
      <c r="J73" s="2">
        <v>1.7210245900000001</v>
      </c>
      <c r="K73" s="2">
        <v>1</v>
      </c>
      <c r="L73" s="2">
        <v>0.11666667</v>
      </c>
      <c r="P73" s="2">
        <v>650</v>
      </c>
      <c r="Q73" s="2">
        <v>2.037665E-2</v>
      </c>
      <c r="R73" s="2">
        <v>4.00001E-3</v>
      </c>
      <c r="S73" s="2">
        <v>6.2570169999999994E-2</v>
      </c>
      <c r="T73" s="2">
        <v>5.1140039999999998E-2</v>
      </c>
      <c r="U73" s="2">
        <v>9.9358829999999995E-2</v>
      </c>
      <c r="V73" s="2">
        <v>0.11498151</v>
      </c>
      <c r="W73" s="2">
        <v>1.5174436</v>
      </c>
      <c r="X73" s="2">
        <v>0.69746416</v>
      </c>
      <c r="Y73" s="2">
        <v>0.11987672000000001</v>
      </c>
      <c r="Z73" s="2">
        <v>0.15651107</v>
      </c>
    </row>
    <row r="74" spans="2:26" x14ac:dyDescent="0.2">
      <c r="B74" s="1">
        <v>0.45833333333333331</v>
      </c>
      <c r="C74" s="2">
        <v>-1.7068400000000001E-2</v>
      </c>
      <c r="D74" s="2">
        <v>-2.5228500000000001E-2</v>
      </c>
      <c r="E74" s="2">
        <v>-5.5849900000000001E-2</v>
      </c>
      <c r="F74" s="2">
        <v>-6.8833699999999998E-2</v>
      </c>
      <c r="G74" s="2">
        <v>0.55798015000000001</v>
      </c>
      <c r="H74" s="2">
        <v>0.92461629999999995</v>
      </c>
      <c r="I74" s="2">
        <v>2.4633419999999999</v>
      </c>
      <c r="J74" s="2">
        <v>1.9249003600000001</v>
      </c>
      <c r="K74" s="2">
        <v>1</v>
      </c>
      <c r="L74" s="2">
        <v>-0.1005988</v>
      </c>
      <c r="P74" s="2">
        <v>660</v>
      </c>
      <c r="Q74" s="2">
        <v>1.9142329999999999E-2</v>
      </c>
      <c r="R74" s="2">
        <v>1.612765E-2</v>
      </c>
      <c r="S74" s="2">
        <v>6.2126609999999999E-2</v>
      </c>
      <c r="T74" s="2">
        <v>6.1319060000000002E-2</v>
      </c>
      <c r="U74" s="2">
        <v>0.11628521999999999</v>
      </c>
      <c r="V74" s="2">
        <v>0.17727451999999999</v>
      </c>
      <c r="W74" s="2">
        <v>1.40461923</v>
      </c>
      <c r="X74" s="2">
        <v>0.71051542999999995</v>
      </c>
      <c r="Y74" s="2">
        <v>0.20738592</v>
      </c>
      <c r="Z74" s="2">
        <v>0.18824357</v>
      </c>
    </row>
    <row r="75" spans="2:26" x14ac:dyDescent="0.2">
      <c r="B75" s="1">
        <v>0.46527777777777773</v>
      </c>
      <c r="C75" s="2">
        <v>-9.4237000000000001E-3</v>
      </c>
      <c r="D75" s="2">
        <v>-2.3546999999999998E-2</v>
      </c>
      <c r="E75" s="2">
        <v>-6.3049099999999997E-2</v>
      </c>
      <c r="F75" s="2">
        <v>-9.5246800000000006E-2</v>
      </c>
      <c r="G75" s="2">
        <v>0.53752211999999999</v>
      </c>
      <c r="H75" s="2">
        <v>0.89802031999999998</v>
      </c>
      <c r="I75" s="2">
        <v>2.3329376399999999</v>
      </c>
      <c r="J75" s="2">
        <v>2.4360149600000001</v>
      </c>
      <c r="K75" s="2">
        <v>1</v>
      </c>
      <c r="L75" s="2">
        <v>-3.6287399999999997E-2</v>
      </c>
      <c r="P75" s="2">
        <v>670</v>
      </c>
      <c r="Q75" s="2">
        <v>2.1399999999999999E-2</v>
      </c>
      <c r="R75" s="2">
        <v>1.306762E-2</v>
      </c>
      <c r="S75" s="2">
        <v>4.5246740000000001E-2</v>
      </c>
      <c r="T75" s="2">
        <v>8.3845610000000001E-2</v>
      </c>
      <c r="U75" s="2">
        <v>9.4823000000000005E-2</v>
      </c>
      <c r="V75" s="2">
        <v>0.23501031</v>
      </c>
      <c r="W75" s="2">
        <v>1.2561104700000001</v>
      </c>
      <c r="X75" s="2">
        <v>0.90106909999999996</v>
      </c>
      <c r="Y75" s="2">
        <v>0.13342402</v>
      </c>
      <c r="Z75" s="2">
        <v>6.7779790000000006E-2</v>
      </c>
    </row>
    <row r="76" spans="2:26" x14ac:dyDescent="0.2">
      <c r="B76" s="1">
        <v>0.47222222222222227</v>
      </c>
      <c r="C76" s="2">
        <v>-2.0478400000000001E-2</v>
      </c>
      <c r="D76" s="2">
        <v>-3.5393899999999999E-2</v>
      </c>
      <c r="E76" s="2">
        <v>-7.0016200000000001E-2</v>
      </c>
      <c r="F76" s="2">
        <v>-0.1245371</v>
      </c>
      <c r="G76" s="2">
        <v>0.46033621000000002</v>
      </c>
      <c r="H76" s="2">
        <v>0.82794522999999998</v>
      </c>
      <c r="I76" s="2">
        <v>2.3530836599999998</v>
      </c>
      <c r="J76" s="2">
        <v>2.1001866499999999</v>
      </c>
      <c r="K76" s="2">
        <v>1</v>
      </c>
      <c r="L76" s="2">
        <v>0</v>
      </c>
      <c r="P76" s="2">
        <v>680</v>
      </c>
      <c r="Q76" s="2">
        <v>3.2740480000000002E-2</v>
      </c>
      <c r="R76" s="2">
        <v>7.6582899999999999E-3</v>
      </c>
      <c r="S76" s="2">
        <v>3.3128539999999998E-2</v>
      </c>
      <c r="T76" s="2">
        <v>6.677988E-2</v>
      </c>
      <c r="U76" s="2">
        <v>8.1446180000000007E-2</v>
      </c>
      <c r="V76" s="2">
        <v>0.22159413</v>
      </c>
      <c r="W76" s="2">
        <v>1.47572532</v>
      </c>
      <c r="X76" s="2">
        <v>0.65493246000000005</v>
      </c>
      <c r="Y76" s="2">
        <v>8.30766E-2</v>
      </c>
      <c r="Z76" s="2" t="e">
        <v>#DIV/0!</v>
      </c>
    </row>
    <row r="77" spans="2:26" x14ac:dyDescent="0.2">
      <c r="B77" s="1">
        <v>0.47916666666666669</v>
      </c>
      <c r="C77" s="2">
        <v>-3.73415E-2</v>
      </c>
      <c r="D77" s="2">
        <v>-3.4566E-2</v>
      </c>
      <c r="E77" s="2">
        <v>-6.1457499999999998E-2</v>
      </c>
      <c r="F77" s="2">
        <v>-0.13557830000000001</v>
      </c>
      <c r="G77" s="2">
        <v>0.48183911000000001</v>
      </c>
      <c r="H77" s="2">
        <v>0.89492833000000005</v>
      </c>
      <c r="I77" s="2">
        <v>2.5651667900000001</v>
      </c>
      <c r="J77" s="2">
        <v>2.3813077200000001</v>
      </c>
      <c r="K77" s="2">
        <v>1</v>
      </c>
      <c r="L77" s="2">
        <v>0.32312260999999998</v>
      </c>
      <c r="P77" s="2">
        <v>690</v>
      </c>
      <c r="Q77" s="2">
        <v>3.615434E-2</v>
      </c>
      <c r="R77" s="2">
        <v>2.3717809999999999E-2</v>
      </c>
      <c r="S77" s="2">
        <v>4.1124760000000003E-2</v>
      </c>
      <c r="T77" s="2">
        <v>9.4079250000000003E-2</v>
      </c>
      <c r="U77" s="2">
        <v>0.12739175</v>
      </c>
      <c r="V77" s="2">
        <v>0.22658801000000001</v>
      </c>
      <c r="W77" s="2">
        <v>1.61239164</v>
      </c>
      <c r="X77" s="2">
        <v>0.90287351000000005</v>
      </c>
      <c r="Y77" s="2">
        <v>0.23320734000000001</v>
      </c>
      <c r="Z77" s="2">
        <v>0.29532025000000001</v>
      </c>
    </row>
    <row r="78" spans="2:26" x14ac:dyDescent="0.2">
      <c r="B78" s="1">
        <v>0.4861111111111111</v>
      </c>
      <c r="C78" s="2">
        <v>-2.67879E-2</v>
      </c>
      <c r="D78" s="2">
        <v>-4.2440800000000001E-2</v>
      </c>
      <c r="E78" s="2">
        <v>-7.2909299999999996E-2</v>
      </c>
      <c r="F78" s="2">
        <v>-0.12727579999999999</v>
      </c>
      <c r="G78" s="2">
        <v>0.48056521000000002</v>
      </c>
      <c r="H78" s="2">
        <v>0.84360464999999996</v>
      </c>
      <c r="I78" s="2">
        <v>2.4527613599999998</v>
      </c>
      <c r="J78" s="2">
        <v>2.4485737300000001</v>
      </c>
      <c r="K78" s="2">
        <v>1</v>
      </c>
      <c r="L78" s="2">
        <v>0.12893905</v>
      </c>
      <c r="P78" s="2">
        <v>700</v>
      </c>
      <c r="Q78" s="2">
        <v>2.4746589999999999E-2</v>
      </c>
      <c r="R78" s="2">
        <v>3.890188E-2</v>
      </c>
      <c r="S78" s="2">
        <v>2.8814240000000001E-2</v>
      </c>
      <c r="T78" s="2">
        <v>0.11417952000000001</v>
      </c>
      <c r="U78" s="2">
        <v>0.16132577000000001</v>
      </c>
      <c r="V78" s="2">
        <v>0.26919395000000002</v>
      </c>
      <c r="W78" s="2">
        <v>1.88879292</v>
      </c>
      <c r="X78" s="2">
        <v>1.0382785999999999</v>
      </c>
      <c r="Y78" s="2">
        <v>0.30533439000000001</v>
      </c>
      <c r="Z78" s="2">
        <v>0.15931224999999999</v>
      </c>
    </row>
    <row r="79" spans="2:26" x14ac:dyDescent="0.2">
      <c r="B79" s="1">
        <v>0.49305555555555558</v>
      </c>
      <c r="C79" s="2">
        <v>-2.3142300000000001E-2</v>
      </c>
      <c r="D79" s="2">
        <v>-6.0983500000000003E-2</v>
      </c>
      <c r="E79" s="2">
        <v>-7.4030200000000004E-2</v>
      </c>
      <c r="F79" s="2">
        <v>-0.1301918</v>
      </c>
      <c r="G79" s="2">
        <v>0.33886803999999998</v>
      </c>
      <c r="H79" s="2">
        <v>0.70875663</v>
      </c>
      <c r="I79" s="2">
        <v>2.0964732000000001</v>
      </c>
      <c r="J79" s="2">
        <v>1.940874</v>
      </c>
      <c r="K79" s="2">
        <v>1</v>
      </c>
      <c r="L79" s="2">
        <v>-3.9782699999999997E-2</v>
      </c>
      <c r="P79" s="2">
        <v>710</v>
      </c>
      <c r="Q79" s="2">
        <v>2.4836400000000002E-2</v>
      </c>
      <c r="R79" s="2">
        <v>2.682911E-2</v>
      </c>
      <c r="S79" s="2">
        <v>1.7473700000000002E-2</v>
      </c>
      <c r="T79" s="2">
        <v>4.6868399999999998E-2</v>
      </c>
      <c r="U79" s="2">
        <v>9.4306810000000005E-2</v>
      </c>
      <c r="V79" s="2">
        <v>0.18427924000000001</v>
      </c>
      <c r="W79" s="2">
        <v>1.6039922</v>
      </c>
      <c r="X79" s="2">
        <v>0.67288928999999997</v>
      </c>
      <c r="Y79" s="2">
        <v>8.1033720000000004E-2</v>
      </c>
      <c r="Z79" s="2">
        <v>0.14055899999999999</v>
      </c>
    </row>
    <row r="80" spans="2:26" x14ac:dyDescent="0.2">
      <c r="B80" s="1">
        <v>0.5</v>
      </c>
      <c r="C80" s="2">
        <v>-3.2244599999999998E-2</v>
      </c>
      <c r="D80" s="2">
        <v>-6.6388100000000005E-2</v>
      </c>
      <c r="E80" s="2">
        <v>-7.3605900000000002E-2</v>
      </c>
      <c r="F80" s="2">
        <v>-0.1608955</v>
      </c>
      <c r="G80" s="2">
        <v>0.35648421000000002</v>
      </c>
      <c r="H80" s="2">
        <v>0.89246875999999997</v>
      </c>
      <c r="I80" s="2">
        <v>2.5187789199999999</v>
      </c>
      <c r="J80" s="2">
        <v>2.3455387700000001</v>
      </c>
      <c r="K80" s="2">
        <v>1</v>
      </c>
      <c r="L80" s="2">
        <v>5.0065739999999997E-2</v>
      </c>
      <c r="P80" s="2">
        <v>720</v>
      </c>
      <c r="Q80" s="2">
        <v>1.7708700000000001E-2</v>
      </c>
      <c r="R80" s="2">
        <v>4.9439509999999999E-2</v>
      </c>
      <c r="S80" s="2">
        <v>5.8165210000000002E-2</v>
      </c>
      <c r="T80" s="2">
        <v>3.7191620000000002E-2</v>
      </c>
      <c r="U80" s="2">
        <v>0.21199114999999999</v>
      </c>
      <c r="V80" s="2">
        <v>0.16734858</v>
      </c>
      <c r="W80" s="2">
        <v>1.5415513599999999</v>
      </c>
      <c r="X80" s="2">
        <v>0.82188267000000004</v>
      </c>
      <c r="Y80" s="2">
        <v>7.8680719999999996E-2</v>
      </c>
      <c r="Z80" s="2">
        <v>9.3437950000000006E-2</v>
      </c>
    </row>
    <row r="81" spans="2:26" x14ac:dyDescent="0.2">
      <c r="B81" s="1">
        <v>0.50694444444444442</v>
      </c>
      <c r="C81" s="2">
        <v>-4.7310400000000002E-2</v>
      </c>
      <c r="D81" s="2">
        <v>-7.0196099999999997E-2</v>
      </c>
      <c r="E81" s="2">
        <v>-0.11250780000000001</v>
      </c>
      <c r="F81" s="2">
        <v>-0.20275209999999999</v>
      </c>
      <c r="G81" s="2">
        <v>0.51723114000000003</v>
      </c>
      <c r="H81" s="2">
        <v>0.93523613000000005</v>
      </c>
      <c r="I81" s="2">
        <v>2.7691724400000002</v>
      </c>
      <c r="J81" s="2">
        <v>2.6828761000000001</v>
      </c>
      <c r="K81" s="2">
        <v>1</v>
      </c>
      <c r="L81" s="2">
        <v>6.3255809999999996E-2</v>
      </c>
      <c r="P81" s="2">
        <v>730</v>
      </c>
      <c r="Q81" s="2">
        <v>9.5037000000000003E-3</v>
      </c>
      <c r="R81" s="2">
        <v>4.6964319999999997E-2</v>
      </c>
      <c r="S81" s="2">
        <v>3.6229699999999997E-2</v>
      </c>
      <c r="T81" s="2">
        <v>7.2204610000000002E-2</v>
      </c>
      <c r="U81" s="2">
        <v>0.1975827</v>
      </c>
      <c r="V81" s="2">
        <v>0.18398339</v>
      </c>
      <c r="W81" s="2">
        <v>1.2203938400000001</v>
      </c>
      <c r="X81" s="2">
        <v>0.98677742999999996</v>
      </c>
      <c r="Y81" s="2">
        <v>0.18232258000000001</v>
      </c>
      <c r="Z81" s="2">
        <v>0.22361284000000001</v>
      </c>
    </row>
    <row r="82" spans="2:26" x14ac:dyDescent="0.2">
      <c r="B82" s="1">
        <v>0.51388888888888895</v>
      </c>
      <c r="C82" s="2">
        <v>-3.76272E-2</v>
      </c>
      <c r="D82" s="2">
        <v>-5.59015E-2</v>
      </c>
      <c r="E82" s="2">
        <v>-8.8326500000000002E-2</v>
      </c>
      <c r="F82" s="2">
        <v>-0.14455219999999999</v>
      </c>
      <c r="G82" s="2">
        <v>0.36592451999999998</v>
      </c>
      <c r="H82" s="2">
        <v>0.59102772000000003</v>
      </c>
      <c r="I82" s="2">
        <v>1.96463359</v>
      </c>
      <c r="J82" s="2">
        <v>1.73255626</v>
      </c>
      <c r="K82" s="2">
        <v>1</v>
      </c>
      <c r="L82" s="2">
        <v>9.2878050000000004E-2</v>
      </c>
      <c r="P82" s="2">
        <v>740</v>
      </c>
      <c r="Q82" s="2">
        <v>2.355585E-2</v>
      </c>
      <c r="R82" s="2">
        <v>3.2135270000000001E-2</v>
      </c>
      <c r="S82" s="2">
        <v>3.5165370000000001E-2</v>
      </c>
      <c r="T82" s="2">
        <v>6.7516599999999996E-2</v>
      </c>
      <c r="U82" s="2">
        <v>0.16380232</v>
      </c>
      <c r="V82" s="2">
        <v>0.22387377999999999</v>
      </c>
      <c r="W82" s="2">
        <v>1.1800495499999999</v>
      </c>
      <c r="X82" s="2">
        <v>1.1263741700000001</v>
      </c>
      <c r="Y82" s="2">
        <v>0.48219014999999998</v>
      </c>
      <c r="Z82" s="2">
        <v>0.53229943000000002</v>
      </c>
    </row>
    <row r="83" spans="2:26" x14ac:dyDescent="0.2">
      <c r="B83" s="1">
        <v>0.52083333333333337</v>
      </c>
      <c r="C83" s="2">
        <v>-4.2545100000000002E-2</v>
      </c>
      <c r="D83" s="2">
        <v>-6.5112600000000007E-2</v>
      </c>
      <c r="E83" s="2">
        <v>-7.3187100000000005E-2</v>
      </c>
      <c r="F83" s="2">
        <v>-0.15751319999999999</v>
      </c>
      <c r="G83" s="2">
        <v>0.30370904999999998</v>
      </c>
      <c r="H83" s="2">
        <v>0.67395874</v>
      </c>
      <c r="I83" s="2">
        <v>2.0191332800000001</v>
      </c>
      <c r="J83" s="2">
        <v>1.6982172499999999</v>
      </c>
      <c r="K83" s="2">
        <v>1</v>
      </c>
      <c r="L83" s="2">
        <v>-0.29254799999999997</v>
      </c>
      <c r="P83" s="2">
        <v>750</v>
      </c>
      <c r="Q83" s="2">
        <v>3.016191E-2</v>
      </c>
      <c r="R83" s="2">
        <v>1.9698739999999999E-2</v>
      </c>
      <c r="S83" s="2">
        <v>4.148309E-2</v>
      </c>
      <c r="T83" s="2">
        <v>4.5791650000000003E-2</v>
      </c>
      <c r="U83" s="2">
        <v>0.15496151</v>
      </c>
      <c r="V83" s="2">
        <v>7.437349E-2</v>
      </c>
      <c r="W83" s="2">
        <v>1.0917017600000001</v>
      </c>
      <c r="X83" s="2">
        <v>0.79217384000000002</v>
      </c>
      <c r="Y83" s="2">
        <v>6.9144049999999999E-2</v>
      </c>
      <c r="Z83" s="2">
        <v>0.35618731999999997</v>
      </c>
    </row>
    <row r="84" spans="2:26" x14ac:dyDescent="0.2">
      <c r="B84" s="1">
        <v>0.52777777777777779</v>
      </c>
      <c r="C84" s="2">
        <v>-3.4141699999999997E-2</v>
      </c>
      <c r="D84" s="2">
        <v>-9.4166200000000005E-2</v>
      </c>
      <c r="E84" s="2">
        <v>-0.15952369999999999</v>
      </c>
      <c r="F84" s="2">
        <v>-0.25335489999999999</v>
      </c>
      <c r="G84" s="2">
        <v>0.44330153</v>
      </c>
      <c r="H84" s="2">
        <v>0.85226515000000003</v>
      </c>
      <c r="I84" s="2">
        <v>2.9792408899999998</v>
      </c>
      <c r="J84" s="2">
        <v>2.9110521199999999</v>
      </c>
      <c r="K84" s="2">
        <v>1</v>
      </c>
      <c r="L84" s="2">
        <v>0</v>
      </c>
      <c r="P84" s="2">
        <v>760</v>
      </c>
      <c r="Q84" s="2">
        <v>5.0342249999999998E-2</v>
      </c>
      <c r="R84" s="2">
        <v>2.735719E-2</v>
      </c>
      <c r="S84" s="2">
        <v>6.7663169999999995E-2</v>
      </c>
      <c r="T84" s="2">
        <v>8.6355089999999995E-2</v>
      </c>
      <c r="U84" s="2">
        <v>0.17213981</v>
      </c>
      <c r="V84" s="2">
        <v>0.29863454</v>
      </c>
      <c r="W84" s="2">
        <v>1.7709441500000001</v>
      </c>
      <c r="X84" s="2">
        <v>1.33078155</v>
      </c>
      <c r="Y84" s="2">
        <v>0.35422531000000002</v>
      </c>
      <c r="Z84" s="2" t="e">
        <v>#DIV/0!</v>
      </c>
    </row>
    <row r="85" spans="2:26" x14ac:dyDescent="0.2">
      <c r="B85" s="1">
        <v>0.53472222222222221</v>
      </c>
      <c r="C85" s="2">
        <v>-3.66789E-2</v>
      </c>
      <c r="D85" s="2">
        <v>-7.2160199999999994E-2</v>
      </c>
      <c r="E85" s="2">
        <v>-0.18569769999999999</v>
      </c>
      <c r="F85" s="2">
        <v>-0.20907880000000001</v>
      </c>
      <c r="G85" s="2">
        <v>0.36317890000000003</v>
      </c>
      <c r="H85" s="2">
        <v>0.55620201000000002</v>
      </c>
      <c r="I85" s="2">
        <v>2.1570091200000001</v>
      </c>
      <c r="J85" s="2">
        <v>2.5887738800000002</v>
      </c>
      <c r="K85" s="2">
        <v>1</v>
      </c>
      <c r="L85" s="2">
        <v>0.74693295000000004</v>
      </c>
      <c r="P85" s="2">
        <v>770</v>
      </c>
      <c r="Q85" s="2">
        <v>4.4074130000000003E-2</v>
      </c>
      <c r="R85" s="2">
        <v>3.9725040000000003E-2</v>
      </c>
      <c r="S85" s="2">
        <v>0.11542734</v>
      </c>
      <c r="T85" s="2">
        <v>0.10581778999999999</v>
      </c>
      <c r="U85" s="2">
        <v>0.21332068000000001</v>
      </c>
      <c r="V85" s="2">
        <v>0.32937897999999999</v>
      </c>
      <c r="W85" s="2">
        <v>1.4772272799999999</v>
      </c>
      <c r="X85" s="2">
        <v>1.5866214300000001</v>
      </c>
      <c r="Y85" s="2">
        <v>0.66500186999999999</v>
      </c>
      <c r="Z85" s="2">
        <v>0.88230730000000002</v>
      </c>
    </row>
    <row r="86" spans="2:26" x14ac:dyDescent="0.2">
      <c r="B86" s="1">
        <v>0.54166666666666663</v>
      </c>
      <c r="C86" s="2">
        <v>-4.4060799999999997E-2</v>
      </c>
      <c r="D86" s="2">
        <v>-6.7959900000000004E-2</v>
      </c>
      <c r="E86" s="2">
        <v>-8.8292300000000004E-2</v>
      </c>
      <c r="F86" s="2">
        <v>-0.1726907</v>
      </c>
      <c r="G86" s="2">
        <v>0.20631057999999999</v>
      </c>
      <c r="H86" s="2">
        <v>0.34636118999999999</v>
      </c>
      <c r="I86" s="2">
        <v>1.4292745499999999</v>
      </c>
      <c r="J86" s="2">
        <v>1.7249623999999999</v>
      </c>
      <c r="K86" s="2">
        <v>1</v>
      </c>
      <c r="L86" s="2">
        <v>0.20946095000000001</v>
      </c>
      <c r="P86" s="2">
        <v>780</v>
      </c>
      <c r="Q86" s="2">
        <v>1.359256E-2</v>
      </c>
      <c r="R86" s="2">
        <v>4.7639889999999997E-2</v>
      </c>
      <c r="S86" s="2">
        <v>3.054314E-2</v>
      </c>
      <c r="T86" s="2">
        <v>6.0184750000000002E-2</v>
      </c>
      <c r="U86" s="2">
        <v>0.15045973000000001</v>
      </c>
      <c r="V86" s="2">
        <v>0.15386654999999999</v>
      </c>
      <c r="W86" s="2">
        <v>0.83956536999999998</v>
      </c>
      <c r="X86" s="2">
        <v>0.76044732999999998</v>
      </c>
      <c r="Y86" s="2">
        <v>0.39245479999999999</v>
      </c>
      <c r="Z86" s="2">
        <v>0.57342245000000003</v>
      </c>
    </row>
    <row r="87" spans="2:26" x14ac:dyDescent="0.2">
      <c r="B87" s="1">
        <v>0.54861111111111105</v>
      </c>
      <c r="C87" s="2">
        <v>-3.3852100000000003E-2</v>
      </c>
      <c r="D87" s="2">
        <v>-8.0023399999999995E-2</v>
      </c>
      <c r="E87" s="2">
        <v>-8.5000999999999993E-2</v>
      </c>
      <c r="F87" s="2">
        <v>-0.20358789999999999</v>
      </c>
      <c r="G87" s="2">
        <v>0.19658695000000001</v>
      </c>
      <c r="H87" s="2">
        <v>0.31018795999999998</v>
      </c>
      <c r="I87" s="2">
        <v>1.7107135099999999</v>
      </c>
      <c r="J87" s="2">
        <v>1.7855286699999999</v>
      </c>
      <c r="K87" s="2">
        <v>1</v>
      </c>
      <c r="L87" s="2">
        <v>-0.4224406</v>
      </c>
      <c r="P87" s="2">
        <v>790</v>
      </c>
      <c r="Q87" s="2">
        <v>2.934782E-2</v>
      </c>
      <c r="R87" s="2">
        <v>5.6561439999999998E-2</v>
      </c>
      <c r="S87" s="2">
        <v>2.8717220000000002E-2</v>
      </c>
      <c r="T87" s="2">
        <v>5.2936759999999999E-2</v>
      </c>
      <c r="U87" s="2">
        <v>0.13135127999999999</v>
      </c>
      <c r="V87" s="2">
        <v>0.25164820999999998</v>
      </c>
      <c r="W87" s="2">
        <v>1.1107228499999999</v>
      </c>
      <c r="X87" s="2">
        <v>0.61819944999999998</v>
      </c>
      <c r="Y87" s="2">
        <v>8.1498260000000003E-2</v>
      </c>
      <c r="Z87" s="2">
        <v>0.59949856999999995</v>
      </c>
    </row>
    <row r="88" spans="2:26" x14ac:dyDescent="0.2">
      <c r="B88" s="1">
        <v>0.55555555555555558</v>
      </c>
      <c r="C88" s="2">
        <v>-1.6714099999999999E-2</v>
      </c>
      <c r="D88" s="2">
        <v>-8.0702899999999994E-2</v>
      </c>
      <c r="E88" s="2">
        <v>-0.12839970000000001</v>
      </c>
      <c r="F88" s="2">
        <v>-0.26492460000000001</v>
      </c>
      <c r="G88" s="2">
        <v>0.17707418</v>
      </c>
      <c r="H88" s="2">
        <v>0.43304523</v>
      </c>
      <c r="I88" s="2">
        <v>2.0869476499999999</v>
      </c>
      <c r="J88" s="2">
        <v>2.2420688100000001</v>
      </c>
      <c r="K88" s="2">
        <v>1</v>
      </c>
      <c r="L88" s="2">
        <v>7.6619720000000002E-2</v>
      </c>
      <c r="P88" s="2">
        <v>800</v>
      </c>
      <c r="Q88" s="2">
        <v>3.5256969999999999E-2</v>
      </c>
      <c r="R88" s="2">
        <v>1.7968390000000001E-2</v>
      </c>
      <c r="S88" s="2">
        <v>5.181467E-2</v>
      </c>
      <c r="T88" s="2">
        <v>0.10629705</v>
      </c>
      <c r="U88" s="2">
        <v>0.19374606</v>
      </c>
      <c r="V88" s="2">
        <v>0.34009224999999998</v>
      </c>
      <c r="W88" s="2">
        <v>1.0157212799999999</v>
      </c>
      <c r="X88" s="2">
        <v>1.2989523000000001</v>
      </c>
      <c r="Y88" s="2">
        <v>9.2243710000000007E-2</v>
      </c>
      <c r="Z88" s="2">
        <v>0.14301957000000001</v>
      </c>
    </row>
    <row r="89" spans="2:26" x14ac:dyDescent="0.2">
      <c r="B89" s="1">
        <v>0.5625</v>
      </c>
      <c r="C89" s="2">
        <v>-1.41274E-2</v>
      </c>
      <c r="D89" s="2">
        <v>-6.5969299999999995E-2</v>
      </c>
      <c r="E89" s="2">
        <v>-9.4195699999999993E-2</v>
      </c>
      <c r="F89" s="2">
        <v>-0.2179886</v>
      </c>
      <c r="G89" s="2">
        <v>4.726416E-2</v>
      </c>
      <c r="H89" s="2">
        <v>0.41554877000000001</v>
      </c>
      <c r="I89" s="2">
        <v>1.9399245300000001</v>
      </c>
      <c r="J89" s="2">
        <v>2.3297187199999998</v>
      </c>
      <c r="K89" s="2">
        <v>1</v>
      </c>
      <c r="L89" s="2">
        <v>0.57263158000000003</v>
      </c>
      <c r="P89" s="2">
        <v>810</v>
      </c>
      <c r="Q89" s="2">
        <v>3.5703159999999998E-2</v>
      </c>
      <c r="R89" s="2">
        <v>1.471864E-2</v>
      </c>
      <c r="S89" s="2">
        <v>3.7533799999999999E-2</v>
      </c>
      <c r="T89" s="2">
        <v>0.11037706</v>
      </c>
      <c r="U89" s="2">
        <v>0.18012578000000001</v>
      </c>
      <c r="V89" s="2">
        <v>0.12840964999999999</v>
      </c>
      <c r="W89" s="2">
        <v>0.89753240000000001</v>
      </c>
      <c r="X89" s="2">
        <v>1.20849965</v>
      </c>
      <c r="Y89" s="2">
        <v>0.24229589000000001</v>
      </c>
      <c r="Z89" s="2">
        <v>0.85774947999999995</v>
      </c>
    </row>
    <row r="90" spans="2:26" x14ac:dyDescent="0.2">
      <c r="B90" s="1">
        <v>0.56944444444444442</v>
      </c>
      <c r="C90" s="2">
        <v>-5.7939400000000002E-2</v>
      </c>
      <c r="D90" s="2">
        <v>-8.8218400000000002E-2</v>
      </c>
      <c r="E90" s="2">
        <v>-0.12511349999999999</v>
      </c>
      <c r="F90" s="2">
        <v>-0.24812529999999999</v>
      </c>
      <c r="G90" s="2">
        <v>0.12741533999999999</v>
      </c>
      <c r="H90" s="2">
        <v>0.61608322000000004</v>
      </c>
      <c r="I90" s="2">
        <v>2.0224887599999999</v>
      </c>
      <c r="J90" s="2">
        <v>2.46878697</v>
      </c>
      <c r="K90" s="2">
        <v>1</v>
      </c>
      <c r="L90" s="2">
        <v>0</v>
      </c>
      <c r="P90" s="2">
        <v>820</v>
      </c>
      <c r="Q90" s="2">
        <v>7.2941210000000006E-2</v>
      </c>
      <c r="R90" s="2">
        <v>4.8377589999999998E-2</v>
      </c>
      <c r="S90" s="2">
        <v>7.7417979999999997E-2</v>
      </c>
      <c r="T90" s="2">
        <v>0.15898797000000001</v>
      </c>
      <c r="U90" s="2">
        <v>0.21399855000000001</v>
      </c>
      <c r="V90" s="2">
        <v>0.33251217</v>
      </c>
      <c r="W90" s="2">
        <v>1.20483992</v>
      </c>
      <c r="X90" s="2">
        <v>1.49002686</v>
      </c>
      <c r="Y90" s="2">
        <v>0.70990757000000004</v>
      </c>
      <c r="Z90" s="2" t="e">
        <v>#DIV/0!</v>
      </c>
    </row>
    <row r="91" spans="2:26" x14ac:dyDescent="0.2">
      <c r="B91" s="1">
        <v>0.57638888888888895</v>
      </c>
      <c r="C91" s="2">
        <v>-6.6843100000000003E-2</v>
      </c>
      <c r="D91" s="2">
        <v>-0.11670750000000001</v>
      </c>
      <c r="E91" s="2">
        <v>-0.20791850000000001</v>
      </c>
      <c r="F91" s="2">
        <v>-0.34220600000000001</v>
      </c>
      <c r="G91" s="2">
        <v>9.4842090000000004E-2</v>
      </c>
      <c r="H91" s="2">
        <v>0.97886183999999998</v>
      </c>
      <c r="I91" s="2">
        <v>2.4689711999999999</v>
      </c>
      <c r="J91" s="2">
        <v>3.3850312100000002</v>
      </c>
      <c r="K91" s="2">
        <v>1</v>
      </c>
      <c r="L91" s="2">
        <v>-0.22981289999999999</v>
      </c>
      <c r="P91" s="2">
        <v>830</v>
      </c>
      <c r="Q91" s="2">
        <v>0.10101273</v>
      </c>
      <c r="R91" s="2">
        <v>4.458028E-2</v>
      </c>
      <c r="S91" s="2">
        <v>8.8577249999999996E-2</v>
      </c>
      <c r="T91" s="2">
        <v>9.5407019999999995E-2</v>
      </c>
      <c r="U91" s="2">
        <v>0.31771329999999998</v>
      </c>
      <c r="V91" s="2">
        <v>0.18816672000000001</v>
      </c>
      <c r="W91" s="2">
        <v>0.79999165999999999</v>
      </c>
      <c r="X91" s="2">
        <v>1.7587044000000001</v>
      </c>
      <c r="Y91" s="2">
        <v>0.17864305</v>
      </c>
      <c r="Z91" s="2">
        <v>1.0081941699999999</v>
      </c>
    </row>
    <row r="92" spans="2:26" x14ac:dyDescent="0.2">
      <c r="B92" s="1">
        <v>0.58333333333333337</v>
      </c>
      <c r="C92" s="2">
        <v>-1.7135899999999999E-2</v>
      </c>
      <c r="D92" s="2">
        <v>-5.3889300000000001E-2</v>
      </c>
      <c r="E92" s="2">
        <v>-0.1481741</v>
      </c>
      <c r="F92" s="2">
        <v>-0.25053150000000002</v>
      </c>
      <c r="G92" s="2">
        <v>-7.5483300000000003E-2</v>
      </c>
      <c r="H92" s="2">
        <v>0.59915865999999995</v>
      </c>
      <c r="I92" s="2">
        <v>1.70727512</v>
      </c>
      <c r="J92" s="2">
        <v>2.36468166</v>
      </c>
      <c r="K92" s="2">
        <v>1</v>
      </c>
      <c r="L92" s="2">
        <v>0.17364341</v>
      </c>
      <c r="P92" s="2">
        <v>840</v>
      </c>
      <c r="Q92" s="2">
        <v>1.5682049999999999E-2</v>
      </c>
      <c r="R92" s="2">
        <v>1.9633000000000001E-2</v>
      </c>
      <c r="S92" s="2">
        <v>5.4062550000000001E-2</v>
      </c>
      <c r="T92" s="2">
        <v>0.10014990999999999</v>
      </c>
      <c r="U92" s="2">
        <v>0.25003934</v>
      </c>
      <c r="V92" s="2">
        <v>0.26960715000000002</v>
      </c>
      <c r="W92" s="2">
        <v>0.65973789999999999</v>
      </c>
      <c r="X92" s="2">
        <v>1.4916493500000001</v>
      </c>
      <c r="Y92" s="2">
        <v>0.35915815000000001</v>
      </c>
      <c r="Z92" s="2">
        <v>0.80598413000000002</v>
      </c>
    </row>
    <row r="93" spans="2:26" x14ac:dyDescent="0.2">
      <c r="B93" s="1">
        <v>0.59027777777777779</v>
      </c>
      <c r="C93" s="2">
        <v>0.14626042</v>
      </c>
      <c r="D93" s="2">
        <v>0.16267013</v>
      </c>
      <c r="E93" s="2">
        <v>0.21888775999999999</v>
      </c>
      <c r="F93" s="2">
        <v>0.32099904000000001</v>
      </c>
      <c r="G93" s="2">
        <v>0.84229343000000001</v>
      </c>
      <c r="H93" s="2">
        <v>1.01986939</v>
      </c>
      <c r="I93" s="2">
        <v>1.87516873</v>
      </c>
      <c r="J93" s="2">
        <v>1.5870514600000001</v>
      </c>
      <c r="K93" s="2">
        <v>1</v>
      </c>
      <c r="L93" s="2">
        <v>-0.31114399999999998</v>
      </c>
      <c r="P93" s="2">
        <v>850</v>
      </c>
      <c r="Q93" s="2">
        <v>2.9081780000000002E-2</v>
      </c>
      <c r="R93" s="2">
        <v>3.6644469999999998E-2</v>
      </c>
      <c r="S93" s="2">
        <v>4.6918580000000001E-2</v>
      </c>
      <c r="T93" s="2">
        <v>4.5702680000000002E-2</v>
      </c>
      <c r="U93" s="2">
        <v>0.14671279000000001</v>
      </c>
      <c r="V93" s="2">
        <v>0.14995264</v>
      </c>
      <c r="W93" s="2">
        <v>0.88536095999999997</v>
      </c>
      <c r="X93" s="2">
        <v>0.39423817999999999</v>
      </c>
      <c r="Y93" s="2">
        <v>5.7411129999999998E-2</v>
      </c>
      <c r="Z93" s="2">
        <v>0.21831552000000001</v>
      </c>
    </row>
    <row r="94" spans="2:26" x14ac:dyDescent="0.2">
      <c r="B94" s="1">
        <v>0.59722222222222221</v>
      </c>
      <c r="C94" s="2">
        <v>0.14583462</v>
      </c>
      <c r="D94" s="2">
        <v>0.16211622000000001</v>
      </c>
      <c r="E94" s="2">
        <v>0.21795166999999999</v>
      </c>
      <c r="F94" s="2">
        <v>0.31947961000000002</v>
      </c>
      <c r="G94" s="2">
        <v>0.83991528999999998</v>
      </c>
      <c r="H94" s="2">
        <v>1.01843325</v>
      </c>
      <c r="I94" s="2">
        <v>1.8736935299999999</v>
      </c>
      <c r="J94" s="2">
        <v>1.5866581399999999</v>
      </c>
      <c r="K94" s="2">
        <v>1</v>
      </c>
      <c r="L94" s="2">
        <v>-0.30862800000000001</v>
      </c>
      <c r="P94" s="2">
        <v>860</v>
      </c>
      <c r="Q94" s="2">
        <v>2.9072049999999999E-2</v>
      </c>
      <c r="R94" s="2">
        <v>3.6683180000000003E-2</v>
      </c>
      <c r="S94" s="2">
        <v>4.677042E-2</v>
      </c>
      <c r="T94" s="2">
        <v>4.5486270000000002E-2</v>
      </c>
      <c r="U94" s="2">
        <v>0.14610152000000001</v>
      </c>
      <c r="V94" s="2">
        <v>0.15003426</v>
      </c>
      <c r="W94" s="2">
        <v>0.88374604000000001</v>
      </c>
      <c r="X94" s="2">
        <v>0.39419344000000001</v>
      </c>
      <c r="Y94" s="2">
        <v>5.8098200000000003E-2</v>
      </c>
      <c r="Z94" s="2">
        <v>0.21707325999999999</v>
      </c>
    </row>
    <row r="95" spans="2:26" x14ac:dyDescent="0.2">
      <c r="B95" s="2"/>
      <c r="C95" s="2" t="e">
        <v>#DIV/0!</v>
      </c>
      <c r="D95" s="2" t="e">
        <v>#DIV/0!</v>
      </c>
      <c r="E95" s="2" t="e">
        <v>#DIV/0!</v>
      </c>
      <c r="F95" s="2" t="e">
        <v>#DIV/0!</v>
      </c>
      <c r="G95" s="2" t="e">
        <v>#DIV/0!</v>
      </c>
      <c r="H95" s="2" t="e">
        <v>#DIV/0!</v>
      </c>
      <c r="I95" s="2" t="e">
        <v>#DIV/0!</v>
      </c>
      <c r="J95" s="2" t="e">
        <v>#DIV/0!</v>
      </c>
      <c r="K95" s="2" t="e">
        <v>#DIV/0!</v>
      </c>
      <c r="L95" s="2" t="e">
        <v>#DIV/0!</v>
      </c>
      <c r="P95" s="2"/>
      <c r="Q95" s="2" t="e">
        <v>#DIV/0!</v>
      </c>
      <c r="R95" s="2" t="e">
        <v>#DIV/0!</v>
      </c>
      <c r="S95" s="2" t="e">
        <v>#DIV/0!</v>
      </c>
      <c r="T95" s="2" t="e">
        <v>#DIV/0!</v>
      </c>
      <c r="U95" s="2" t="e">
        <v>#DIV/0!</v>
      </c>
      <c r="V95" s="2" t="e">
        <v>#DIV/0!</v>
      </c>
      <c r="W95" s="2" t="e">
        <v>#DIV/0!</v>
      </c>
      <c r="X95" s="2" t="e">
        <v>#DIV/0!</v>
      </c>
      <c r="Y95" s="2" t="e">
        <v>#DIV/0!</v>
      </c>
      <c r="Z95" s="2" t="e"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2A91-AA40-D348-B5BC-9875788D536B}">
  <dimension ref="A5:N24"/>
  <sheetViews>
    <sheetView topLeftCell="I19" zoomScale="50" workbookViewId="0">
      <selection activeCell="C11" sqref="C11"/>
    </sheetView>
  </sheetViews>
  <sheetFormatPr baseColWidth="10" defaultColWidth="11" defaultRowHeight="16" x14ac:dyDescent="0.2"/>
  <sheetData>
    <row r="5" spans="1:3" x14ac:dyDescent="0.2">
      <c r="A5" t="s">
        <v>37</v>
      </c>
      <c r="C5" t="s">
        <v>39</v>
      </c>
    </row>
    <row r="6" spans="1:3" x14ac:dyDescent="0.2">
      <c r="A6" t="s">
        <v>38</v>
      </c>
      <c r="C6" t="s">
        <v>40</v>
      </c>
    </row>
    <row r="15" spans="1:3" x14ac:dyDescent="0.2">
      <c r="B15" s="4" t="s">
        <v>34</v>
      </c>
    </row>
    <row r="16" spans="1:3" x14ac:dyDescent="0.2">
      <c r="B16" t="s">
        <v>36</v>
      </c>
    </row>
    <row r="17" spans="1:14" x14ac:dyDescent="0.2">
      <c r="B17">
        <v>16</v>
      </c>
      <c r="C17">
        <v>8</v>
      </c>
      <c r="D17">
        <v>4</v>
      </c>
      <c r="E17">
        <v>2</v>
      </c>
      <c r="F17">
        <v>1</v>
      </c>
      <c r="G17">
        <v>0.5</v>
      </c>
      <c r="H17">
        <v>0.1</v>
      </c>
      <c r="I17">
        <v>0.01</v>
      </c>
      <c r="N17" t="s">
        <v>33</v>
      </c>
    </row>
    <row r="18" spans="1:14" x14ac:dyDescent="0.2">
      <c r="B18">
        <v>140</v>
      </c>
      <c r="C18">
        <v>170</v>
      </c>
      <c r="D18">
        <v>230</v>
      </c>
      <c r="E18">
        <v>240</v>
      </c>
      <c r="F18">
        <v>610</v>
      </c>
      <c r="G18">
        <v>740</v>
      </c>
      <c r="H18" t="s">
        <v>41</v>
      </c>
      <c r="I18" t="s">
        <v>41</v>
      </c>
      <c r="M18" s="3">
        <v>32</v>
      </c>
      <c r="N18">
        <v>60</v>
      </c>
    </row>
    <row r="19" spans="1:14" x14ac:dyDescent="0.2">
      <c r="B19">
        <v>140</v>
      </c>
      <c r="C19">
        <v>140</v>
      </c>
      <c r="D19">
        <v>180</v>
      </c>
      <c r="E19">
        <v>270</v>
      </c>
      <c r="F19">
        <v>650</v>
      </c>
      <c r="G19">
        <v>770</v>
      </c>
      <c r="H19" t="s">
        <v>41</v>
      </c>
      <c r="I19" t="s">
        <v>41</v>
      </c>
      <c r="M19" s="3">
        <v>16</v>
      </c>
      <c r="N19">
        <v>70</v>
      </c>
    </row>
    <row r="20" spans="1:14" x14ac:dyDescent="0.2">
      <c r="B20">
        <v>130</v>
      </c>
      <c r="C20">
        <v>150</v>
      </c>
      <c r="D20">
        <v>180</v>
      </c>
      <c r="E20">
        <v>260</v>
      </c>
      <c r="F20">
        <v>700</v>
      </c>
      <c r="G20">
        <v>780</v>
      </c>
      <c r="H20" t="s">
        <v>41</v>
      </c>
      <c r="I20" t="s">
        <v>41</v>
      </c>
      <c r="M20">
        <v>8</v>
      </c>
      <c r="N20">
        <v>150</v>
      </c>
    </row>
    <row r="21" spans="1:14" x14ac:dyDescent="0.2">
      <c r="H21" t="s">
        <v>41</v>
      </c>
      <c r="I21" t="s">
        <v>41</v>
      </c>
      <c r="M21">
        <v>4</v>
      </c>
      <c r="N21">
        <v>130</v>
      </c>
    </row>
    <row r="22" spans="1:14" x14ac:dyDescent="0.2">
      <c r="A22" t="s">
        <v>35</v>
      </c>
      <c r="B22">
        <v>136.66666666666666</v>
      </c>
      <c r="C22">
        <v>153.33333333333334</v>
      </c>
      <c r="D22">
        <v>196.66666666666666</v>
      </c>
      <c r="E22">
        <v>256.66666666666669</v>
      </c>
      <c r="F22">
        <v>653.33333333333337</v>
      </c>
      <c r="G22">
        <v>763.33333333333337</v>
      </c>
      <c r="H22" t="s">
        <v>41</v>
      </c>
      <c r="I22" t="s">
        <v>41</v>
      </c>
      <c r="M22">
        <v>2</v>
      </c>
      <c r="N22">
        <v>180</v>
      </c>
    </row>
    <row r="23" spans="1:14" x14ac:dyDescent="0.2">
      <c r="A23" t="s">
        <v>1</v>
      </c>
      <c r="B23">
        <v>5.7735026918962573</v>
      </c>
      <c r="C23">
        <v>15.275252316519468</v>
      </c>
      <c r="D23">
        <v>28.86751345948133</v>
      </c>
      <c r="E23">
        <v>15.275252316519467</v>
      </c>
      <c r="F23">
        <v>45.09249752822894</v>
      </c>
      <c r="G23">
        <v>20.816659994661325</v>
      </c>
      <c r="H23" t="s">
        <v>41</v>
      </c>
      <c r="I23" t="s">
        <v>41</v>
      </c>
      <c r="M23" s="3">
        <v>1</v>
      </c>
      <c r="N23">
        <f>7*60+20</f>
        <v>440</v>
      </c>
    </row>
    <row r="24" spans="1:14" x14ac:dyDescent="0.2">
      <c r="M24" s="3">
        <v>0.5</v>
      </c>
      <c r="N24">
        <v>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8E60-1FAD-D945-90BC-92C71174B991}">
  <dimension ref="A3:AP106"/>
  <sheetViews>
    <sheetView tabSelected="1" workbookViewId="0">
      <selection activeCell="C7" sqref="C7"/>
    </sheetView>
  </sheetViews>
  <sheetFormatPr baseColWidth="10" defaultColWidth="11" defaultRowHeight="16" x14ac:dyDescent="0.2"/>
  <sheetData>
    <row r="3" spans="9:24" x14ac:dyDescent="0.2">
      <c r="N3" s="7"/>
    </row>
    <row r="5" spans="9:24" x14ac:dyDescent="0.2">
      <c r="I5" t="s">
        <v>36</v>
      </c>
      <c r="J5" t="s">
        <v>34</v>
      </c>
      <c r="K5" t="s">
        <v>51</v>
      </c>
      <c r="N5" t="s">
        <v>36</v>
      </c>
      <c r="O5" t="s">
        <v>10</v>
      </c>
      <c r="P5" t="s">
        <v>9</v>
      </c>
      <c r="Q5" t="s">
        <v>8</v>
      </c>
      <c r="R5" t="s">
        <v>7</v>
      </c>
      <c r="S5" t="s">
        <v>6</v>
      </c>
      <c r="T5" t="s">
        <v>5</v>
      </c>
      <c r="U5" t="s">
        <v>3</v>
      </c>
    </row>
    <row r="6" spans="9:24" x14ac:dyDescent="0.2">
      <c r="I6" t="s">
        <v>10</v>
      </c>
      <c r="J6">
        <v>140</v>
      </c>
      <c r="K6">
        <v>150</v>
      </c>
      <c r="N6" t="s">
        <v>34</v>
      </c>
      <c r="O6">
        <v>140</v>
      </c>
      <c r="P6">
        <v>150</v>
      </c>
      <c r="Q6">
        <v>190</v>
      </c>
      <c r="R6">
        <v>250</v>
      </c>
      <c r="S6">
        <v>640</v>
      </c>
      <c r="T6">
        <v>780</v>
      </c>
    </row>
    <row r="7" spans="9:24" x14ac:dyDescent="0.2">
      <c r="I7" t="s">
        <v>9</v>
      </c>
      <c r="J7">
        <v>150</v>
      </c>
      <c r="K7">
        <v>170</v>
      </c>
      <c r="N7" t="s">
        <v>51</v>
      </c>
      <c r="O7">
        <v>150</v>
      </c>
      <c r="P7">
        <v>170</v>
      </c>
      <c r="R7">
        <v>220</v>
      </c>
      <c r="S7">
        <v>220</v>
      </c>
      <c r="T7">
        <v>290</v>
      </c>
      <c r="U7">
        <v>750</v>
      </c>
    </row>
    <row r="8" spans="9:24" x14ac:dyDescent="0.2">
      <c r="I8" t="s">
        <v>8</v>
      </c>
      <c r="J8">
        <v>190</v>
      </c>
      <c r="K8" t="s">
        <v>41</v>
      </c>
    </row>
    <row r="9" spans="9:24" x14ac:dyDescent="0.2">
      <c r="I9" t="s">
        <v>7</v>
      </c>
      <c r="J9">
        <v>250</v>
      </c>
      <c r="K9">
        <v>220</v>
      </c>
    </row>
    <row r="10" spans="9:24" x14ac:dyDescent="0.2">
      <c r="I10" t="s">
        <v>6</v>
      </c>
      <c r="J10">
        <v>640</v>
      </c>
      <c r="K10">
        <v>220</v>
      </c>
    </row>
    <row r="11" spans="9:24" x14ac:dyDescent="0.2">
      <c r="I11" t="s">
        <v>5</v>
      </c>
      <c r="J11">
        <v>780</v>
      </c>
      <c r="K11">
        <v>290</v>
      </c>
    </row>
    <row r="12" spans="9:24" x14ac:dyDescent="0.2">
      <c r="I12" t="s">
        <v>3</v>
      </c>
      <c r="J12" t="s">
        <v>41</v>
      </c>
      <c r="K12">
        <v>750</v>
      </c>
    </row>
    <row r="15" spans="9:24" x14ac:dyDescent="0.2">
      <c r="X15" t="s">
        <v>18</v>
      </c>
    </row>
    <row r="16" spans="9:24" x14ac:dyDescent="0.2">
      <c r="M16">
        <v>150</v>
      </c>
      <c r="N16">
        <v>170</v>
      </c>
      <c r="P16">
        <v>220</v>
      </c>
      <c r="Q16">
        <v>220</v>
      </c>
      <c r="R16">
        <v>290</v>
      </c>
      <c r="S16">
        <v>750</v>
      </c>
      <c r="T16" t="s">
        <v>42</v>
      </c>
    </row>
    <row r="18" spans="1:42" x14ac:dyDescent="0.2">
      <c r="B18" t="s">
        <v>2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43</v>
      </c>
      <c r="N18" t="s">
        <v>44</v>
      </c>
      <c r="P18" t="s">
        <v>45</v>
      </c>
      <c r="Q18" t="s">
        <v>46</v>
      </c>
      <c r="R18" t="s">
        <v>47</v>
      </c>
      <c r="S18" t="s">
        <v>48</v>
      </c>
      <c r="T18" t="s">
        <v>49</v>
      </c>
      <c r="U18" t="s">
        <v>50</v>
      </c>
      <c r="W18" t="s">
        <v>2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43</v>
      </c>
      <c r="AI18" t="s">
        <v>44</v>
      </c>
      <c r="AK18" t="s">
        <v>45</v>
      </c>
      <c r="AL18" t="s">
        <v>46</v>
      </c>
      <c r="AM18" t="s">
        <v>47</v>
      </c>
      <c r="AN18" t="s">
        <v>48</v>
      </c>
      <c r="AO18" t="s">
        <v>49</v>
      </c>
      <c r="AP18" t="s">
        <v>50</v>
      </c>
    </row>
    <row r="19" spans="1:42" x14ac:dyDescent="0.2">
      <c r="A19">
        <v>0</v>
      </c>
      <c r="B19" s="5">
        <v>0</v>
      </c>
      <c r="C19">
        <v>-212.36922999999999</v>
      </c>
      <c r="D19">
        <v>2.3581930500000001</v>
      </c>
      <c r="E19">
        <v>2.13494092</v>
      </c>
      <c r="F19">
        <v>2.71039173</v>
      </c>
      <c r="G19">
        <v>1.6942059599999999</v>
      </c>
      <c r="H19">
        <v>2.4580393900000002</v>
      </c>
      <c r="I19">
        <v>2.1369388300000001</v>
      </c>
      <c r="J19">
        <v>5.1814223500000001</v>
      </c>
      <c r="K19">
        <v>2.6651197999999998</v>
      </c>
      <c r="L19">
        <v>1</v>
      </c>
      <c r="M19">
        <v>6.2259023899999999</v>
      </c>
      <c r="N19">
        <v>6.4909090899999997</v>
      </c>
      <c r="P19">
        <v>6.0485591100000002</v>
      </c>
      <c r="Q19">
        <v>3.8207357900000001</v>
      </c>
      <c r="R19">
        <v>5.1801692900000003</v>
      </c>
      <c r="S19">
        <v>6.7980769199999997</v>
      </c>
      <c r="T19">
        <v>6.6657590200000003</v>
      </c>
      <c r="U19">
        <v>0.98020459999999998</v>
      </c>
      <c r="W19">
        <v>0</v>
      </c>
      <c r="X19">
        <v>201.633489</v>
      </c>
      <c r="Y19">
        <v>1.1163887299999999</v>
      </c>
      <c r="Z19">
        <v>1.1973358599999999</v>
      </c>
      <c r="AA19">
        <v>0.92510289000000001</v>
      </c>
      <c r="AB19">
        <v>0.59225183999999997</v>
      </c>
      <c r="AC19">
        <v>1.0513180200000001</v>
      </c>
      <c r="AD19">
        <v>0.73851354999999996</v>
      </c>
      <c r="AE19">
        <v>1.9321817800000001</v>
      </c>
      <c r="AF19">
        <v>1.0507280400000001</v>
      </c>
      <c r="AG19">
        <v>0.38841830999999999</v>
      </c>
      <c r="AH19">
        <v>2.0735662399999999</v>
      </c>
      <c r="AI19">
        <v>2.51357499</v>
      </c>
      <c r="AJ19" t="e">
        <v>#DIV/0!</v>
      </c>
      <c r="AK19">
        <v>3.3989848</v>
      </c>
      <c r="AL19">
        <v>1.2188519900000001</v>
      </c>
      <c r="AM19">
        <v>2.4202514100000001</v>
      </c>
      <c r="AN19">
        <v>1.99802328</v>
      </c>
      <c r="AO19">
        <v>2.1605252099999999</v>
      </c>
      <c r="AP19">
        <v>0.31145644</v>
      </c>
    </row>
    <row r="20" spans="1:42" x14ac:dyDescent="0.2">
      <c r="A20">
        <f>A19+10</f>
        <v>10</v>
      </c>
      <c r="B20" s="5">
        <v>6.9444444444444441E-3</v>
      </c>
      <c r="C20">
        <v>29.950561799999999</v>
      </c>
      <c r="D20">
        <v>0.40001245000000002</v>
      </c>
      <c r="E20">
        <v>0.42250008999999999</v>
      </c>
      <c r="F20">
        <v>0.15396108</v>
      </c>
      <c r="G20">
        <v>0.53993080999999998</v>
      </c>
      <c r="H20">
        <v>0.58858927999999999</v>
      </c>
      <c r="I20">
        <v>0.52570463999999995</v>
      </c>
      <c r="J20">
        <v>-0.29062539999999998</v>
      </c>
      <c r="K20">
        <v>0.63127648000000003</v>
      </c>
      <c r="L20">
        <v>1</v>
      </c>
      <c r="M20">
        <v>-0.47937439999999998</v>
      </c>
      <c r="N20">
        <v>-0.51862439999999999</v>
      </c>
      <c r="P20">
        <v>-0.1577674</v>
      </c>
      <c r="Q20">
        <v>-8.3712800000000004E-2</v>
      </c>
      <c r="R20">
        <v>0</v>
      </c>
      <c r="S20">
        <v>0.23595505999999999</v>
      </c>
      <c r="T20">
        <v>0.12170627000000001</v>
      </c>
      <c r="U20">
        <v>1.3486251</v>
      </c>
      <c r="W20">
        <v>10</v>
      </c>
      <c r="X20">
        <v>50.102414899999999</v>
      </c>
      <c r="Y20">
        <v>0.27376513000000002</v>
      </c>
      <c r="Z20">
        <v>0.28022749000000002</v>
      </c>
      <c r="AA20">
        <v>0.34010240000000003</v>
      </c>
      <c r="AB20">
        <v>0.16481984999999999</v>
      </c>
      <c r="AC20">
        <v>0.36717762999999998</v>
      </c>
      <c r="AD20">
        <v>9.2222970000000001E-2</v>
      </c>
      <c r="AE20">
        <v>0.62162021999999995</v>
      </c>
      <c r="AF20">
        <v>0.38754908999999998</v>
      </c>
      <c r="AG20">
        <v>0.11966548</v>
      </c>
      <c r="AH20">
        <v>0.59864503000000002</v>
      </c>
      <c r="AI20">
        <v>0.24082239</v>
      </c>
      <c r="AJ20" t="e">
        <v>#DIV/0!</v>
      </c>
      <c r="AK20">
        <v>0.82849070000000002</v>
      </c>
      <c r="AL20">
        <v>0.58605218000000003</v>
      </c>
      <c r="AM20" t="e">
        <v>#DIV/0!</v>
      </c>
      <c r="AN20">
        <v>0.61379762999999998</v>
      </c>
      <c r="AO20">
        <v>0.67773499999999998</v>
      </c>
      <c r="AP20">
        <v>0.23705694999999999</v>
      </c>
    </row>
    <row r="21" spans="1:42" x14ac:dyDescent="0.2">
      <c r="A21">
        <f t="shared" ref="A21:A84" si="0">A20+10</f>
        <v>20</v>
      </c>
      <c r="B21" s="5">
        <v>1.3888888888888888E-2</v>
      </c>
      <c r="C21">
        <v>-7.7350000000000003</v>
      </c>
      <c r="D21">
        <v>0.97037742000000005</v>
      </c>
      <c r="E21">
        <v>0.96804075000000001</v>
      </c>
      <c r="F21">
        <v>0.73406442999999999</v>
      </c>
      <c r="G21">
        <v>0.88098710000000002</v>
      </c>
      <c r="H21">
        <v>0.77267058</v>
      </c>
      <c r="I21">
        <v>0.82244026999999997</v>
      </c>
      <c r="J21">
        <v>0.67358490999999998</v>
      </c>
      <c r="K21">
        <v>0.82519671999999999</v>
      </c>
      <c r="L21">
        <v>1</v>
      </c>
      <c r="M21">
        <v>0.60388839999999999</v>
      </c>
      <c r="N21">
        <v>0.65810606000000005</v>
      </c>
      <c r="P21">
        <v>0.63185840999999998</v>
      </c>
      <c r="Q21">
        <v>0.71399999999999997</v>
      </c>
      <c r="R21">
        <v>0.79860942999999995</v>
      </c>
      <c r="S21">
        <v>0.84218749999999998</v>
      </c>
      <c r="T21">
        <v>0.64314159000000004</v>
      </c>
      <c r="U21">
        <v>1.19205527</v>
      </c>
      <c r="W21">
        <v>20</v>
      </c>
      <c r="X21">
        <v>7.6535458199999997</v>
      </c>
      <c r="Y21">
        <v>0.25411027000000003</v>
      </c>
      <c r="Z21">
        <v>0.13525773999999999</v>
      </c>
      <c r="AA21">
        <v>0.23036981000000001</v>
      </c>
      <c r="AB21">
        <v>0.19370994999999999</v>
      </c>
      <c r="AC21">
        <v>0.12738473</v>
      </c>
      <c r="AD21">
        <v>0.11449608</v>
      </c>
      <c r="AE21">
        <v>0.17778625000000001</v>
      </c>
      <c r="AF21">
        <v>0.30681701</v>
      </c>
      <c r="AG21">
        <v>6.3376269999999998E-2</v>
      </c>
      <c r="AH21">
        <v>0.27459509999999998</v>
      </c>
      <c r="AI21">
        <v>0.27011516000000002</v>
      </c>
      <c r="AJ21" t="e">
        <v>#DIV/0!</v>
      </c>
      <c r="AK21">
        <v>0.44808994000000002</v>
      </c>
      <c r="AL21">
        <v>0.27487852000000002</v>
      </c>
      <c r="AM21">
        <v>0.41051080000000001</v>
      </c>
      <c r="AN21">
        <v>0.18588843999999999</v>
      </c>
      <c r="AO21">
        <v>0.21554267999999999</v>
      </c>
      <c r="AP21">
        <v>0.18390281</v>
      </c>
    </row>
    <row r="22" spans="1:42" x14ac:dyDescent="0.2">
      <c r="A22">
        <f t="shared" si="0"/>
        <v>30</v>
      </c>
      <c r="B22" s="5">
        <v>2.0833333333333332E-2</v>
      </c>
      <c r="C22">
        <v>-3.7789313</v>
      </c>
      <c r="D22">
        <v>1.17160559</v>
      </c>
      <c r="E22">
        <v>1.10442844</v>
      </c>
      <c r="F22">
        <v>0.97725828999999997</v>
      </c>
      <c r="G22">
        <v>1.0540053899999999</v>
      </c>
      <c r="H22">
        <v>1.0013026899999999</v>
      </c>
      <c r="I22">
        <v>0.95837428000000002</v>
      </c>
      <c r="J22">
        <v>0.88851504999999997</v>
      </c>
      <c r="K22">
        <v>0.96355599999999997</v>
      </c>
      <c r="L22">
        <v>1</v>
      </c>
      <c r="M22">
        <v>0.86976213999999996</v>
      </c>
      <c r="N22">
        <v>0.92931759999999997</v>
      </c>
      <c r="P22">
        <v>0.91322029000000005</v>
      </c>
      <c r="Q22">
        <v>0.96305874999999996</v>
      </c>
      <c r="R22">
        <v>0.95958352000000002</v>
      </c>
      <c r="S22">
        <v>1.0633587799999999</v>
      </c>
      <c r="T22">
        <v>0.91505776000000005</v>
      </c>
      <c r="U22">
        <v>1.1747972900000001</v>
      </c>
      <c r="W22">
        <v>30</v>
      </c>
      <c r="X22">
        <v>6.2539901699999998</v>
      </c>
      <c r="Y22">
        <v>0.24134530000000001</v>
      </c>
      <c r="Z22">
        <v>0.11573116</v>
      </c>
      <c r="AA22">
        <v>0.28746405000000003</v>
      </c>
      <c r="AB22">
        <v>0.20054278</v>
      </c>
      <c r="AC22">
        <v>0.16682116999999999</v>
      </c>
      <c r="AD22">
        <v>0.17355309999999999</v>
      </c>
      <c r="AE22">
        <v>0.10341537000000001</v>
      </c>
      <c r="AF22">
        <v>0.37136110999999999</v>
      </c>
      <c r="AG22">
        <v>9.4482940000000001E-2</v>
      </c>
      <c r="AH22">
        <v>0.20805536999999999</v>
      </c>
      <c r="AI22">
        <v>0.31985542</v>
      </c>
      <c r="AJ22" t="e">
        <v>#DIV/0!</v>
      </c>
      <c r="AK22">
        <v>0.47370632000000001</v>
      </c>
      <c r="AL22">
        <v>0.14674919</v>
      </c>
      <c r="AM22">
        <v>0.24102509</v>
      </c>
      <c r="AN22">
        <v>0.22498377</v>
      </c>
      <c r="AO22">
        <v>0.12591401999999999</v>
      </c>
      <c r="AP22">
        <v>0.18856959000000001</v>
      </c>
    </row>
    <row r="23" spans="1:42" x14ac:dyDescent="0.2">
      <c r="A23">
        <f t="shared" si="0"/>
        <v>40</v>
      </c>
      <c r="B23" s="5">
        <v>2.7777777777777776E-2</v>
      </c>
      <c r="C23">
        <v>1.6287425099999999</v>
      </c>
      <c r="D23">
        <v>1.0980476699999999</v>
      </c>
      <c r="E23">
        <v>1.0844668</v>
      </c>
      <c r="F23">
        <v>1.0298252000000001</v>
      </c>
      <c r="G23">
        <v>1.0687766400000001</v>
      </c>
      <c r="H23">
        <v>1.0772644</v>
      </c>
      <c r="I23">
        <v>1.0439516900000001</v>
      </c>
      <c r="J23">
        <v>0.99199638000000001</v>
      </c>
      <c r="K23">
        <v>1.0461333100000001</v>
      </c>
      <c r="L23">
        <v>1</v>
      </c>
      <c r="M23">
        <v>0.94246655999999995</v>
      </c>
      <c r="N23">
        <v>0.97477771999999996</v>
      </c>
      <c r="P23">
        <v>0.99694415999999997</v>
      </c>
      <c r="Q23">
        <v>0.99848998</v>
      </c>
      <c r="R23">
        <v>1.0398742999999999</v>
      </c>
      <c r="S23">
        <v>1.0838323400000001</v>
      </c>
      <c r="T23">
        <v>1.0038078100000001</v>
      </c>
      <c r="U23">
        <v>1.1125521</v>
      </c>
      <c r="W23">
        <v>40</v>
      </c>
      <c r="X23">
        <v>3.3394369099999999</v>
      </c>
      <c r="Y23">
        <v>0.19550643000000001</v>
      </c>
      <c r="Z23">
        <v>0.10721474</v>
      </c>
      <c r="AA23">
        <v>0.30570658000000001</v>
      </c>
      <c r="AB23">
        <v>0.2174721</v>
      </c>
      <c r="AC23">
        <v>0.21204513</v>
      </c>
      <c r="AD23">
        <v>0.16376626999999999</v>
      </c>
      <c r="AE23">
        <v>0.11972438000000001</v>
      </c>
      <c r="AF23">
        <v>0.38784273000000002</v>
      </c>
      <c r="AG23">
        <v>8.7130830000000006E-2</v>
      </c>
      <c r="AH23">
        <v>0.21445015000000001</v>
      </c>
      <c r="AI23">
        <v>0.32717284000000002</v>
      </c>
      <c r="AJ23" t="e">
        <v>#DIV/0!</v>
      </c>
      <c r="AK23">
        <v>0.45571893000000002</v>
      </c>
      <c r="AL23">
        <v>0.11839171</v>
      </c>
      <c r="AM23">
        <v>0.21912221000000001</v>
      </c>
      <c r="AN23">
        <v>0.14312005999999999</v>
      </c>
      <c r="AO23">
        <v>8.8687730000000006E-2</v>
      </c>
      <c r="AP23">
        <v>0.18280210999999999</v>
      </c>
    </row>
    <row r="24" spans="1:42" x14ac:dyDescent="0.2">
      <c r="A24">
        <f t="shared" si="0"/>
        <v>50</v>
      </c>
      <c r="B24" s="5">
        <v>3.4722222222222224E-2</v>
      </c>
      <c r="C24">
        <v>2.1919413900000002</v>
      </c>
      <c r="D24">
        <v>1.03187118</v>
      </c>
      <c r="E24">
        <v>1.01757553</v>
      </c>
      <c r="F24">
        <v>1.00180012</v>
      </c>
      <c r="G24">
        <v>1.01589493</v>
      </c>
      <c r="H24">
        <v>1.01205324</v>
      </c>
      <c r="I24">
        <v>1.0262611100000001</v>
      </c>
      <c r="J24">
        <v>0.99370515999999998</v>
      </c>
      <c r="K24">
        <v>1.0280237800000001</v>
      </c>
      <c r="L24">
        <v>1</v>
      </c>
      <c r="M24">
        <v>0.97970219999999997</v>
      </c>
      <c r="N24">
        <v>0.98878898999999998</v>
      </c>
      <c r="P24">
        <v>0.98751984999999998</v>
      </c>
      <c r="Q24">
        <v>0.99157191</v>
      </c>
      <c r="R24">
        <v>1.0372988599999999</v>
      </c>
      <c r="S24">
        <v>1.0054945099999999</v>
      </c>
      <c r="T24">
        <v>0.98626026</v>
      </c>
      <c r="U24">
        <v>1.05140225</v>
      </c>
      <c r="W24">
        <v>50</v>
      </c>
      <c r="X24">
        <v>1.74937772</v>
      </c>
      <c r="Y24">
        <v>0.19467180000000001</v>
      </c>
      <c r="Z24">
        <v>0.11179922</v>
      </c>
      <c r="AA24">
        <v>0.29065070999999998</v>
      </c>
      <c r="AB24">
        <v>0.20574218999999999</v>
      </c>
      <c r="AC24">
        <v>0.20270785999999999</v>
      </c>
      <c r="AD24">
        <v>0.14789635000000001</v>
      </c>
      <c r="AE24">
        <v>9.0472200000000003E-2</v>
      </c>
      <c r="AF24">
        <v>0.38015465999999998</v>
      </c>
      <c r="AG24">
        <v>6.3200229999999996E-2</v>
      </c>
      <c r="AH24">
        <v>0.19375316000000001</v>
      </c>
      <c r="AI24">
        <v>0.34675800000000001</v>
      </c>
      <c r="AJ24" t="e">
        <v>#DIV/0!</v>
      </c>
      <c r="AK24">
        <v>0.43569424000000001</v>
      </c>
      <c r="AL24">
        <v>9.9331150000000007E-2</v>
      </c>
      <c r="AM24">
        <v>0.16504503000000001</v>
      </c>
      <c r="AN24">
        <v>0.11747831</v>
      </c>
      <c r="AO24">
        <v>6.8352350000000006E-2</v>
      </c>
      <c r="AP24">
        <v>0.18100574999999999</v>
      </c>
    </row>
    <row r="25" spans="1:42" x14ac:dyDescent="0.2">
      <c r="A25">
        <f t="shared" si="0"/>
        <v>60</v>
      </c>
      <c r="B25" s="5">
        <v>4.1666666666666664E-2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60</v>
      </c>
      <c r="X25">
        <v>0.98091801000000001</v>
      </c>
      <c r="Y25">
        <v>0.18914263000000001</v>
      </c>
      <c r="Z25">
        <v>0.10278924</v>
      </c>
      <c r="AA25">
        <v>0.27186272</v>
      </c>
      <c r="AB25">
        <v>0.18506470999999999</v>
      </c>
      <c r="AC25">
        <v>0.19130987999999999</v>
      </c>
      <c r="AD25">
        <v>0.1348326</v>
      </c>
      <c r="AE25">
        <v>0.11275035</v>
      </c>
      <c r="AF25">
        <v>0.34879743000000002</v>
      </c>
      <c r="AG25">
        <v>6.6334679999999993E-2</v>
      </c>
      <c r="AH25">
        <v>0.18504675000000001</v>
      </c>
      <c r="AI25">
        <v>0.33827732999999999</v>
      </c>
      <c r="AJ25" t="e">
        <v>#DIV/0!</v>
      </c>
      <c r="AK25">
        <v>0.42554465000000002</v>
      </c>
      <c r="AL25">
        <v>9.4489740000000003E-2</v>
      </c>
      <c r="AM25">
        <v>0.11297188</v>
      </c>
      <c r="AN25">
        <v>0.14746155999999999</v>
      </c>
      <c r="AO25">
        <v>8.2189910000000005E-2</v>
      </c>
      <c r="AP25">
        <v>0.16817513000000001</v>
      </c>
    </row>
    <row r="26" spans="1:42" x14ac:dyDescent="0.2">
      <c r="A26">
        <f t="shared" si="0"/>
        <v>70</v>
      </c>
      <c r="B26" s="5">
        <v>4.8611111111111112E-2</v>
      </c>
      <c r="C26">
        <v>0.43536585</v>
      </c>
      <c r="D26">
        <v>0.94118217999999998</v>
      </c>
      <c r="E26">
        <v>0.98446363999999997</v>
      </c>
      <c r="F26">
        <v>0.99964058</v>
      </c>
      <c r="G26">
        <v>1.0011216999999999</v>
      </c>
      <c r="H26">
        <v>0.99338797000000001</v>
      </c>
      <c r="I26">
        <v>0.97375343000000003</v>
      </c>
      <c r="J26">
        <v>1.0383064900000001</v>
      </c>
      <c r="K26">
        <v>1.0034826100000001</v>
      </c>
      <c r="L26">
        <v>1</v>
      </c>
      <c r="M26">
        <v>0.96280381000000004</v>
      </c>
      <c r="N26">
        <v>1.00339369</v>
      </c>
      <c r="P26">
        <v>1.0038671800000001</v>
      </c>
      <c r="Q26">
        <v>1.0057582199999999</v>
      </c>
      <c r="R26">
        <v>0.99409413999999996</v>
      </c>
      <c r="S26">
        <v>1.0359502</v>
      </c>
      <c r="T26">
        <v>1.0044787399999999</v>
      </c>
      <c r="U26">
        <v>0.94909922999999996</v>
      </c>
      <c r="W26">
        <v>70</v>
      </c>
      <c r="X26">
        <v>0.48882722000000001</v>
      </c>
      <c r="Y26">
        <v>0.17460978999999999</v>
      </c>
      <c r="Z26">
        <v>8.8789889999999996E-2</v>
      </c>
      <c r="AA26">
        <v>0.25887506999999998</v>
      </c>
      <c r="AB26">
        <v>0.18739513999999999</v>
      </c>
      <c r="AC26">
        <v>0.19092318</v>
      </c>
      <c r="AD26">
        <v>0.12718505999999999</v>
      </c>
      <c r="AE26">
        <v>0.12263942999999999</v>
      </c>
      <c r="AF26">
        <v>0.34660443000000002</v>
      </c>
      <c r="AG26">
        <v>7.6079160000000007E-2</v>
      </c>
      <c r="AH26">
        <v>0.1770437</v>
      </c>
      <c r="AI26">
        <v>0.33347097999999997</v>
      </c>
      <c r="AJ26" t="e">
        <v>#DIV/0!</v>
      </c>
      <c r="AK26">
        <v>0.40926552999999999</v>
      </c>
      <c r="AL26">
        <v>0.10796291</v>
      </c>
      <c r="AM26">
        <v>0.10579313</v>
      </c>
      <c r="AN26">
        <v>0.15265259</v>
      </c>
      <c r="AO26">
        <v>9.5885579999999998E-2</v>
      </c>
      <c r="AP26">
        <v>0.15713766000000001</v>
      </c>
    </row>
    <row r="27" spans="1:42" x14ac:dyDescent="0.2">
      <c r="A27">
        <f t="shared" si="0"/>
        <v>80</v>
      </c>
      <c r="B27" s="5">
        <v>5.5555555555555552E-2</v>
      </c>
      <c r="C27">
        <v>0.14950922999999999</v>
      </c>
      <c r="D27">
        <v>0.87748663000000005</v>
      </c>
      <c r="E27">
        <v>0.92377016999999995</v>
      </c>
      <c r="F27">
        <v>0.98835949000000001</v>
      </c>
      <c r="G27">
        <v>0.9977414</v>
      </c>
      <c r="H27">
        <v>0.98310818</v>
      </c>
      <c r="I27">
        <v>0.96976888999999999</v>
      </c>
      <c r="J27">
        <v>1.0870449099999999</v>
      </c>
      <c r="K27">
        <v>1.02095194</v>
      </c>
      <c r="L27">
        <v>1</v>
      </c>
      <c r="M27">
        <v>0.90208060000000001</v>
      </c>
      <c r="N27">
        <v>0.99333024000000003</v>
      </c>
      <c r="P27">
        <v>1.01216423</v>
      </c>
      <c r="Q27">
        <v>1.0238131800000001</v>
      </c>
      <c r="R27">
        <v>1.0040349099999999</v>
      </c>
      <c r="S27">
        <v>1.05535925</v>
      </c>
      <c r="T27">
        <v>1.0100378400000001</v>
      </c>
      <c r="U27">
        <v>0.91861671</v>
      </c>
      <c r="W27">
        <v>80</v>
      </c>
      <c r="X27">
        <v>0.35800317999999998</v>
      </c>
      <c r="Y27">
        <v>0.16989472</v>
      </c>
      <c r="Z27">
        <v>0.10153383000000001</v>
      </c>
      <c r="AA27">
        <v>0.24872026</v>
      </c>
      <c r="AB27">
        <v>0.19151393999999999</v>
      </c>
      <c r="AC27">
        <v>0.20043126</v>
      </c>
      <c r="AD27">
        <v>0.13862683000000001</v>
      </c>
      <c r="AE27">
        <v>0.15954919000000001</v>
      </c>
      <c r="AF27">
        <v>0.36718431000000001</v>
      </c>
      <c r="AG27">
        <v>8.6453100000000005E-2</v>
      </c>
      <c r="AH27">
        <v>0.16459370000000001</v>
      </c>
      <c r="AI27">
        <v>0.32218692999999998</v>
      </c>
      <c r="AJ27" t="e">
        <v>#DIV/0!</v>
      </c>
      <c r="AK27">
        <v>0.40059497999999999</v>
      </c>
      <c r="AL27">
        <v>0.12347904</v>
      </c>
      <c r="AM27">
        <v>0.10899818</v>
      </c>
      <c r="AN27">
        <v>0.16522706000000001</v>
      </c>
      <c r="AO27">
        <v>9.4643500000000005E-2</v>
      </c>
      <c r="AP27">
        <v>0.16165325999999999</v>
      </c>
    </row>
    <row r="28" spans="1:42" x14ac:dyDescent="0.2">
      <c r="A28">
        <f t="shared" si="0"/>
        <v>90</v>
      </c>
      <c r="B28" s="5">
        <v>6.25E-2</v>
      </c>
      <c r="C28">
        <v>0.24239337999999999</v>
      </c>
      <c r="D28">
        <v>0.81046090000000004</v>
      </c>
      <c r="E28">
        <v>0.85113130000000004</v>
      </c>
      <c r="F28">
        <v>0.95538959999999995</v>
      </c>
      <c r="G28">
        <v>1.00328836</v>
      </c>
      <c r="H28">
        <v>0.99767194999999997</v>
      </c>
      <c r="I28">
        <v>0.99521923999999995</v>
      </c>
      <c r="J28">
        <v>1.1411926100000001</v>
      </c>
      <c r="K28">
        <v>1.0404040400000001</v>
      </c>
      <c r="L28">
        <v>1</v>
      </c>
      <c r="M28">
        <v>0.84387721999999998</v>
      </c>
      <c r="N28">
        <v>0.95901471999999999</v>
      </c>
      <c r="P28">
        <v>1.01667577</v>
      </c>
      <c r="Q28">
        <v>1.0334652499999999</v>
      </c>
      <c r="R28">
        <v>1.0183379699999999</v>
      </c>
      <c r="S28">
        <v>1.0727243799999999</v>
      </c>
      <c r="T28">
        <v>1.04399993</v>
      </c>
      <c r="U28">
        <v>0.89039796000000004</v>
      </c>
      <c r="W28">
        <v>90</v>
      </c>
      <c r="X28">
        <v>0.36100418000000001</v>
      </c>
      <c r="Y28">
        <v>0.16522466</v>
      </c>
      <c r="Z28">
        <v>0.10195857</v>
      </c>
      <c r="AA28">
        <v>0.22840783000000001</v>
      </c>
      <c r="AB28">
        <v>0.18502086000000001</v>
      </c>
      <c r="AC28">
        <v>0.21797045000000001</v>
      </c>
      <c r="AD28">
        <v>0.15249900999999999</v>
      </c>
      <c r="AE28">
        <v>0.19813648</v>
      </c>
      <c r="AF28">
        <v>0.37448292999999999</v>
      </c>
      <c r="AG28">
        <v>8.6421910000000005E-2</v>
      </c>
      <c r="AH28">
        <v>0.14988847999999999</v>
      </c>
      <c r="AI28">
        <v>0.29655184000000001</v>
      </c>
      <c r="AJ28" t="e">
        <v>#DIV/0!</v>
      </c>
      <c r="AK28">
        <v>0.39503284999999999</v>
      </c>
      <c r="AL28">
        <v>0.11993972999999999</v>
      </c>
      <c r="AM28">
        <v>0.10557899</v>
      </c>
      <c r="AN28">
        <v>0.18672374</v>
      </c>
      <c r="AO28">
        <v>0.10047513</v>
      </c>
      <c r="AP28">
        <v>0.16665393000000001</v>
      </c>
    </row>
    <row r="29" spans="1:42" x14ac:dyDescent="0.2">
      <c r="A29">
        <f t="shared" si="0"/>
        <v>100</v>
      </c>
      <c r="B29" s="5">
        <v>6.9444444444444434E-2</v>
      </c>
      <c r="C29">
        <v>0.32749404999999998</v>
      </c>
      <c r="D29">
        <v>0.73272693</v>
      </c>
      <c r="E29">
        <v>0.78110528000000001</v>
      </c>
      <c r="F29">
        <v>0.91037716000000002</v>
      </c>
      <c r="G29">
        <v>0.99015414000000002</v>
      </c>
      <c r="H29">
        <v>1.00305333</v>
      </c>
      <c r="I29">
        <v>1.0093075899999999</v>
      </c>
      <c r="J29">
        <v>1.1618671199999999</v>
      </c>
      <c r="K29">
        <v>1.05186297</v>
      </c>
      <c r="L29">
        <v>1</v>
      </c>
      <c r="M29">
        <v>0.77800312999999999</v>
      </c>
      <c r="N29">
        <v>0.91263201000000005</v>
      </c>
      <c r="P29">
        <v>1.00321525</v>
      </c>
      <c r="Q29">
        <v>1.0251987499999999</v>
      </c>
      <c r="R29">
        <v>1.03265261</v>
      </c>
      <c r="S29">
        <v>1.09843874</v>
      </c>
      <c r="T29">
        <v>1.0681853800000001</v>
      </c>
      <c r="U29">
        <v>0.84581961999999999</v>
      </c>
      <c r="W29">
        <v>100</v>
      </c>
      <c r="X29">
        <v>0.33288879999999998</v>
      </c>
      <c r="Y29">
        <v>0.15087676</v>
      </c>
      <c r="Z29">
        <v>9.1166499999999998E-2</v>
      </c>
      <c r="AA29">
        <v>0.20437695</v>
      </c>
      <c r="AB29">
        <v>0.17941612000000001</v>
      </c>
      <c r="AC29">
        <v>0.22065403</v>
      </c>
      <c r="AD29">
        <v>0.16242664000000001</v>
      </c>
      <c r="AE29">
        <v>0.22508776</v>
      </c>
      <c r="AF29">
        <v>0.36967211</v>
      </c>
      <c r="AG29">
        <v>7.643469E-2</v>
      </c>
      <c r="AH29">
        <v>0.13006319</v>
      </c>
      <c r="AI29">
        <v>0.27337962999999998</v>
      </c>
      <c r="AJ29" t="e">
        <v>#DIV/0!</v>
      </c>
      <c r="AK29">
        <v>0.38356584999999999</v>
      </c>
      <c r="AL29">
        <v>0.12075995</v>
      </c>
      <c r="AM29">
        <v>9.8345790000000002E-2</v>
      </c>
      <c r="AN29">
        <v>0.20199584000000001</v>
      </c>
      <c r="AO29">
        <v>0.10328034</v>
      </c>
      <c r="AP29">
        <v>0.16290082</v>
      </c>
    </row>
    <row r="30" spans="1:42" x14ac:dyDescent="0.2">
      <c r="A30">
        <f t="shared" si="0"/>
        <v>110</v>
      </c>
      <c r="B30" s="5">
        <v>7.6388888888888895E-2</v>
      </c>
      <c r="C30">
        <v>6.4454979999999995E-2</v>
      </c>
      <c r="D30">
        <v>0.65660158999999996</v>
      </c>
      <c r="E30">
        <v>0.71951151000000002</v>
      </c>
      <c r="F30">
        <v>0.86256573999999997</v>
      </c>
      <c r="G30">
        <v>0.95905244999999995</v>
      </c>
      <c r="H30">
        <v>0.99377939999999998</v>
      </c>
      <c r="I30">
        <v>1.0174207</v>
      </c>
      <c r="J30">
        <v>1.1781883200000001</v>
      </c>
      <c r="K30">
        <v>1.0729112000000001</v>
      </c>
      <c r="L30">
        <v>1</v>
      </c>
      <c r="M30">
        <v>0.70345413999999995</v>
      </c>
      <c r="N30">
        <v>0.85777203000000002</v>
      </c>
      <c r="P30">
        <v>0.98520414000000001</v>
      </c>
      <c r="Q30">
        <v>1.0211910200000001</v>
      </c>
      <c r="R30">
        <v>1.02683714</v>
      </c>
      <c r="S30">
        <v>1.1125592399999999</v>
      </c>
      <c r="T30">
        <v>1.0878305100000001</v>
      </c>
      <c r="U30">
        <v>0.80466676000000004</v>
      </c>
      <c r="W30">
        <v>110</v>
      </c>
      <c r="X30">
        <v>0.13647139</v>
      </c>
      <c r="Y30">
        <v>0.13665121</v>
      </c>
      <c r="Z30">
        <v>9.0300519999999995E-2</v>
      </c>
      <c r="AA30">
        <v>0.18857964999999999</v>
      </c>
      <c r="AB30">
        <v>0.17494116000000001</v>
      </c>
      <c r="AC30">
        <v>0.21280463999999999</v>
      </c>
      <c r="AD30">
        <v>0.16450534999999999</v>
      </c>
      <c r="AE30">
        <v>0.24976946999999999</v>
      </c>
      <c r="AF30">
        <v>0.36509137000000003</v>
      </c>
      <c r="AG30">
        <v>7.7672430000000001E-2</v>
      </c>
      <c r="AH30">
        <v>0.11328746000000001</v>
      </c>
      <c r="AI30">
        <v>0.24913784999999999</v>
      </c>
      <c r="AJ30" t="e">
        <v>#DIV/0!</v>
      </c>
      <c r="AK30">
        <v>0.36381696000000002</v>
      </c>
      <c r="AL30">
        <v>0.11872981000000001</v>
      </c>
      <c r="AM30">
        <v>9.6558740000000004E-2</v>
      </c>
      <c r="AN30">
        <v>0.22168505999999999</v>
      </c>
      <c r="AO30">
        <v>0.10914908</v>
      </c>
      <c r="AP30">
        <v>0.15864786</v>
      </c>
    </row>
    <row r="31" spans="1:42" x14ac:dyDescent="0.2">
      <c r="A31">
        <f t="shared" si="0"/>
        <v>120</v>
      </c>
      <c r="B31" s="5">
        <v>8.3333333333333329E-2</v>
      </c>
      <c r="C31">
        <v>1.8821669999999999E-2</v>
      </c>
      <c r="D31">
        <v>0.58908954999999996</v>
      </c>
      <c r="E31">
        <v>0.66076447000000005</v>
      </c>
      <c r="F31">
        <v>0.81078950000000005</v>
      </c>
      <c r="G31">
        <v>0.92915495000000004</v>
      </c>
      <c r="H31">
        <v>0.98761977000000001</v>
      </c>
      <c r="I31">
        <v>1.01848995</v>
      </c>
      <c r="J31">
        <v>1.2126126399999999</v>
      </c>
      <c r="K31">
        <v>1.0900523099999999</v>
      </c>
      <c r="L31">
        <v>1</v>
      </c>
      <c r="M31">
        <v>0.63461109000000004</v>
      </c>
      <c r="N31">
        <v>0.80134680000000003</v>
      </c>
      <c r="P31">
        <v>0.96412471</v>
      </c>
      <c r="Q31">
        <v>0.99648460000000005</v>
      </c>
      <c r="R31">
        <v>1.0152776800000001</v>
      </c>
      <c r="S31">
        <v>1.1327599800000001</v>
      </c>
      <c r="T31">
        <v>1.10859866</v>
      </c>
      <c r="U31">
        <v>0.76863274000000004</v>
      </c>
      <c r="W31">
        <v>120</v>
      </c>
      <c r="X31">
        <v>0.11826826999999999</v>
      </c>
      <c r="Y31">
        <v>0.12983768000000001</v>
      </c>
      <c r="Z31">
        <v>9.7747379999999995E-2</v>
      </c>
      <c r="AA31">
        <v>0.17414595999999999</v>
      </c>
      <c r="AB31">
        <v>0.17242956000000001</v>
      </c>
      <c r="AC31">
        <v>0.21078351000000001</v>
      </c>
      <c r="AD31">
        <v>0.1694185</v>
      </c>
      <c r="AE31">
        <v>0.28533319000000001</v>
      </c>
      <c r="AF31">
        <v>0.36643572000000002</v>
      </c>
      <c r="AG31">
        <v>8.8524240000000004E-2</v>
      </c>
      <c r="AH31">
        <v>0.10003682999999999</v>
      </c>
      <c r="AI31">
        <v>0.22764634</v>
      </c>
      <c r="AJ31" t="e">
        <v>#DIV/0!</v>
      </c>
      <c r="AK31">
        <v>0.34578745</v>
      </c>
      <c r="AL31">
        <v>0.10467152</v>
      </c>
      <c r="AM31">
        <v>0.10162416000000001</v>
      </c>
      <c r="AN31">
        <v>0.22032639000000001</v>
      </c>
      <c r="AO31">
        <v>0.12394396000000001</v>
      </c>
      <c r="AP31">
        <v>0.15339754999999999</v>
      </c>
    </row>
    <row r="32" spans="1:42" x14ac:dyDescent="0.2">
      <c r="A32">
        <f t="shared" si="0"/>
        <v>130</v>
      </c>
      <c r="B32" s="5">
        <v>9.0277777777777776E-2</v>
      </c>
      <c r="C32">
        <v>0.15046097</v>
      </c>
      <c r="D32">
        <v>0.51959743999999997</v>
      </c>
      <c r="E32">
        <v>0.59901389999999999</v>
      </c>
      <c r="F32">
        <v>0.75264861000000005</v>
      </c>
      <c r="G32">
        <v>0.89885592000000003</v>
      </c>
      <c r="H32">
        <v>0.98154717999999996</v>
      </c>
      <c r="I32">
        <v>1.01265882</v>
      </c>
      <c r="J32">
        <v>1.2402147699999999</v>
      </c>
      <c r="K32">
        <v>1.0992694999999999</v>
      </c>
      <c r="L32">
        <v>1</v>
      </c>
      <c r="M32">
        <v>0.56962743000000005</v>
      </c>
      <c r="N32">
        <v>0.74774543000000004</v>
      </c>
      <c r="P32">
        <v>0.93057964999999998</v>
      </c>
      <c r="Q32">
        <v>0.94724993999999996</v>
      </c>
      <c r="R32">
        <v>1.01216993</v>
      </c>
      <c r="S32">
        <v>1.15703749</v>
      </c>
      <c r="T32">
        <v>1.1172028300000001</v>
      </c>
      <c r="U32">
        <v>0.72833966999999999</v>
      </c>
      <c r="W32">
        <v>130</v>
      </c>
      <c r="X32">
        <v>0.24239026</v>
      </c>
      <c r="Y32">
        <v>0.11470871000000001</v>
      </c>
      <c r="Z32">
        <v>9.9026859999999994E-2</v>
      </c>
      <c r="AA32">
        <v>0.15782750000000001</v>
      </c>
      <c r="AB32">
        <v>0.17230963999999999</v>
      </c>
      <c r="AC32">
        <v>0.22120181999999999</v>
      </c>
      <c r="AD32">
        <v>0.16942786000000001</v>
      </c>
      <c r="AE32">
        <v>0.31433977000000002</v>
      </c>
      <c r="AF32">
        <v>0.36770186999999999</v>
      </c>
      <c r="AG32">
        <v>9.1205820000000007E-2</v>
      </c>
      <c r="AH32">
        <v>8.6834359999999999E-2</v>
      </c>
      <c r="AI32">
        <v>0.2140254</v>
      </c>
      <c r="AJ32" t="e">
        <v>#DIV/0!</v>
      </c>
      <c r="AK32">
        <v>0.33037366000000001</v>
      </c>
      <c r="AL32">
        <v>9.6093410000000004E-2</v>
      </c>
      <c r="AM32">
        <v>0.10576536</v>
      </c>
      <c r="AN32">
        <v>0.21168097</v>
      </c>
      <c r="AO32">
        <v>0.12148565</v>
      </c>
      <c r="AP32">
        <v>0.14799660000000001</v>
      </c>
    </row>
    <row r="33" spans="1:42" x14ac:dyDescent="0.2">
      <c r="A33">
        <f t="shared" si="0"/>
        <v>140</v>
      </c>
      <c r="B33" s="5">
        <v>9.7222222222222224E-2</v>
      </c>
      <c r="C33">
        <v>0.13594605000000001</v>
      </c>
      <c r="D33" s="6">
        <v>0.46005751</v>
      </c>
      <c r="E33">
        <v>0.54378420999999999</v>
      </c>
      <c r="F33">
        <v>0.70100580999999995</v>
      </c>
      <c r="G33">
        <v>0.86716757</v>
      </c>
      <c r="H33">
        <v>0.97196939999999998</v>
      </c>
      <c r="I33">
        <v>1.02044603</v>
      </c>
      <c r="J33">
        <v>1.27156585</v>
      </c>
      <c r="K33">
        <v>1.1140147600000001</v>
      </c>
      <c r="L33">
        <v>1</v>
      </c>
      <c r="M33">
        <v>0.50710984000000003</v>
      </c>
      <c r="N33">
        <v>0.68087458999999995</v>
      </c>
      <c r="P33">
        <v>0.89293966000000002</v>
      </c>
      <c r="Q33">
        <v>0.89527372000000005</v>
      </c>
      <c r="R33">
        <v>1.01288303</v>
      </c>
      <c r="S33">
        <v>1.17675526</v>
      </c>
      <c r="T33">
        <v>1.1297329</v>
      </c>
      <c r="U33">
        <v>0.69838339000000005</v>
      </c>
      <c r="W33">
        <v>140</v>
      </c>
      <c r="X33">
        <v>0.10489012</v>
      </c>
      <c r="Y33">
        <v>9.8920629999999996E-2</v>
      </c>
      <c r="Z33">
        <v>9.2783959999999999E-2</v>
      </c>
      <c r="AA33">
        <v>0.14429437000000001</v>
      </c>
      <c r="AB33">
        <v>0.17353507000000001</v>
      </c>
      <c r="AC33">
        <v>0.23192899</v>
      </c>
      <c r="AD33">
        <v>0.16875045999999999</v>
      </c>
      <c r="AE33">
        <v>0.34832556999999997</v>
      </c>
      <c r="AF33">
        <v>0.36739852000000001</v>
      </c>
      <c r="AG33">
        <v>9.1531660000000001E-2</v>
      </c>
      <c r="AH33">
        <v>7.6967380000000002E-2</v>
      </c>
      <c r="AI33">
        <v>0.19342790000000001</v>
      </c>
      <c r="AJ33" t="e">
        <v>#DIV/0!</v>
      </c>
      <c r="AK33">
        <v>0.30772036000000003</v>
      </c>
      <c r="AL33">
        <v>8.6784230000000004E-2</v>
      </c>
      <c r="AM33">
        <v>0.11471441</v>
      </c>
      <c r="AN33">
        <v>0.21216908000000001</v>
      </c>
      <c r="AO33">
        <v>0.12498388000000001</v>
      </c>
      <c r="AP33">
        <v>0.14287126999999999</v>
      </c>
    </row>
    <row r="34" spans="1:42" x14ac:dyDescent="0.2">
      <c r="A34">
        <f t="shared" si="0"/>
        <v>150</v>
      </c>
      <c r="B34" s="5">
        <v>0.10416666666666667</v>
      </c>
      <c r="C34">
        <v>0.12406602999999999</v>
      </c>
      <c r="D34">
        <v>0.42042689999999999</v>
      </c>
      <c r="E34" s="6">
        <v>0.48874496000000001</v>
      </c>
      <c r="F34">
        <v>0.64924203999999996</v>
      </c>
      <c r="G34">
        <v>0.82954225999999998</v>
      </c>
      <c r="H34">
        <v>0.95772663999999996</v>
      </c>
      <c r="I34">
        <v>1.01553479</v>
      </c>
      <c r="J34">
        <v>1.30495615</v>
      </c>
      <c r="K34">
        <v>1.1212043700000001</v>
      </c>
      <c r="L34">
        <v>1</v>
      </c>
      <c r="M34" s="6">
        <v>0.44426104999999999</v>
      </c>
      <c r="N34">
        <v>0.61239326000000005</v>
      </c>
      <c r="P34">
        <v>0.84418576999999995</v>
      </c>
      <c r="Q34">
        <v>0.84239036</v>
      </c>
      <c r="R34">
        <v>0.99362837999999998</v>
      </c>
      <c r="S34">
        <v>1.1740153499999999</v>
      </c>
      <c r="T34">
        <v>1.1557014699999999</v>
      </c>
      <c r="U34">
        <v>0.66711383000000002</v>
      </c>
      <c r="W34">
        <v>150</v>
      </c>
      <c r="X34">
        <v>0.13939086000000001</v>
      </c>
      <c r="Y34">
        <v>8.8653250000000003E-2</v>
      </c>
      <c r="Z34">
        <v>8.9154209999999998E-2</v>
      </c>
      <c r="AA34">
        <v>0.13342729</v>
      </c>
      <c r="AB34">
        <v>0.16803715999999999</v>
      </c>
      <c r="AC34">
        <v>0.21814389000000001</v>
      </c>
      <c r="AD34">
        <v>0.18113735</v>
      </c>
      <c r="AE34">
        <v>0.39127130999999998</v>
      </c>
      <c r="AF34">
        <v>0.36930244000000001</v>
      </c>
      <c r="AG34">
        <v>9.5109390000000002E-2</v>
      </c>
      <c r="AH34">
        <v>6.7590499999999998E-2</v>
      </c>
      <c r="AI34">
        <v>0.17060813999999999</v>
      </c>
      <c r="AJ34" t="e">
        <v>#DIV/0!</v>
      </c>
      <c r="AK34">
        <v>0.27911527000000003</v>
      </c>
      <c r="AL34">
        <v>8.2458790000000004E-2</v>
      </c>
      <c r="AM34">
        <v>0.11574382</v>
      </c>
      <c r="AN34">
        <v>0.19701589999999999</v>
      </c>
      <c r="AO34">
        <v>0.14895673000000001</v>
      </c>
      <c r="AP34">
        <v>0.13904601999999999</v>
      </c>
    </row>
    <row r="35" spans="1:42" x14ac:dyDescent="0.2">
      <c r="A35">
        <f t="shared" si="0"/>
        <v>160</v>
      </c>
      <c r="B35" s="5">
        <v>0.1111111111111111</v>
      </c>
      <c r="C35">
        <v>0.12787105000000001</v>
      </c>
      <c r="D35">
        <v>0.37644033999999998</v>
      </c>
      <c r="E35">
        <v>0.44350011</v>
      </c>
      <c r="F35">
        <v>0.60513070000000002</v>
      </c>
      <c r="G35">
        <v>0.80154281999999999</v>
      </c>
      <c r="H35">
        <v>0.94158315000000004</v>
      </c>
      <c r="I35">
        <v>1.01938979</v>
      </c>
      <c r="J35">
        <v>1.33280241</v>
      </c>
      <c r="K35">
        <v>1.14153215</v>
      </c>
      <c r="L35">
        <v>1</v>
      </c>
      <c r="M35">
        <v>0.39440017999999999</v>
      </c>
      <c r="N35">
        <v>0.54752060999999996</v>
      </c>
      <c r="P35">
        <v>0.79589357999999999</v>
      </c>
      <c r="Q35">
        <v>0.80141792999999995</v>
      </c>
      <c r="R35">
        <v>0.98779229999999996</v>
      </c>
      <c r="S35">
        <v>1.1811618500000001</v>
      </c>
      <c r="T35">
        <v>1.19836678</v>
      </c>
      <c r="U35">
        <v>0.64134290000000005</v>
      </c>
      <c r="W35">
        <v>160</v>
      </c>
      <c r="X35">
        <v>0.10650436000000001</v>
      </c>
      <c r="Y35">
        <v>7.9514210000000002E-2</v>
      </c>
      <c r="Z35">
        <v>8.5470119999999997E-2</v>
      </c>
      <c r="AA35">
        <v>0.12226373</v>
      </c>
      <c r="AB35">
        <v>0.15963195999999999</v>
      </c>
      <c r="AC35">
        <v>0.19978266</v>
      </c>
      <c r="AD35">
        <v>0.18340224999999999</v>
      </c>
      <c r="AE35">
        <v>0.41148040000000002</v>
      </c>
      <c r="AF35">
        <v>0.37003870999999999</v>
      </c>
      <c r="AG35">
        <v>8.6367959999999994E-2</v>
      </c>
      <c r="AH35">
        <v>5.5665060000000002E-2</v>
      </c>
      <c r="AI35">
        <v>0.14982451999999999</v>
      </c>
      <c r="AJ35" t="e">
        <v>#DIV/0!</v>
      </c>
      <c r="AK35">
        <v>0.25452833000000002</v>
      </c>
      <c r="AL35">
        <v>8.0616709999999994E-2</v>
      </c>
      <c r="AM35">
        <v>0.11056415</v>
      </c>
      <c r="AN35">
        <v>0.18087996000000001</v>
      </c>
      <c r="AO35">
        <v>0.15475593000000001</v>
      </c>
      <c r="AP35">
        <v>0.13150237000000001</v>
      </c>
    </row>
    <row r="36" spans="1:42" x14ac:dyDescent="0.2">
      <c r="A36">
        <f t="shared" si="0"/>
        <v>170</v>
      </c>
      <c r="B36" s="5">
        <v>0.11805555555555557</v>
      </c>
      <c r="C36">
        <v>7.2478109999999998E-2</v>
      </c>
      <c r="D36">
        <v>0.33980389</v>
      </c>
      <c r="E36">
        <v>0.41010342</v>
      </c>
      <c r="F36">
        <v>0.56507094999999996</v>
      </c>
      <c r="G36">
        <v>0.77894662000000003</v>
      </c>
      <c r="H36">
        <v>0.94240157000000002</v>
      </c>
      <c r="I36">
        <v>1.03510123</v>
      </c>
      <c r="J36">
        <v>1.37804138</v>
      </c>
      <c r="K36">
        <v>1.1756900299999999</v>
      </c>
      <c r="L36">
        <v>1</v>
      </c>
      <c r="M36">
        <v>0.35554398999999998</v>
      </c>
      <c r="N36" s="6">
        <v>0.49581617</v>
      </c>
      <c r="P36">
        <v>0.75328775000000003</v>
      </c>
      <c r="Q36">
        <v>0.76495919999999995</v>
      </c>
      <c r="R36">
        <v>0.98638590999999998</v>
      </c>
      <c r="S36">
        <v>1.22262403</v>
      </c>
      <c r="T36">
        <v>1.2443144900000001</v>
      </c>
      <c r="U36">
        <v>0.62057035999999999</v>
      </c>
      <c r="W36">
        <v>170</v>
      </c>
      <c r="X36">
        <v>6.2051960000000003E-2</v>
      </c>
      <c r="Y36">
        <v>7.4553999999999995E-2</v>
      </c>
      <c r="Z36">
        <v>8.4972530000000004E-2</v>
      </c>
      <c r="AA36">
        <v>0.11194068</v>
      </c>
      <c r="AB36">
        <v>0.14581214000000001</v>
      </c>
      <c r="AC36">
        <v>0.20542898000000001</v>
      </c>
      <c r="AD36">
        <v>0.18485544000000001</v>
      </c>
      <c r="AE36">
        <v>0.44387040999999999</v>
      </c>
      <c r="AF36">
        <v>0.36805831</v>
      </c>
      <c r="AG36">
        <v>7.7311939999999996E-2</v>
      </c>
      <c r="AH36">
        <v>4.946176E-2</v>
      </c>
      <c r="AI36">
        <v>0.13323584999999999</v>
      </c>
      <c r="AJ36" t="e">
        <v>#DIV/0!</v>
      </c>
      <c r="AK36">
        <v>0.23450325999999999</v>
      </c>
      <c r="AL36">
        <v>7.7816289999999996E-2</v>
      </c>
      <c r="AM36">
        <v>0.11160914</v>
      </c>
      <c r="AN36">
        <v>0.17913852</v>
      </c>
      <c r="AO36">
        <v>0.15169413000000001</v>
      </c>
      <c r="AP36">
        <v>0.12121258</v>
      </c>
    </row>
    <row r="37" spans="1:42" x14ac:dyDescent="0.2">
      <c r="A37">
        <f t="shared" si="0"/>
        <v>180</v>
      </c>
      <c r="B37" s="5">
        <v>0.125</v>
      </c>
      <c r="C37">
        <v>0.13762197000000001</v>
      </c>
      <c r="D37">
        <v>0.30783862000000001</v>
      </c>
      <c r="E37">
        <v>0.36907710999999999</v>
      </c>
      <c r="F37">
        <v>0.51643612000000005</v>
      </c>
      <c r="G37">
        <v>0.75207745000000004</v>
      </c>
      <c r="H37">
        <v>0.94570931999999996</v>
      </c>
      <c r="I37">
        <v>1.0476648900000001</v>
      </c>
      <c r="J37">
        <v>1.40789875</v>
      </c>
      <c r="K37">
        <v>1.1979880000000001</v>
      </c>
      <c r="L37">
        <v>1</v>
      </c>
      <c r="M37">
        <v>0.31729846</v>
      </c>
      <c r="N37">
        <v>0.44275352000000001</v>
      </c>
      <c r="P37">
        <v>0.70350268999999999</v>
      </c>
      <c r="Q37">
        <v>0.71787809999999996</v>
      </c>
      <c r="R37">
        <v>0.95561569999999996</v>
      </c>
      <c r="S37">
        <v>1.25478858</v>
      </c>
      <c r="T37">
        <v>1.27313374</v>
      </c>
      <c r="U37">
        <v>0.59788706000000003</v>
      </c>
      <c r="W37">
        <v>180</v>
      </c>
      <c r="X37">
        <v>0.10165884</v>
      </c>
      <c r="Y37">
        <v>6.5076129999999996E-2</v>
      </c>
      <c r="Z37">
        <v>8.2836450000000006E-2</v>
      </c>
      <c r="AA37">
        <v>0.10224725</v>
      </c>
      <c r="AB37">
        <v>0.1400353</v>
      </c>
      <c r="AC37">
        <v>0.21466975999999999</v>
      </c>
      <c r="AD37">
        <v>0.19042500000000001</v>
      </c>
      <c r="AE37">
        <v>0.47227714999999998</v>
      </c>
      <c r="AF37">
        <v>0.37042751000000002</v>
      </c>
      <c r="AG37">
        <v>7.9381030000000005E-2</v>
      </c>
      <c r="AH37">
        <v>4.528538E-2</v>
      </c>
      <c r="AI37">
        <v>0.129611</v>
      </c>
      <c r="AJ37" t="e">
        <v>#DIV/0!</v>
      </c>
      <c r="AK37">
        <v>0.21532150999999999</v>
      </c>
      <c r="AL37">
        <v>7.7994110000000005E-2</v>
      </c>
      <c r="AM37">
        <v>0.10496157</v>
      </c>
      <c r="AN37">
        <v>0.18239411999999999</v>
      </c>
      <c r="AO37">
        <v>0.16196268</v>
      </c>
      <c r="AP37">
        <v>0.12069881</v>
      </c>
    </row>
    <row r="38" spans="1:42" x14ac:dyDescent="0.2">
      <c r="A38">
        <f t="shared" si="0"/>
        <v>190</v>
      </c>
      <c r="B38" s="5">
        <v>0.13194444444444445</v>
      </c>
      <c r="C38">
        <v>0.13102420000000001</v>
      </c>
      <c r="D38">
        <v>0.27663437000000002</v>
      </c>
      <c r="E38">
        <v>0.32571220000000001</v>
      </c>
      <c r="F38" s="6">
        <v>0.47439021999999997</v>
      </c>
      <c r="G38">
        <v>0.71243948999999995</v>
      </c>
      <c r="H38">
        <v>0.94675317999999997</v>
      </c>
      <c r="I38">
        <v>1.0600439100000001</v>
      </c>
      <c r="J38">
        <v>1.43471499</v>
      </c>
      <c r="K38">
        <v>1.21465877</v>
      </c>
      <c r="L38">
        <v>1</v>
      </c>
      <c r="M38">
        <v>0.28409685000000001</v>
      </c>
      <c r="N38">
        <v>0.39654673000000001</v>
      </c>
      <c r="P38">
        <v>0.65028971999999996</v>
      </c>
      <c r="Q38">
        <v>0.65882386000000004</v>
      </c>
      <c r="R38">
        <v>0.90722771999999996</v>
      </c>
      <c r="S38">
        <v>1.26929694</v>
      </c>
      <c r="T38">
        <v>1.2938846799999999</v>
      </c>
      <c r="U38">
        <v>0.5751638</v>
      </c>
      <c r="W38">
        <v>190</v>
      </c>
      <c r="X38">
        <v>0.11222755</v>
      </c>
      <c r="Y38">
        <v>5.8496960000000001E-2</v>
      </c>
      <c r="Z38">
        <v>7.6828960000000002E-2</v>
      </c>
      <c r="AA38">
        <v>9.4421379999999999E-2</v>
      </c>
      <c r="AB38">
        <v>0.13322935</v>
      </c>
      <c r="AC38">
        <v>0.21452785999999999</v>
      </c>
      <c r="AD38">
        <v>0.18885618000000001</v>
      </c>
      <c r="AE38">
        <v>0.49434018000000002</v>
      </c>
      <c r="AF38">
        <v>0.37315452999999998</v>
      </c>
      <c r="AG38">
        <v>8.5578379999999996E-2</v>
      </c>
      <c r="AH38">
        <v>4.3871790000000001E-2</v>
      </c>
      <c r="AI38">
        <v>0.1156697</v>
      </c>
      <c r="AJ38" t="e">
        <v>#DIV/0!</v>
      </c>
      <c r="AK38">
        <v>0.19867908000000001</v>
      </c>
      <c r="AL38">
        <v>7.8215240000000005E-2</v>
      </c>
      <c r="AM38">
        <v>0.10131489</v>
      </c>
      <c r="AN38">
        <v>0.18195798999999999</v>
      </c>
      <c r="AO38">
        <v>0.16874315000000001</v>
      </c>
      <c r="AP38">
        <v>0.11990536</v>
      </c>
    </row>
    <row r="39" spans="1:42" x14ac:dyDescent="0.2">
      <c r="A39">
        <f t="shared" si="0"/>
        <v>200</v>
      </c>
      <c r="B39" s="5">
        <v>0.1388888888888889</v>
      </c>
      <c r="C39">
        <v>8.4579929999999998E-2</v>
      </c>
      <c r="D39">
        <v>0.25578254</v>
      </c>
      <c r="E39">
        <v>0.29977488000000002</v>
      </c>
      <c r="F39">
        <v>0.44141419999999998</v>
      </c>
      <c r="G39">
        <v>0.67802105999999995</v>
      </c>
      <c r="H39">
        <v>0.96257764999999995</v>
      </c>
      <c r="I39">
        <v>1.0651875399999999</v>
      </c>
      <c r="J39">
        <v>1.50149328</v>
      </c>
      <c r="K39">
        <v>1.2503964400000001</v>
      </c>
      <c r="L39">
        <v>1</v>
      </c>
      <c r="M39">
        <v>0.26059611999999999</v>
      </c>
      <c r="N39">
        <v>0.36843531000000002</v>
      </c>
      <c r="P39">
        <v>0.60019940999999999</v>
      </c>
      <c r="Q39">
        <v>0.60097719000000005</v>
      </c>
      <c r="R39">
        <v>0.87021705000000005</v>
      </c>
      <c r="S39">
        <v>1.3065967000000001</v>
      </c>
      <c r="T39">
        <v>1.3428801800000001</v>
      </c>
      <c r="U39">
        <v>0.56167502999999996</v>
      </c>
      <c r="W39">
        <v>200</v>
      </c>
      <c r="X39">
        <v>0.12594932</v>
      </c>
      <c r="Y39">
        <v>5.8311399999999999E-2</v>
      </c>
      <c r="Z39">
        <v>7.3854890000000006E-2</v>
      </c>
      <c r="AA39">
        <v>8.8603920000000003E-2</v>
      </c>
      <c r="AB39">
        <v>0.11875049999999999</v>
      </c>
      <c r="AC39">
        <v>0.20880056</v>
      </c>
      <c r="AD39">
        <v>0.18278089</v>
      </c>
      <c r="AE39">
        <v>0.53733156000000004</v>
      </c>
      <c r="AF39">
        <v>0.37391216999999999</v>
      </c>
      <c r="AG39">
        <v>7.8624959999999994E-2</v>
      </c>
      <c r="AH39">
        <v>4.2019960000000002E-2</v>
      </c>
      <c r="AI39">
        <v>0.10412551</v>
      </c>
      <c r="AJ39" t="e">
        <v>#DIV/0!</v>
      </c>
      <c r="AK39">
        <v>0.18499351999999999</v>
      </c>
      <c r="AL39">
        <v>6.4845050000000001E-2</v>
      </c>
      <c r="AM39">
        <v>0.10267096000000001</v>
      </c>
      <c r="AN39">
        <v>0.18112216</v>
      </c>
      <c r="AO39">
        <v>0.17407420000000001</v>
      </c>
      <c r="AP39">
        <v>0.11502262000000001</v>
      </c>
    </row>
    <row r="40" spans="1:42" x14ac:dyDescent="0.2">
      <c r="A40">
        <f t="shared" si="0"/>
        <v>210</v>
      </c>
      <c r="B40" s="5">
        <v>0.14583333333333334</v>
      </c>
      <c r="C40">
        <v>9.1946130000000001E-2</v>
      </c>
      <c r="D40">
        <v>0.23166944</v>
      </c>
      <c r="E40">
        <v>0.27458937999999999</v>
      </c>
      <c r="F40">
        <v>0.40637373999999998</v>
      </c>
      <c r="G40">
        <v>0.64296969999999998</v>
      </c>
      <c r="H40">
        <v>0.96769422000000005</v>
      </c>
      <c r="I40">
        <v>1.0649641999999999</v>
      </c>
      <c r="J40">
        <v>1.53763998</v>
      </c>
      <c r="K40">
        <v>1.28031216</v>
      </c>
      <c r="L40">
        <v>1</v>
      </c>
      <c r="M40">
        <v>0.23700231999999999</v>
      </c>
      <c r="N40">
        <v>0.33574268000000002</v>
      </c>
      <c r="P40">
        <v>0.54320844999999995</v>
      </c>
      <c r="Q40">
        <v>0.54514726000000002</v>
      </c>
      <c r="R40">
        <v>0.82755221999999995</v>
      </c>
      <c r="S40">
        <v>1.3354348899999999</v>
      </c>
      <c r="T40">
        <v>1.3997277299999999</v>
      </c>
      <c r="U40">
        <v>0.55201202000000005</v>
      </c>
      <c r="W40">
        <v>210</v>
      </c>
      <c r="X40">
        <v>8.8499629999999996E-2</v>
      </c>
      <c r="Y40">
        <v>5.3562810000000002E-2</v>
      </c>
      <c r="Z40">
        <v>6.389214E-2</v>
      </c>
      <c r="AA40">
        <v>8.1648929999999995E-2</v>
      </c>
      <c r="AB40">
        <v>0.10402662</v>
      </c>
      <c r="AC40">
        <v>0.20699392999999999</v>
      </c>
      <c r="AD40">
        <v>0.17474754000000001</v>
      </c>
      <c r="AE40">
        <v>0.56326869000000002</v>
      </c>
      <c r="AF40">
        <v>0.37337125999999998</v>
      </c>
      <c r="AG40">
        <v>6.3131290000000007E-2</v>
      </c>
      <c r="AH40">
        <v>4.1119459999999997E-2</v>
      </c>
      <c r="AI40">
        <v>9.4370869999999996E-2</v>
      </c>
      <c r="AJ40" t="e">
        <v>#DIV/0!</v>
      </c>
      <c r="AK40">
        <v>0.16893479</v>
      </c>
      <c r="AL40">
        <v>5.5164610000000003E-2</v>
      </c>
      <c r="AM40">
        <v>9.0416540000000004E-2</v>
      </c>
      <c r="AN40">
        <v>0.18029239999999999</v>
      </c>
      <c r="AO40">
        <v>0.17599417000000001</v>
      </c>
      <c r="AP40">
        <v>0.11430803</v>
      </c>
    </row>
    <row r="41" spans="1:42" x14ac:dyDescent="0.2">
      <c r="A41">
        <f t="shared" si="0"/>
        <v>220</v>
      </c>
      <c r="B41" s="5">
        <v>0.15277777777777776</v>
      </c>
      <c r="C41">
        <v>4.9254970000000002E-2</v>
      </c>
      <c r="D41">
        <v>0.20957238</v>
      </c>
      <c r="E41">
        <v>0.24253825000000001</v>
      </c>
      <c r="F41">
        <v>0.37250124000000001</v>
      </c>
      <c r="G41">
        <v>0.59992714999999996</v>
      </c>
      <c r="H41">
        <v>0.96583821999999997</v>
      </c>
      <c r="I41">
        <v>1.06521851</v>
      </c>
      <c r="J41">
        <v>1.5568286899999999</v>
      </c>
      <c r="K41">
        <v>1.2971335900000001</v>
      </c>
      <c r="L41">
        <v>1</v>
      </c>
      <c r="M41">
        <v>0.20918212</v>
      </c>
      <c r="N41">
        <v>0.30881372000000001</v>
      </c>
      <c r="P41" s="6">
        <v>0.47845606000000002</v>
      </c>
      <c r="Q41" s="6">
        <v>0.48171357999999997</v>
      </c>
      <c r="R41">
        <v>0.77295157999999997</v>
      </c>
      <c r="S41">
        <v>1.3387572400000001</v>
      </c>
      <c r="T41">
        <v>1.44103469</v>
      </c>
      <c r="U41">
        <v>0.53389321999999995</v>
      </c>
      <c r="W41">
        <v>220</v>
      </c>
      <c r="X41">
        <v>9.6545119999999998E-2</v>
      </c>
      <c r="Y41">
        <v>5.286946E-2</v>
      </c>
      <c r="Z41">
        <v>5.3456480000000001E-2</v>
      </c>
      <c r="AA41">
        <v>7.7223130000000001E-2</v>
      </c>
      <c r="AB41">
        <v>9.0974020000000003E-2</v>
      </c>
      <c r="AC41">
        <v>0.20959897999999999</v>
      </c>
      <c r="AD41">
        <v>0.17440571999999999</v>
      </c>
      <c r="AE41">
        <v>0.59193799999999996</v>
      </c>
      <c r="AF41">
        <v>0.37862624</v>
      </c>
      <c r="AG41">
        <v>6.369466E-2</v>
      </c>
      <c r="AH41">
        <v>3.6577100000000001E-2</v>
      </c>
      <c r="AI41">
        <v>8.0530660000000004E-2</v>
      </c>
      <c r="AJ41" t="e">
        <v>#DIV/0!</v>
      </c>
      <c r="AK41">
        <v>0.15102323000000001</v>
      </c>
      <c r="AL41">
        <v>5.6788730000000003E-2</v>
      </c>
      <c r="AM41">
        <v>7.5601989999999994E-2</v>
      </c>
      <c r="AN41">
        <v>0.17965461999999999</v>
      </c>
      <c r="AO41">
        <v>0.1753074</v>
      </c>
      <c r="AP41">
        <v>0.1129705</v>
      </c>
    </row>
    <row r="42" spans="1:42" x14ac:dyDescent="0.2">
      <c r="A42">
        <f t="shared" si="0"/>
        <v>230</v>
      </c>
      <c r="B42" s="5">
        <v>0.15972222222222224</v>
      </c>
      <c r="C42">
        <v>8.709973E-2</v>
      </c>
      <c r="D42">
        <v>0.19181240999999999</v>
      </c>
      <c r="E42">
        <v>0.21624758999999999</v>
      </c>
      <c r="F42">
        <v>0.34465781000000001</v>
      </c>
      <c r="G42">
        <v>0.57162756999999997</v>
      </c>
      <c r="H42">
        <v>0.96056788999999998</v>
      </c>
      <c r="I42">
        <v>1.0708609</v>
      </c>
      <c r="J42">
        <v>1.5971569800000001</v>
      </c>
      <c r="K42">
        <v>1.32324949</v>
      </c>
      <c r="L42">
        <v>1</v>
      </c>
      <c r="M42">
        <v>0.18815480000000001</v>
      </c>
      <c r="N42">
        <v>0.27772202000000001</v>
      </c>
      <c r="P42">
        <v>0.43621232999999998</v>
      </c>
      <c r="Q42">
        <v>0.43133299000000003</v>
      </c>
      <c r="R42">
        <v>0.73039491999999995</v>
      </c>
      <c r="S42">
        <v>1.3575531199999999</v>
      </c>
      <c r="T42">
        <v>1.48469612</v>
      </c>
      <c r="U42">
        <v>0.52425310000000003</v>
      </c>
      <c r="W42">
        <v>230</v>
      </c>
      <c r="X42">
        <v>0.14027888999999999</v>
      </c>
      <c r="Y42">
        <v>5.425075E-2</v>
      </c>
      <c r="Z42">
        <v>5.2507459999999999E-2</v>
      </c>
      <c r="AA42">
        <v>7.5527549999999999E-2</v>
      </c>
      <c r="AB42">
        <v>8.5629559999999993E-2</v>
      </c>
      <c r="AC42">
        <v>0.20650590999999999</v>
      </c>
      <c r="AD42">
        <v>0.17332886</v>
      </c>
      <c r="AE42">
        <v>0.62665309000000002</v>
      </c>
      <c r="AF42">
        <v>0.38880055000000002</v>
      </c>
      <c r="AG42">
        <v>7.4511359999999999E-2</v>
      </c>
      <c r="AH42">
        <v>3.5082799999999997E-2</v>
      </c>
      <c r="AI42">
        <v>7.1043780000000001E-2</v>
      </c>
      <c r="AJ42" t="e">
        <v>#DIV/0!</v>
      </c>
      <c r="AK42">
        <v>0.14458547999999999</v>
      </c>
      <c r="AL42">
        <v>5.6223849999999999E-2</v>
      </c>
      <c r="AM42">
        <v>7.2044709999999998E-2</v>
      </c>
      <c r="AN42">
        <v>0.19143162</v>
      </c>
      <c r="AO42">
        <v>0.19254536</v>
      </c>
      <c r="AP42">
        <v>0.11150841</v>
      </c>
    </row>
    <row r="43" spans="1:42" x14ac:dyDescent="0.2">
      <c r="A43">
        <f t="shared" si="0"/>
        <v>240</v>
      </c>
      <c r="B43" s="5">
        <v>0.16666666666666666</v>
      </c>
      <c r="C43">
        <v>0.11366598999999999</v>
      </c>
      <c r="D43">
        <v>0.18075174999999999</v>
      </c>
      <c r="E43">
        <v>0.19668848</v>
      </c>
      <c r="F43">
        <v>0.31552244000000002</v>
      </c>
      <c r="G43">
        <v>0.53478157000000004</v>
      </c>
      <c r="H43">
        <v>0.94725130000000002</v>
      </c>
      <c r="I43">
        <v>1.0651822</v>
      </c>
      <c r="J43">
        <v>1.6207054000000001</v>
      </c>
      <c r="K43">
        <v>1.33846358</v>
      </c>
      <c r="L43">
        <v>1</v>
      </c>
      <c r="M43">
        <v>0.17017436</v>
      </c>
      <c r="N43">
        <v>0.24369299</v>
      </c>
      <c r="P43">
        <v>0.40626928000000001</v>
      </c>
      <c r="Q43">
        <v>0.39511285000000002</v>
      </c>
      <c r="R43">
        <v>0.69134209999999996</v>
      </c>
      <c r="S43">
        <v>1.3776428999999999</v>
      </c>
      <c r="T43">
        <v>1.53398787</v>
      </c>
      <c r="U43">
        <v>0.50919024999999996</v>
      </c>
      <c r="W43">
        <v>240</v>
      </c>
      <c r="X43">
        <v>0.10904028</v>
      </c>
      <c r="Y43">
        <v>4.5741799999999999E-2</v>
      </c>
      <c r="Z43">
        <v>4.9184100000000001E-2</v>
      </c>
      <c r="AA43">
        <v>7.2220119999999999E-2</v>
      </c>
      <c r="AB43">
        <v>8.0561289999999994E-2</v>
      </c>
      <c r="AC43">
        <v>0.2055805</v>
      </c>
      <c r="AD43">
        <v>0.17521020000000001</v>
      </c>
      <c r="AE43">
        <v>0.65162774000000001</v>
      </c>
      <c r="AF43">
        <v>0.38595681999999998</v>
      </c>
      <c r="AG43">
        <v>7.4362259999999999E-2</v>
      </c>
      <c r="AH43">
        <v>3.3725039999999998E-2</v>
      </c>
      <c r="AI43">
        <v>6.4660040000000002E-2</v>
      </c>
      <c r="AJ43" t="e">
        <v>#DIV/0!</v>
      </c>
      <c r="AK43">
        <v>0.13807807999999999</v>
      </c>
      <c r="AL43">
        <v>4.9227670000000001E-2</v>
      </c>
      <c r="AM43">
        <v>7.1708750000000002E-2</v>
      </c>
      <c r="AN43">
        <v>0.19515908000000001</v>
      </c>
      <c r="AO43">
        <v>0.21731323999999999</v>
      </c>
      <c r="AP43">
        <v>0.11180729</v>
      </c>
    </row>
    <row r="44" spans="1:42" x14ac:dyDescent="0.2">
      <c r="A44">
        <f t="shared" si="0"/>
        <v>250</v>
      </c>
      <c r="B44" s="5">
        <v>0.17361111111111113</v>
      </c>
      <c r="C44">
        <v>0.1116661</v>
      </c>
      <c r="D44">
        <v>0.16655184000000001</v>
      </c>
      <c r="E44">
        <v>0.17878827</v>
      </c>
      <c r="F44">
        <v>0.28327904999999998</v>
      </c>
      <c r="G44" s="6">
        <v>0.49789425999999998</v>
      </c>
      <c r="H44">
        <v>0.941133</v>
      </c>
      <c r="I44">
        <v>1.06101847</v>
      </c>
      <c r="J44">
        <v>1.6529742599999999</v>
      </c>
      <c r="K44">
        <v>1.3623263800000001</v>
      </c>
      <c r="L44">
        <v>1</v>
      </c>
      <c r="M44">
        <v>0.15479197</v>
      </c>
      <c r="N44">
        <v>0.22107631</v>
      </c>
      <c r="P44">
        <v>0.3649461</v>
      </c>
      <c r="Q44">
        <v>0.35502536000000001</v>
      </c>
      <c r="R44">
        <v>0.64592828000000002</v>
      </c>
      <c r="S44">
        <v>1.37786521</v>
      </c>
      <c r="T44">
        <v>1.5691133500000001</v>
      </c>
      <c r="U44">
        <v>0.49340086</v>
      </c>
      <c r="W44">
        <v>250</v>
      </c>
      <c r="X44">
        <v>8.2424620000000004E-2</v>
      </c>
      <c r="Y44">
        <v>4.1272219999999998E-2</v>
      </c>
      <c r="Z44">
        <v>4.44219E-2</v>
      </c>
      <c r="AA44">
        <v>7.1849880000000005E-2</v>
      </c>
      <c r="AB44">
        <v>7.4178889999999997E-2</v>
      </c>
      <c r="AC44">
        <v>0.20652355999999999</v>
      </c>
      <c r="AD44">
        <v>0.18085262999999999</v>
      </c>
      <c r="AE44">
        <v>0.68003511999999999</v>
      </c>
      <c r="AF44">
        <v>0.38603904999999999</v>
      </c>
      <c r="AG44">
        <v>6.8450949999999997E-2</v>
      </c>
      <c r="AH44">
        <v>3.240212E-2</v>
      </c>
      <c r="AI44">
        <v>5.9828600000000003E-2</v>
      </c>
      <c r="AJ44" t="e">
        <v>#DIV/0!</v>
      </c>
      <c r="AK44">
        <v>0.13349966999999999</v>
      </c>
      <c r="AL44">
        <v>3.5820100000000001E-2</v>
      </c>
      <c r="AM44">
        <v>8.1242980000000006E-2</v>
      </c>
      <c r="AN44">
        <v>0.19178941999999999</v>
      </c>
      <c r="AO44">
        <v>0.21870912000000001</v>
      </c>
      <c r="AP44">
        <v>0.11689347</v>
      </c>
    </row>
    <row r="45" spans="1:42" x14ac:dyDescent="0.2">
      <c r="A45">
        <f t="shared" si="0"/>
        <v>260</v>
      </c>
      <c r="B45" s="5">
        <v>0.18055555555555555</v>
      </c>
      <c r="C45">
        <v>4.655484E-2</v>
      </c>
      <c r="D45">
        <v>0.14991690999999999</v>
      </c>
      <c r="E45">
        <v>0.16374462000000001</v>
      </c>
      <c r="F45">
        <v>0.26257698000000002</v>
      </c>
      <c r="G45">
        <v>0.47782033000000002</v>
      </c>
      <c r="H45">
        <v>0.94650129999999999</v>
      </c>
      <c r="I45">
        <v>1.0741298800000001</v>
      </c>
      <c r="J45">
        <v>1.68777998</v>
      </c>
      <c r="K45">
        <v>1.39829381</v>
      </c>
      <c r="L45">
        <v>1</v>
      </c>
      <c r="M45">
        <v>0.14076907999999999</v>
      </c>
      <c r="N45">
        <v>0.19962152999999999</v>
      </c>
      <c r="P45">
        <v>0.33014113</v>
      </c>
      <c r="Q45">
        <v>0.31321289000000002</v>
      </c>
      <c r="R45">
        <v>0.59817626000000002</v>
      </c>
      <c r="S45">
        <v>1.39921268</v>
      </c>
      <c r="T45">
        <v>1.6231808299999999</v>
      </c>
      <c r="U45">
        <v>0.48854444000000002</v>
      </c>
      <c r="W45">
        <v>260</v>
      </c>
      <c r="X45">
        <v>0.13004257999999999</v>
      </c>
      <c r="Y45">
        <v>4.1491720000000003E-2</v>
      </c>
      <c r="Z45">
        <v>4.253676E-2</v>
      </c>
      <c r="AA45">
        <v>7.1898909999999996E-2</v>
      </c>
      <c r="AB45">
        <v>6.7326990000000003E-2</v>
      </c>
      <c r="AC45">
        <v>0.20635898999999999</v>
      </c>
      <c r="AD45">
        <v>0.18201453000000001</v>
      </c>
      <c r="AE45">
        <v>0.70108446999999996</v>
      </c>
      <c r="AF45">
        <v>0.39347351000000003</v>
      </c>
      <c r="AG45">
        <v>7.2624380000000002E-2</v>
      </c>
      <c r="AH45">
        <v>3.0073619999999999E-2</v>
      </c>
      <c r="AI45">
        <v>5.5796909999999998E-2</v>
      </c>
      <c r="AJ45" t="e">
        <v>#DIV/0!</v>
      </c>
      <c r="AK45">
        <v>0.13160148999999999</v>
      </c>
      <c r="AL45">
        <v>3.1721649999999997E-2</v>
      </c>
      <c r="AM45">
        <v>7.9535460000000002E-2</v>
      </c>
      <c r="AN45">
        <v>0.18963447999999999</v>
      </c>
      <c r="AO45">
        <v>0.21301742000000001</v>
      </c>
      <c r="AP45">
        <v>0.11332293</v>
      </c>
    </row>
    <row r="46" spans="1:42" x14ac:dyDescent="0.2">
      <c r="A46">
        <f t="shared" si="0"/>
        <v>270</v>
      </c>
      <c r="B46" s="5">
        <v>0.1875</v>
      </c>
      <c r="C46">
        <v>9.3027800000000001E-3</v>
      </c>
      <c r="D46">
        <v>0.13809216999999999</v>
      </c>
      <c r="E46">
        <v>0.15397705</v>
      </c>
      <c r="F46">
        <v>0.24532176999999999</v>
      </c>
      <c r="G46">
        <v>0.44961698</v>
      </c>
      <c r="H46">
        <v>0.94792120999999996</v>
      </c>
      <c r="I46">
        <v>1.0840437599999999</v>
      </c>
      <c r="J46">
        <v>1.7252620000000001</v>
      </c>
      <c r="K46">
        <v>1.42277634</v>
      </c>
      <c r="L46">
        <v>1</v>
      </c>
      <c r="M46">
        <v>0.12384633</v>
      </c>
      <c r="N46">
        <v>0.17224238</v>
      </c>
      <c r="P46">
        <v>0.31022988000000001</v>
      </c>
      <c r="Q46">
        <v>0.27568587</v>
      </c>
      <c r="R46">
        <v>0.55698568000000004</v>
      </c>
      <c r="S46">
        <v>1.43526164</v>
      </c>
      <c r="T46">
        <v>1.68296818</v>
      </c>
      <c r="U46">
        <v>0.48482104999999998</v>
      </c>
      <c r="W46">
        <v>270</v>
      </c>
      <c r="X46">
        <v>5.8453810000000002E-2</v>
      </c>
      <c r="Y46">
        <v>3.7110869999999997E-2</v>
      </c>
      <c r="Z46">
        <v>4.3691479999999998E-2</v>
      </c>
      <c r="AA46">
        <v>6.7533919999999997E-2</v>
      </c>
      <c r="AB46">
        <v>6.3847189999999998E-2</v>
      </c>
      <c r="AC46">
        <v>0.20428236</v>
      </c>
      <c r="AD46">
        <v>0.17316946999999999</v>
      </c>
      <c r="AE46">
        <v>0.73487338999999996</v>
      </c>
      <c r="AF46">
        <v>0.39007846000000002</v>
      </c>
      <c r="AG46">
        <v>6.4585400000000001E-2</v>
      </c>
      <c r="AH46">
        <v>2.6215390000000002E-2</v>
      </c>
      <c r="AI46">
        <v>5.7463189999999997E-2</v>
      </c>
      <c r="AJ46" t="e">
        <v>#DIV/0!</v>
      </c>
      <c r="AK46">
        <v>0.12583177000000001</v>
      </c>
      <c r="AL46">
        <v>3.16344E-2</v>
      </c>
      <c r="AM46">
        <v>7.5979630000000006E-2</v>
      </c>
      <c r="AN46">
        <v>0.18698493999999999</v>
      </c>
      <c r="AO46">
        <v>0.2353693</v>
      </c>
      <c r="AP46">
        <v>0.10550647</v>
      </c>
    </row>
    <row r="47" spans="1:42" x14ac:dyDescent="0.2">
      <c r="A47">
        <f t="shared" si="0"/>
        <v>280</v>
      </c>
      <c r="B47" s="5">
        <v>0.19444444444444445</v>
      </c>
      <c r="C47">
        <v>8.413197E-2</v>
      </c>
      <c r="D47">
        <v>0.12885864</v>
      </c>
      <c r="E47">
        <v>0.14707709999999999</v>
      </c>
      <c r="F47">
        <v>0.2273889</v>
      </c>
      <c r="G47">
        <v>0.42105306999999997</v>
      </c>
      <c r="H47">
        <v>0.95520342000000003</v>
      </c>
      <c r="I47">
        <v>1.08873854</v>
      </c>
      <c r="J47">
        <v>1.77111029</v>
      </c>
      <c r="K47">
        <v>1.4503800200000001</v>
      </c>
      <c r="L47">
        <v>1</v>
      </c>
      <c r="M47">
        <v>0.11508386</v>
      </c>
      <c r="N47">
        <v>0.15721631</v>
      </c>
      <c r="P47">
        <v>0.29271088000000001</v>
      </c>
      <c r="Q47">
        <v>0.25251784999999999</v>
      </c>
      <c r="R47">
        <v>0.51527018000000002</v>
      </c>
      <c r="S47">
        <v>1.45873429</v>
      </c>
      <c r="T47">
        <v>1.73617474</v>
      </c>
      <c r="U47">
        <v>0.48968003999999998</v>
      </c>
      <c r="W47">
        <v>280</v>
      </c>
      <c r="X47">
        <v>7.5929919999999998E-2</v>
      </c>
      <c r="Y47">
        <v>3.476783E-2</v>
      </c>
      <c r="Z47">
        <v>4.4582669999999998E-2</v>
      </c>
      <c r="AA47">
        <v>6.514462E-2</v>
      </c>
      <c r="AB47">
        <v>5.6962909999999999E-2</v>
      </c>
      <c r="AC47">
        <v>0.20725875999999999</v>
      </c>
      <c r="AD47">
        <v>0.15889304000000001</v>
      </c>
      <c r="AE47">
        <v>0.75186341999999995</v>
      </c>
      <c r="AF47">
        <v>0.38752785000000001</v>
      </c>
      <c r="AG47">
        <v>4.8793740000000002E-2</v>
      </c>
      <c r="AH47">
        <v>2.6759620000000001E-2</v>
      </c>
      <c r="AI47">
        <v>5.3271800000000001E-2</v>
      </c>
      <c r="AJ47" t="e">
        <v>#DIV/0!</v>
      </c>
      <c r="AK47">
        <v>0.12215299</v>
      </c>
      <c r="AL47">
        <v>2.6083820000000001E-2</v>
      </c>
      <c r="AM47">
        <v>7.9207029999999998E-2</v>
      </c>
      <c r="AN47">
        <v>0.17886764999999999</v>
      </c>
      <c r="AO47">
        <v>0.25231778999999999</v>
      </c>
      <c r="AP47">
        <v>0.10648655999999999</v>
      </c>
    </row>
    <row r="48" spans="1:42" x14ac:dyDescent="0.2">
      <c r="A48">
        <f t="shared" si="0"/>
        <v>290</v>
      </c>
      <c r="B48" s="5">
        <v>0.20138888888888887</v>
      </c>
      <c r="C48">
        <v>0.10423012</v>
      </c>
      <c r="D48">
        <v>0.12077280999999999</v>
      </c>
      <c r="E48">
        <v>0.13740910000000001</v>
      </c>
      <c r="F48">
        <v>0.21139574999999999</v>
      </c>
      <c r="G48">
        <v>0.39419104999999999</v>
      </c>
      <c r="H48">
        <v>0.96770710000000004</v>
      </c>
      <c r="I48">
        <v>1.10174113</v>
      </c>
      <c r="J48">
        <v>1.8203620300000001</v>
      </c>
      <c r="K48">
        <v>1.49513523</v>
      </c>
      <c r="L48">
        <v>1</v>
      </c>
      <c r="M48">
        <v>0.10928425999999999</v>
      </c>
      <c r="N48">
        <v>0.15304312</v>
      </c>
      <c r="P48">
        <v>0.26931005000000002</v>
      </c>
      <c r="Q48">
        <v>0.23902891000000001</v>
      </c>
      <c r="R48" s="6">
        <v>0.46833089</v>
      </c>
      <c r="S48">
        <v>1.50318503</v>
      </c>
      <c r="T48">
        <v>1.8026144399999999</v>
      </c>
      <c r="U48">
        <v>0.48801101000000002</v>
      </c>
      <c r="W48">
        <v>290</v>
      </c>
      <c r="X48">
        <v>0.10170844</v>
      </c>
      <c r="Y48">
        <v>3.1764090000000002E-2</v>
      </c>
      <c r="Z48">
        <v>3.8215590000000001E-2</v>
      </c>
      <c r="AA48">
        <v>6.0885370000000001E-2</v>
      </c>
      <c r="AB48">
        <v>5.1848329999999998E-2</v>
      </c>
      <c r="AC48">
        <v>0.20058554000000001</v>
      </c>
      <c r="AD48">
        <v>0.16541508999999999</v>
      </c>
      <c r="AE48">
        <v>0.78054062000000002</v>
      </c>
      <c r="AF48">
        <v>0.39570250000000001</v>
      </c>
      <c r="AG48">
        <v>4.741803E-2</v>
      </c>
      <c r="AH48">
        <v>3.0485669999999999E-2</v>
      </c>
      <c r="AI48">
        <v>4.631118E-2</v>
      </c>
      <c r="AJ48" t="e">
        <v>#DIV/0!</v>
      </c>
      <c r="AK48">
        <v>0.11378953999999999</v>
      </c>
      <c r="AL48">
        <v>2.3815610000000001E-2</v>
      </c>
      <c r="AM48">
        <v>8.172981E-2</v>
      </c>
      <c r="AN48">
        <v>0.17813169000000001</v>
      </c>
      <c r="AO48">
        <v>0.25138178</v>
      </c>
      <c r="AP48">
        <v>9.9980390000000002E-2</v>
      </c>
    </row>
    <row r="49" spans="1:42" x14ac:dyDescent="0.2">
      <c r="A49">
        <f t="shared" si="0"/>
        <v>300</v>
      </c>
      <c r="B49" s="5">
        <v>0.20833333333333334</v>
      </c>
      <c r="C49">
        <v>5.6892430000000001E-2</v>
      </c>
      <c r="D49">
        <v>0.1119922</v>
      </c>
      <c r="E49">
        <v>0.12635826999999999</v>
      </c>
      <c r="F49">
        <v>0.1925335</v>
      </c>
      <c r="G49">
        <v>0.35330423</v>
      </c>
      <c r="H49">
        <v>0.95721617999999997</v>
      </c>
      <c r="I49">
        <v>1.10784901</v>
      </c>
      <c r="J49">
        <v>1.84739382</v>
      </c>
      <c r="K49">
        <v>1.5089551299999999</v>
      </c>
      <c r="L49">
        <v>1</v>
      </c>
      <c r="M49">
        <v>9.7362050000000006E-2</v>
      </c>
      <c r="N49">
        <v>0.14266208</v>
      </c>
      <c r="P49">
        <v>0.24068798999999999</v>
      </c>
      <c r="Q49">
        <v>0.21322293</v>
      </c>
      <c r="R49">
        <v>0.42755314999999999</v>
      </c>
      <c r="S49">
        <v>1.5052788800000001</v>
      </c>
      <c r="T49">
        <v>1.82113317</v>
      </c>
      <c r="U49">
        <v>0.47418547</v>
      </c>
      <c r="W49">
        <v>300</v>
      </c>
      <c r="X49">
        <v>6.3142139999999999E-2</v>
      </c>
      <c r="Y49">
        <v>2.741354E-2</v>
      </c>
      <c r="Z49">
        <v>3.8701100000000002E-2</v>
      </c>
      <c r="AA49">
        <v>5.4663459999999997E-2</v>
      </c>
      <c r="AB49">
        <v>5.0653749999999997E-2</v>
      </c>
      <c r="AC49">
        <v>0.18425390999999999</v>
      </c>
      <c r="AD49">
        <v>0.17798976999999999</v>
      </c>
      <c r="AE49">
        <v>0.83013249</v>
      </c>
      <c r="AF49">
        <v>0.39574314999999999</v>
      </c>
      <c r="AG49">
        <v>5.9500940000000002E-2</v>
      </c>
      <c r="AH49">
        <v>2.8658409999999999E-2</v>
      </c>
      <c r="AI49">
        <v>3.9918519999999999E-2</v>
      </c>
      <c r="AJ49" t="e">
        <v>#DIV/0!</v>
      </c>
      <c r="AK49">
        <v>0.10656705</v>
      </c>
      <c r="AL49">
        <v>2.7491560000000002E-2</v>
      </c>
      <c r="AM49">
        <v>8.8719140000000002E-2</v>
      </c>
      <c r="AN49">
        <v>0.17811103</v>
      </c>
      <c r="AO49">
        <v>0.26643629000000002</v>
      </c>
      <c r="AP49">
        <v>8.7549130000000003E-2</v>
      </c>
    </row>
    <row r="50" spans="1:42" x14ac:dyDescent="0.2">
      <c r="A50">
        <f t="shared" si="0"/>
        <v>310</v>
      </c>
      <c r="B50" s="5">
        <v>0.21527777777777779</v>
      </c>
      <c r="C50">
        <v>7.4883240000000004E-2</v>
      </c>
      <c r="D50">
        <v>0.10209583</v>
      </c>
      <c r="E50">
        <v>0.11408544</v>
      </c>
      <c r="F50">
        <v>0.17938103</v>
      </c>
      <c r="G50">
        <v>0.31884699999999999</v>
      </c>
      <c r="H50">
        <v>0.93514772999999995</v>
      </c>
      <c r="I50">
        <v>1.0950715600000001</v>
      </c>
      <c r="J50">
        <v>1.8498633</v>
      </c>
      <c r="K50">
        <v>1.48904097</v>
      </c>
      <c r="L50">
        <v>1</v>
      </c>
      <c r="M50">
        <v>8.4021559999999995E-2</v>
      </c>
      <c r="N50">
        <v>0.1253727</v>
      </c>
      <c r="P50">
        <v>0.21164456000000001</v>
      </c>
      <c r="Q50">
        <v>0.17776629999999999</v>
      </c>
      <c r="R50">
        <v>0.39388403999999999</v>
      </c>
      <c r="S50">
        <v>1.46703702</v>
      </c>
      <c r="T50">
        <v>1.83575176</v>
      </c>
      <c r="U50">
        <v>0.46236198000000001</v>
      </c>
      <c r="W50">
        <v>310</v>
      </c>
      <c r="X50">
        <v>0.12484960000000001</v>
      </c>
      <c r="Y50">
        <v>2.7761000000000001E-2</v>
      </c>
      <c r="Z50">
        <v>4.1123260000000002E-2</v>
      </c>
      <c r="AA50">
        <v>5.3041690000000002E-2</v>
      </c>
      <c r="AB50">
        <v>5.306955E-2</v>
      </c>
      <c r="AC50">
        <v>0.18109631000000001</v>
      </c>
      <c r="AD50">
        <v>0.17277718</v>
      </c>
      <c r="AE50">
        <v>0.86192013000000001</v>
      </c>
      <c r="AF50">
        <v>0.39011993</v>
      </c>
      <c r="AG50">
        <v>7.5772430000000002E-2</v>
      </c>
      <c r="AH50">
        <v>2.6439629999999999E-2</v>
      </c>
      <c r="AI50">
        <v>3.8195609999999998E-2</v>
      </c>
      <c r="AJ50" t="e">
        <v>#DIV/0!</v>
      </c>
      <c r="AK50">
        <v>9.8769179999999998E-2</v>
      </c>
      <c r="AL50">
        <v>2.056028E-2</v>
      </c>
      <c r="AM50">
        <v>9.2295520000000006E-2</v>
      </c>
      <c r="AN50">
        <v>0.18058621999999999</v>
      </c>
      <c r="AO50">
        <v>0.28519006000000002</v>
      </c>
      <c r="AP50">
        <v>8.5445480000000004E-2</v>
      </c>
    </row>
    <row r="51" spans="1:42" x14ac:dyDescent="0.2">
      <c r="A51">
        <f t="shared" si="0"/>
        <v>320</v>
      </c>
      <c r="B51" s="5">
        <v>0.22222222222222221</v>
      </c>
      <c r="C51">
        <v>9.3539670000000005E-2</v>
      </c>
      <c r="D51">
        <v>9.43494E-2</v>
      </c>
      <c r="E51">
        <v>0.10512217</v>
      </c>
      <c r="F51">
        <v>0.16665961000000001</v>
      </c>
      <c r="G51">
        <v>0.29816754000000001</v>
      </c>
      <c r="H51">
        <v>0.92997510999999999</v>
      </c>
      <c r="I51">
        <v>1.07267336</v>
      </c>
      <c r="J51">
        <v>1.85949806</v>
      </c>
      <c r="K51">
        <v>1.49013296</v>
      </c>
      <c r="L51">
        <v>1</v>
      </c>
      <c r="M51">
        <v>7.6442789999999997E-2</v>
      </c>
      <c r="N51">
        <v>0.10898789</v>
      </c>
      <c r="P51">
        <v>0.19508126000000001</v>
      </c>
      <c r="Q51">
        <v>0.15568255</v>
      </c>
      <c r="R51">
        <v>0.34950131000000001</v>
      </c>
      <c r="S51">
        <v>1.46963891</v>
      </c>
      <c r="T51">
        <v>1.8850431400000001</v>
      </c>
      <c r="U51">
        <v>0.46164009</v>
      </c>
      <c r="W51">
        <v>320</v>
      </c>
      <c r="X51">
        <v>0.11805965</v>
      </c>
      <c r="Y51">
        <v>2.1605679999999999E-2</v>
      </c>
      <c r="Z51">
        <v>3.8150879999999998E-2</v>
      </c>
      <c r="AA51">
        <v>5.0936120000000001E-2</v>
      </c>
      <c r="AB51">
        <v>5.3203260000000002E-2</v>
      </c>
      <c r="AC51">
        <v>0.18174394999999999</v>
      </c>
      <c r="AD51">
        <v>0.17716835</v>
      </c>
      <c r="AE51">
        <v>0.87246868</v>
      </c>
      <c r="AF51">
        <v>0.39331087999999997</v>
      </c>
      <c r="AG51">
        <v>7.7249200000000004E-2</v>
      </c>
      <c r="AH51">
        <v>2.8969410000000001E-2</v>
      </c>
      <c r="AI51">
        <v>4.0357579999999997E-2</v>
      </c>
      <c r="AJ51" t="e">
        <v>#DIV/0!</v>
      </c>
      <c r="AK51">
        <v>9.490113E-2</v>
      </c>
      <c r="AL51">
        <v>2.0173590000000002E-2</v>
      </c>
      <c r="AM51">
        <v>9.2193800000000006E-2</v>
      </c>
      <c r="AN51">
        <v>0.18228911</v>
      </c>
      <c r="AO51">
        <v>0.29541654000000001</v>
      </c>
      <c r="AP51">
        <v>8.911956E-2</v>
      </c>
    </row>
    <row r="52" spans="1:42" x14ac:dyDescent="0.2">
      <c r="A52">
        <f t="shared" si="0"/>
        <v>330</v>
      </c>
      <c r="B52" s="5">
        <v>0.22916666666666666</v>
      </c>
      <c r="C52">
        <v>8.5427989999999995E-2</v>
      </c>
      <c r="D52">
        <v>8.3810930000000006E-2</v>
      </c>
      <c r="E52">
        <v>9.5068760000000002E-2</v>
      </c>
      <c r="F52">
        <v>0.14764969999999999</v>
      </c>
      <c r="G52">
        <v>0.28060753999999999</v>
      </c>
      <c r="H52">
        <v>0.91601617000000002</v>
      </c>
      <c r="I52">
        <v>1.05380622</v>
      </c>
      <c r="J52">
        <v>1.8685626099999999</v>
      </c>
      <c r="K52">
        <v>1.49821084</v>
      </c>
      <c r="L52">
        <v>1</v>
      </c>
      <c r="M52">
        <v>6.8562590000000007E-2</v>
      </c>
      <c r="N52">
        <v>9.8083989999999996E-2</v>
      </c>
      <c r="P52">
        <v>0.16785997999999999</v>
      </c>
      <c r="Q52">
        <v>0.13148482</v>
      </c>
      <c r="R52">
        <v>0.30421453999999998</v>
      </c>
      <c r="S52">
        <v>1.4874869100000001</v>
      </c>
      <c r="T52">
        <v>1.92923972</v>
      </c>
      <c r="U52">
        <v>0.46123900000000001</v>
      </c>
      <c r="W52">
        <v>330</v>
      </c>
      <c r="X52">
        <v>6.5821859999999996E-2</v>
      </c>
      <c r="Y52">
        <v>1.7586850000000001E-2</v>
      </c>
      <c r="Z52">
        <v>3.7436129999999998E-2</v>
      </c>
      <c r="AA52">
        <v>4.9471679999999997E-2</v>
      </c>
      <c r="AB52">
        <v>4.8500219999999997E-2</v>
      </c>
      <c r="AC52">
        <v>0.17001596999999999</v>
      </c>
      <c r="AD52">
        <v>0.17704763000000001</v>
      </c>
      <c r="AE52">
        <v>0.89105115999999995</v>
      </c>
      <c r="AF52">
        <v>0.39834056000000001</v>
      </c>
      <c r="AG52">
        <v>7.1440069999999994E-2</v>
      </c>
      <c r="AH52">
        <v>2.6710210000000002E-2</v>
      </c>
      <c r="AI52">
        <v>3.2677650000000003E-2</v>
      </c>
      <c r="AJ52" t="e">
        <v>#DIV/0!</v>
      </c>
      <c r="AK52">
        <v>9.7585749999999999E-2</v>
      </c>
      <c r="AL52">
        <v>1.9279689999999999E-2</v>
      </c>
      <c r="AM52">
        <v>9.3595739999999997E-2</v>
      </c>
      <c r="AN52">
        <v>0.18438822999999999</v>
      </c>
      <c r="AO52">
        <v>0.31756588000000002</v>
      </c>
      <c r="AP52">
        <v>8.9687939999999994E-2</v>
      </c>
    </row>
    <row r="53" spans="1:42" x14ac:dyDescent="0.2">
      <c r="A53">
        <f t="shared" si="0"/>
        <v>340</v>
      </c>
      <c r="B53" s="5">
        <v>0.23611111111111113</v>
      </c>
      <c r="C53">
        <v>4.7896960000000002E-2</v>
      </c>
      <c r="D53">
        <v>7.5825799999999999E-2</v>
      </c>
      <c r="E53">
        <v>8.0268699999999998E-2</v>
      </c>
      <c r="F53">
        <v>0.13266047</v>
      </c>
      <c r="G53">
        <v>0.26513910000000002</v>
      </c>
      <c r="H53">
        <v>0.89313951999999996</v>
      </c>
      <c r="I53">
        <v>1.0533081200000001</v>
      </c>
      <c r="J53">
        <v>1.90127439</v>
      </c>
      <c r="K53">
        <v>1.5144548</v>
      </c>
      <c r="L53">
        <v>1</v>
      </c>
      <c r="M53">
        <v>6.3006809999999996E-2</v>
      </c>
      <c r="N53">
        <v>8.3021399999999995E-2</v>
      </c>
      <c r="P53">
        <v>0.14665795000000001</v>
      </c>
      <c r="Q53">
        <v>0.10833043000000001</v>
      </c>
      <c r="R53">
        <v>0.29033551000000002</v>
      </c>
      <c r="S53">
        <v>1.49308211</v>
      </c>
      <c r="T53">
        <v>1.95372371</v>
      </c>
      <c r="U53">
        <v>0.45349074</v>
      </c>
      <c r="W53">
        <v>340</v>
      </c>
      <c r="X53">
        <v>7.9600900000000002E-2</v>
      </c>
      <c r="Y53">
        <v>1.8677820000000001E-2</v>
      </c>
      <c r="Z53">
        <v>4.0305130000000002E-2</v>
      </c>
      <c r="AA53">
        <v>4.5564540000000001E-2</v>
      </c>
      <c r="AB53">
        <v>4.521186E-2</v>
      </c>
      <c r="AC53">
        <v>0.16024879</v>
      </c>
      <c r="AD53">
        <v>0.16781294999999999</v>
      </c>
      <c r="AE53">
        <v>0.94470345</v>
      </c>
      <c r="AF53">
        <v>0.39779529000000002</v>
      </c>
      <c r="AG53">
        <v>6.2876329999999994E-2</v>
      </c>
      <c r="AH53">
        <v>2.3150980000000002E-2</v>
      </c>
      <c r="AI53">
        <v>2.955203E-2</v>
      </c>
      <c r="AJ53" t="e">
        <v>#DIV/0!</v>
      </c>
      <c r="AK53">
        <v>9.0207529999999994E-2</v>
      </c>
      <c r="AL53">
        <v>1.6075019999999999E-2</v>
      </c>
      <c r="AM53">
        <v>8.3855899999999997E-2</v>
      </c>
      <c r="AN53">
        <v>0.18442031</v>
      </c>
      <c r="AO53">
        <v>0.32649602</v>
      </c>
      <c r="AP53">
        <v>8.3281140000000003E-2</v>
      </c>
    </row>
    <row r="54" spans="1:42" x14ac:dyDescent="0.2">
      <c r="A54">
        <f t="shared" si="0"/>
        <v>350</v>
      </c>
      <c r="B54" s="5">
        <v>0.24305555555555555</v>
      </c>
      <c r="C54">
        <v>-2.9262300000000002E-2</v>
      </c>
      <c r="D54">
        <v>7.3155739999999997E-2</v>
      </c>
      <c r="E54">
        <v>7.7421240000000002E-2</v>
      </c>
      <c r="F54">
        <v>0.12906297</v>
      </c>
      <c r="G54">
        <v>0.24215656999999999</v>
      </c>
      <c r="H54">
        <v>0.88838868000000004</v>
      </c>
      <c r="I54">
        <v>1.05853606</v>
      </c>
      <c r="J54">
        <v>1.9405870700000001</v>
      </c>
      <c r="K54">
        <v>1.5439938200000001</v>
      </c>
      <c r="L54">
        <v>1</v>
      </c>
      <c r="M54">
        <v>6.1327390000000002E-2</v>
      </c>
      <c r="N54">
        <v>6.8574270000000007E-2</v>
      </c>
      <c r="P54">
        <v>0.14026911</v>
      </c>
      <c r="Q54">
        <v>0.10419922</v>
      </c>
      <c r="R54">
        <v>0.26838514000000002</v>
      </c>
      <c r="S54">
        <v>1.51959529</v>
      </c>
      <c r="T54">
        <v>1.9976788000000001</v>
      </c>
      <c r="U54">
        <v>0.45426470000000002</v>
      </c>
      <c r="W54">
        <v>350</v>
      </c>
      <c r="X54">
        <v>5.4601129999999998E-2</v>
      </c>
      <c r="Y54">
        <v>1.5073120000000001E-2</v>
      </c>
      <c r="Z54">
        <v>4.082612E-2</v>
      </c>
      <c r="AA54">
        <v>4.7927619999999997E-2</v>
      </c>
      <c r="AB54">
        <v>4.8617540000000001E-2</v>
      </c>
      <c r="AC54">
        <v>0.15463219</v>
      </c>
      <c r="AD54">
        <v>0.17633241999999999</v>
      </c>
      <c r="AE54">
        <v>0.96355541</v>
      </c>
      <c r="AF54">
        <v>0.39871814</v>
      </c>
      <c r="AG54">
        <v>5.764561E-2</v>
      </c>
      <c r="AH54">
        <v>1.8602239999999999E-2</v>
      </c>
      <c r="AI54">
        <v>2.7986560000000001E-2</v>
      </c>
      <c r="AJ54" t="e">
        <v>#DIV/0!</v>
      </c>
      <c r="AK54">
        <v>7.7931730000000005E-2</v>
      </c>
      <c r="AL54">
        <v>2.4860819999999999E-2</v>
      </c>
      <c r="AM54">
        <v>8.8015109999999994E-2</v>
      </c>
      <c r="AN54">
        <v>0.18090300000000001</v>
      </c>
      <c r="AO54">
        <v>0.35069781</v>
      </c>
      <c r="AP54">
        <v>7.8256190000000003E-2</v>
      </c>
    </row>
    <row r="55" spans="1:42" x14ac:dyDescent="0.2">
      <c r="A55">
        <f t="shared" si="0"/>
        <v>360</v>
      </c>
      <c r="B55" s="5">
        <v>0.25</v>
      </c>
      <c r="C55">
        <v>1.9932999999999999E-2</v>
      </c>
      <c r="D55">
        <v>6.843341E-2</v>
      </c>
      <c r="E55">
        <v>7.4514419999999998E-2</v>
      </c>
      <c r="F55">
        <v>0.11701585</v>
      </c>
      <c r="G55">
        <v>0.22412045999999999</v>
      </c>
      <c r="H55">
        <v>0.88557792999999996</v>
      </c>
      <c r="I55">
        <v>1.06076886</v>
      </c>
      <c r="J55">
        <v>1.9547501700000001</v>
      </c>
      <c r="K55">
        <v>1.57134113</v>
      </c>
      <c r="L55">
        <v>1</v>
      </c>
      <c r="M55">
        <v>5.5568930000000002E-2</v>
      </c>
      <c r="N55">
        <v>6.5990309999999996E-2</v>
      </c>
      <c r="P55">
        <v>0.12862370000000001</v>
      </c>
      <c r="Q55">
        <v>9.5678390000000002E-2</v>
      </c>
      <c r="R55">
        <v>0.23084436999999999</v>
      </c>
      <c r="S55">
        <v>1.5383951</v>
      </c>
      <c r="T55">
        <v>2.0753879999999998</v>
      </c>
      <c r="U55">
        <v>0.46665248999999998</v>
      </c>
      <c r="W55">
        <v>360</v>
      </c>
      <c r="X55">
        <v>7.0424390000000003E-2</v>
      </c>
      <c r="Y55">
        <v>1.402746E-2</v>
      </c>
      <c r="Z55">
        <v>3.2739810000000001E-2</v>
      </c>
      <c r="AA55">
        <v>4.6780460000000003E-2</v>
      </c>
      <c r="AB55">
        <v>4.857972E-2</v>
      </c>
      <c r="AC55">
        <v>0.14313290000000001</v>
      </c>
      <c r="AD55">
        <v>0.17857221000000001</v>
      </c>
      <c r="AE55">
        <v>0.98743437000000001</v>
      </c>
      <c r="AF55">
        <v>0.40342677999999998</v>
      </c>
      <c r="AG55">
        <v>7.0447910000000002E-2</v>
      </c>
      <c r="AH55">
        <v>1.9149039999999999E-2</v>
      </c>
      <c r="AI55">
        <v>2.677703E-2</v>
      </c>
      <c r="AJ55" t="e">
        <v>#DIV/0!</v>
      </c>
      <c r="AK55">
        <v>8.8375750000000003E-2</v>
      </c>
      <c r="AL55">
        <v>2.9103980000000002E-2</v>
      </c>
      <c r="AM55">
        <v>9.546992E-2</v>
      </c>
      <c r="AN55">
        <v>0.18074953999999999</v>
      </c>
      <c r="AO55">
        <v>0.40013979999999999</v>
      </c>
      <c r="AP55">
        <v>9.1392730000000005E-2</v>
      </c>
    </row>
    <row r="56" spans="1:42" x14ac:dyDescent="0.2">
      <c r="A56">
        <f t="shared" si="0"/>
        <v>370</v>
      </c>
      <c r="B56" s="5">
        <v>0.25694444444444448</v>
      </c>
      <c r="C56">
        <v>8.1800120000000004E-2</v>
      </c>
      <c r="D56">
        <v>6.6066059999999996E-2</v>
      </c>
      <c r="E56">
        <v>6.7792809999999995E-2</v>
      </c>
      <c r="F56">
        <v>0.10585939</v>
      </c>
      <c r="G56">
        <v>0.21350380999999999</v>
      </c>
      <c r="H56">
        <v>0.88885610999999998</v>
      </c>
      <c r="I56">
        <v>1.0593882999999999</v>
      </c>
      <c r="J56">
        <v>1.99885534</v>
      </c>
      <c r="K56">
        <v>1.61602168</v>
      </c>
      <c r="L56">
        <v>1</v>
      </c>
      <c r="M56">
        <v>5.0271490000000002E-2</v>
      </c>
      <c r="N56">
        <v>6.1659940000000003E-2</v>
      </c>
      <c r="P56">
        <v>0.11325938000000001</v>
      </c>
      <c r="Q56">
        <v>8.2955989999999993E-2</v>
      </c>
      <c r="R56">
        <v>0.21476239999999999</v>
      </c>
      <c r="S56">
        <v>1.5414585700000001</v>
      </c>
      <c r="T56">
        <v>2.1689699500000001</v>
      </c>
      <c r="U56">
        <v>0.47010343999999998</v>
      </c>
      <c r="W56">
        <v>370</v>
      </c>
      <c r="X56">
        <v>8.5460820000000007E-2</v>
      </c>
      <c r="Y56">
        <v>1.454508E-2</v>
      </c>
      <c r="Z56">
        <v>3.1114010000000001E-2</v>
      </c>
      <c r="AA56">
        <v>4.2447859999999997E-2</v>
      </c>
      <c r="AB56">
        <v>4.250176E-2</v>
      </c>
      <c r="AC56">
        <v>0.13977042000000001</v>
      </c>
      <c r="AD56">
        <v>0.18397827999999999</v>
      </c>
      <c r="AE56">
        <v>1.07393998</v>
      </c>
      <c r="AF56">
        <v>0.41077206999999999</v>
      </c>
      <c r="AG56">
        <v>6.5289799999999995E-2</v>
      </c>
      <c r="AH56">
        <v>1.801848E-2</v>
      </c>
      <c r="AI56">
        <v>2.4281939999999998E-2</v>
      </c>
      <c r="AJ56" t="e">
        <v>#DIV/0!</v>
      </c>
      <c r="AK56">
        <v>9.1643429999999998E-2</v>
      </c>
      <c r="AL56">
        <v>2.1938860000000001E-2</v>
      </c>
      <c r="AM56">
        <v>8.5969970000000007E-2</v>
      </c>
      <c r="AN56">
        <v>0.1813005</v>
      </c>
      <c r="AO56">
        <v>0.43009480999999999</v>
      </c>
      <c r="AP56">
        <v>9.3185699999999996E-2</v>
      </c>
    </row>
    <row r="57" spans="1:42" x14ac:dyDescent="0.2">
      <c r="A57">
        <f t="shared" si="0"/>
        <v>380</v>
      </c>
      <c r="B57" s="5">
        <v>0.2638888888888889</v>
      </c>
      <c r="C57">
        <v>7.394995E-2</v>
      </c>
      <c r="D57">
        <v>5.9698420000000002E-2</v>
      </c>
      <c r="E57">
        <v>6.1199959999999998E-2</v>
      </c>
      <c r="F57">
        <v>9.7207299999999996E-2</v>
      </c>
      <c r="G57">
        <v>0.19259219999999999</v>
      </c>
      <c r="H57">
        <v>0.88626006999999996</v>
      </c>
      <c r="I57">
        <v>1.05397612</v>
      </c>
      <c r="J57">
        <v>2.0589580399999998</v>
      </c>
      <c r="K57">
        <v>1.6355582099999999</v>
      </c>
      <c r="L57">
        <v>1</v>
      </c>
      <c r="M57">
        <v>4.4837839999999997E-2</v>
      </c>
      <c r="N57">
        <v>5.522237E-2</v>
      </c>
      <c r="P57">
        <v>9.3645010000000001E-2</v>
      </c>
      <c r="Q57">
        <v>6.6417160000000003E-2</v>
      </c>
      <c r="R57">
        <v>0.20119395000000001</v>
      </c>
      <c r="S57">
        <v>1.5576485600000001</v>
      </c>
      <c r="T57">
        <v>2.22651194</v>
      </c>
      <c r="U57">
        <v>0.46563109000000003</v>
      </c>
      <c r="W57">
        <v>380</v>
      </c>
      <c r="X57">
        <v>0.10958323</v>
      </c>
      <c r="Y57">
        <v>1.2097989999999999E-2</v>
      </c>
      <c r="Z57">
        <v>3.4949290000000001E-2</v>
      </c>
      <c r="AA57">
        <v>4.4579920000000002E-2</v>
      </c>
      <c r="AB57">
        <v>3.5541299999999998E-2</v>
      </c>
      <c r="AC57">
        <v>0.14139829000000001</v>
      </c>
      <c r="AD57">
        <v>0.18987551999999999</v>
      </c>
      <c r="AE57">
        <v>1.11867648</v>
      </c>
      <c r="AF57">
        <v>0.40827563</v>
      </c>
      <c r="AG57">
        <v>5.680263E-2</v>
      </c>
      <c r="AH57">
        <v>1.6591789999999999E-2</v>
      </c>
      <c r="AI57">
        <v>2.237142E-2</v>
      </c>
      <c r="AJ57" t="e">
        <v>#DIV/0!</v>
      </c>
      <c r="AK57">
        <v>8.0813789999999996E-2</v>
      </c>
      <c r="AL57">
        <v>2.1924280000000001E-2</v>
      </c>
      <c r="AM57">
        <v>7.8875860000000006E-2</v>
      </c>
      <c r="AN57">
        <v>0.17825183</v>
      </c>
      <c r="AO57">
        <v>0.43781483999999998</v>
      </c>
      <c r="AP57">
        <v>8.9631509999999998E-2</v>
      </c>
    </row>
    <row r="58" spans="1:42" x14ac:dyDescent="0.2">
      <c r="A58">
        <f t="shared" si="0"/>
        <v>390</v>
      </c>
      <c r="B58" s="5">
        <v>0.27083333333333331</v>
      </c>
      <c r="C58">
        <v>7.5363299999999994E-2</v>
      </c>
      <c r="D58">
        <v>4.9767520000000003E-2</v>
      </c>
      <c r="E58">
        <v>5.6294669999999998E-2</v>
      </c>
      <c r="F58">
        <v>8.8439160000000003E-2</v>
      </c>
      <c r="G58">
        <v>0.17843006</v>
      </c>
      <c r="H58">
        <v>0.87369613999999995</v>
      </c>
      <c r="I58">
        <v>1.0525141</v>
      </c>
      <c r="J58">
        <v>2.05601652</v>
      </c>
      <c r="K58">
        <v>1.62159941</v>
      </c>
      <c r="L58">
        <v>1</v>
      </c>
      <c r="M58">
        <v>3.5477330000000001E-2</v>
      </c>
      <c r="N58">
        <v>5.3341560000000003E-2</v>
      </c>
      <c r="P58">
        <v>8.4478040000000004E-2</v>
      </c>
      <c r="Q58">
        <v>5.3924550000000002E-2</v>
      </c>
      <c r="R58">
        <v>0.18062977999999999</v>
      </c>
      <c r="S58">
        <v>1.55357648</v>
      </c>
      <c r="T58">
        <v>2.2472201599999999</v>
      </c>
      <c r="U58">
        <v>0.46895200999999997</v>
      </c>
      <c r="W58">
        <v>390</v>
      </c>
      <c r="X58">
        <v>7.1881840000000002E-2</v>
      </c>
      <c r="Y58">
        <v>1.0457350000000001E-2</v>
      </c>
      <c r="Z58">
        <v>2.9409080000000001E-2</v>
      </c>
      <c r="AA58">
        <v>3.9864990000000003E-2</v>
      </c>
      <c r="AB58">
        <v>3.6495880000000001E-2</v>
      </c>
      <c r="AC58">
        <v>0.14010529999999999</v>
      </c>
      <c r="AD58">
        <v>0.18654947</v>
      </c>
      <c r="AE58">
        <v>1.0802751399999999</v>
      </c>
      <c r="AF58">
        <v>0.40148962999999999</v>
      </c>
      <c r="AG58">
        <v>4.8395519999999997E-2</v>
      </c>
      <c r="AH58">
        <v>1.5324569999999999E-2</v>
      </c>
      <c r="AI58">
        <v>2.403721E-2</v>
      </c>
      <c r="AJ58" t="e">
        <v>#DIV/0!</v>
      </c>
      <c r="AK58">
        <v>7.8756880000000001E-2</v>
      </c>
      <c r="AL58">
        <v>1.7529240000000001E-2</v>
      </c>
      <c r="AM58">
        <v>6.1469210000000003E-2</v>
      </c>
      <c r="AN58">
        <v>0.16912107000000001</v>
      </c>
      <c r="AO58">
        <v>0.46232951999999999</v>
      </c>
      <c r="AP58">
        <v>9.1418840000000001E-2</v>
      </c>
    </row>
    <row r="59" spans="1:42" x14ac:dyDescent="0.2">
      <c r="A59">
        <f t="shared" si="0"/>
        <v>400</v>
      </c>
      <c r="B59" s="5">
        <v>0.27777777777777779</v>
      </c>
      <c r="C59">
        <v>-3.27017E-2</v>
      </c>
      <c r="D59">
        <v>4.778429E-2</v>
      </c>
      <c r="E59">
        <v>5.7612339999999998E-2</v>
      </c>
      <c r="F59">
        <v>8.4948120000000002E-2</v>
      </c>
      <c r="G59">
        <v>0.15809778999999999</v>
      </c>
      <c r="H59">
        <v>0.85700918000000004</v>
      </c>
      <c r="I59">
        <v>1.0352923300000001</v>
      </c>
      <c r="J59">
        <v>2.06785591</v>
      </c>
      <c r="K59">
        <v>1.6252191899999999</v>
      </c>
      <c r="L59">
        <v>1</v>
      </c>
      <c r="M59">
        <v>3.5489069999999998E-2</v>
      </c>
      <c r="N59">
        <v>4.7070580000000001E-2</v>
      </c>
      <c r="P59">
        <v>8.3120749999999993E-2</v>
      </c>
      <c r="Q59">
        <v>5.3175750000000001E-2</v>
      </c>
      <c r="R59">
        <v>0.16469460999999999</v>
      </c>
      <c r="S59">
        <v>1.5258773699999999</v>
      </c>
      <c r="T59">
        <v>2.2748535699999999</v>
      </c>
      <c r="U59">
        <v>0.47103953999999998</v>
      </c>
      <c r="W59">
        <v>400</v>
      </c>
      <c r="X59">
        <v>3.9804350000000002E-2</v>
      </c>
      <c r="Y59">
        <v>1.125379E-2</v>
      </c>
      <c r="Z59">
        <v>2.6697720000000001E-2</v>
      </c>
      <c r="AA59">
        <v>3.6585270000000003E-2</v>
      </c>
      <c r="AB59">
        <v>4.5166789999999998E-2</v>
      </c>
      <c r="AC59">
        <v>0.13976983000000001</v>
      </c>
      <c r="AD59">
        <v>0.18648407</v>
      </c>
      <c r="AE59">
        <v>1.07742519</v>
      </c>
      <c r="AF59">
        <v>0.40409387000000002</v>
      </c>
      <c r="AG59">
        <v>5.5980920000000003E-2</v>
      </c>
      <c r="AH59">
        <v>1.279807E-2</v>
      </c>
      <c r="AI59">
        <v>1.8851590000000001E-2</v>
      </c>
      <c r="AJ59" t="e">
        <v>#DIV/0!</v>
      </c>
      <c r="AK59">
        <v>7.3764659999999996E-2</v>
      </c>
      <c r="AL59">
        <v>1.8777459999999999E-2</v>
      </c>
      <c r="AM59">
        <v>5.5188340000000002E-2</v>
      </c>
      <c r="AN59">
        <v>0.17464568</v>
      </c>
      <c r="AO59">
        <v>0.50523991999999995</v>
      </c>
      <c r="AP59">
        <v>8.9000819999999994E-2</v>
      </c>
    </row>
    <row r="60" spans="1:42" x14ac:dyDescent="0.2">
      <c r="A60">
        <f t="shared" si="0"/>
        <v>410</v>
      </c>
      <c r="B60" s="5">
        <v>0.28472222222222221</v>
      </c>
      <c r="C60">
        <v>5.5911200000000001E-2</v>
      </c>
      <c r="D60">
        <v>4.414042E-2</v>
      </c>
      <c r="E60">
        <v>5.300171E-2</v>
      </c>
      <c r="F60">
        <v>7.1278159999999993E-2</v>
      </c>
      <c r="G60">
        <v>0.14129886</v>
      </c>
      <c r="H60">
        <v>0.85282013999999995</v>
      </c>
      <c r="I60">
        <v>1.0501382800000001</v>
      </c>
      <c r="J60">
        <v>2.0372353300000001</v>
      </c>
      <c r="K60">
        <v>1.6456590900000001</v>
      </c>
      <c r="L60">
        <v>1</v>
      </c>
      <c r="M60">
        <v>3.1836959999999997E-2</v>
      </c>
      <c r="N60">
        <v>4.3712389999999997E-2</v>
      </c>
      <c r="P60">
        <v>7.5372919999999996E-2</v>
      </c>
      <c r="Q60">
        <v>4.0693630000000001E-2</v>
      </c>
      <c r="R60">
        <v>0.15272479</v>
      </c>
      <c r="S60">
        <v>1.5332413199999999</v>
      </c>
      <c r="T60">
        <v>2.3209156100000001</v>
      </c>
      <c r="U60">
        <v>0.47761103999999999</v>
      </c>
      <c r="W60">
        <v>410</v>
      </c>
      <c r="X60">
        <v>8.6655389999999999E-2</v>
      </c>
      <c r="Y60">
        <v>7.3559999999999997E-3</v>
      </c>
      <c r="Z60">
        <v>2.6689310000000001E-2</v>
      </c>
      <c r="AA60">
        <v>3.6385939999999999E-2</v>
      </c>
      <c r="AB60">
        <v>3.609892E-2</v>
      </c>
      <c r="AC60">
        <v>0.13162393</v>
      </c>
      <c r="AD60">
        <v>0.18423450999999999</v>
      </c>
      <c r="AE60">
        <v>0.97396353000000002</v>
      </c>
      <c r="AF60">
        <v>0.40969591999999999</v>
      </c>
      <c r="AG60">
        <v>6.5017580000000005E-2</v>
      </c>
      <c r="AH60">
        <v>1.2623519999999999E-2</v>
      </c>
      <c r="AI60">
        <v>1.2258639999999999E-2</v>
      </c>
      <c r="AJ60" t="e">
        <v>#DIV/0!</v>
      </c>
      <c r="AK60">
        <v>7.4450550000000004E-2</v>
      </c>
      <c r="AL60">
        <v>2.6860910000000002E-2</v>
      </c>
      <c r="AM60">
        <v>6.3787029999999995E-2</v>
      </c>
      <c r="AN60">
        <v>0.18344385999999999</v>
      </c>
      <c r="AO60">
        <v>0.51976392999999999</v>
      </c>
      <c r="AP60">
        <v>8.5068469999999993E-2</v>
      </c>
    </row>
    <row r="61" spans="1:42" x14ac:dyDescent="0.2">
      <c r="A61">
        <f t="shared" si="0"/>
        <v>420</v>
      </c>
      <c r="B61" s="5">
        <v>0.29166666666666669</v>
      </c>
      <c r="C61">
        <v>8.9848399999999995E-2</v>
      </c>
      <c r="D61">
        <v>3.6516470000000002E-2</v>
      </c>
      <c r="E61">
        <v>3.9079830000000003E-2</v>
      </c>
      <c r="F61">
        <v>6.004263E-2</v>
      </c>
      <c r="G61">
        <v>0.13275064</v>
      </c>
      <c r="H61">
        <v>0.82193492000000001</v>
      </c>
      <c r="I61">
        <v>1.0325283599999999</v>
      </c>
      <c r="J61">
        <v>1.9834459099999999</v>
      </c>
      <c r="K61">
        <v>1.63163229</v>
      </c>
      <c r="L61">
        <v>1</v>
      </c>
      <c r="M61">
        <v>2.561035E-2</v>
      </c>
      <c r="N61">
        <v>3.692633E-2</v>
      </c>
      <c r="P61">
        <v>6.2946890000000005E-2</v>
      </c>
      <c r="Q61">
        <v>3.8380890000000001E-2</v>
      </c>
      <c r="R61">
        <v>0.12568726999999999</v>
      </c>
      <c r="S61">
        <v>1.48955937</v>
      </c>
      <c r="T61">
        <v>2.3010164999999998</v>
      </c>
      <c r="U61">
        <v>0.48357528999999999</v>
      </c>
      <c r="W61">
        <v>420</v>
      </c>
      <c r="X61">
        <v>7.3512480000000005E-2</v>
      </c>
      <c r="Y61">
        <v>8.4000800000000007E-3</v>
      </c>
      <c r="Z61">
        <v>2.781049E-2</v>
      </c>
      <c r="AA61">
        <v>3.723013E-2</v>
      </c>
      <c r="AB61">
        <v>2.63918E-2</v>
      </c>
      <c r="AC61">
        <v>0.1253975</v>
      </c>
      <c r="AD61">
        <v>0.17339852</v>
      </c>
      <c r="AE61">
        <v>0.91118387000000001</v>
      </c>
      <c r="AF61">
        <v>0.40580012999999998</v>
      </c>
      <c r="AG61">
        <v>6.2036220000000003E-2</v>
      </c>
      <c r="AH61">
        <v>1.2113789999999999E-2</v>
      </c>
      <c r="AI61">
        <v>1.8757090000000001E-2</v>
      </c>
      <c r="AJ61" t="e">
        <v>#DIV/0!</v>
      </c>
      <c r="AK61">
        <v>7.5320650000000003E-2</v>
      </c>
      <c r="AL61">
        <v>2.212563E-2</v>
      </c>
      <c r="AM61">
        <v>6.4144789999999993E-2</v>
      </c>
      <c r="AN61">
        <v>0.19037681000000001</v>
      </c>
      <c r="AO61">
        <v>0.49657040000000002</v>
      </c>
      <c r="AP61">
        <v>7.8215549999999995E-2</v>
      </c>
    </row>
    <row r="62" spans="1:42" x14ac:dyDescent="0.2">
      <c r="A62">
        <f t="shared" si="0"/>
        <v>430</v>
      </c>
      <c r="B62" s="5">
        <v>0.2986111111111111</v>
      </c>
      <c r="C62">
        <v>-2.34223E-2</v>
      </c>
      <c r="D62">
        <v>3.2846390000000003E-2</v>
      </c>
      <c r="E62">
        <v>3.4472660000000002E-2</v>
      </c>
      <c r="F62">
        <v>6.1164509999999998E-2</v>
      </c>
      <c r="G62">
        <v>0.12433663</v>
      </c>
      <c r="H62">
        <v>0.81647303999999998</v>
      </c>
      <c r="I62">
        <v>1.04429152</v>
      </c>
      <c r="J62">
        <v>2.0810947999999998</v>
      </c>
      <c r="K62">
        <v>1.6762698199999999</v>
      </c>
      <c r="L62">
        <v>1</v>
      </c>
      <c r="M62">
        <v>2.747697E-2</v>
      </c>
      <c r="N62">
        <v>2.910045E-2</v>
      </c>
      <c r="P62">
        <v>5.2682939999999998E-2</v>
      </c>
      <c r="Q62">
        <v>4.0174359999999999E-2</v>
      </c>
      <c r="R62">
        <v>0.11725318999999999</v>
      </c>
      <c r="S62">
        <v>1.4796100400000001</v>
      </c>
      <c r="T62">
        <v>2.40026911</v>
      </c>
      <c r="U62">
        <v>0.49807815999999999</v>
      </c>
      <c r="W62">
        <v>430</v>
      </c>
      <c r="X62">
        <v>8.2750279999999996E-2</v>
      </c>
      <c r="Y62">
        <v>8.7289599999999992E-3</v>
      </c>
      <c r="Z62">
        <v>2.6488649999999999E-2</v>
      </c>
      <c r="AA62">
        <v>3.803293E-2</v>
      </c>
      <c r="AB62">
        <v>3.2826059999999997E-2</v>
      </c>
      <c r="AC62">
        <v>0.12921241999999999</v>
      </c>
      <c r="AD62">
        <v>0.17243165999999999</v>
      </c>
      <c r="AE62">
        <v>1.0378618900000001</v>
      </c>
      <c r="AF62">
        <v>0.41653075000000001</v>
      </c>
      <c r="AG62">
        <v>6.1006810000000002E-2</v>
      </c>
      <c r="AH62">
        <v>9.7721400000000003E-3</v>
      </c>
      <c r="AI62">
        <v>3.5747510000000003E-2</v>
      </c>
      <c r="AJ62" t="e">
        <v>#DIV/0!</v>
      </c>
      <c r="AK62">
        <v>7.5877780000000006E-2</v>
      </c>
      <c r="AL62">
        <v>1.029297E-2</v>
      </c>
      <c r="AM62">
        <v>5.9160299999999999E-2</v>
      </c>
      <c r="AN62">
        <v>0.19797528</v>
      </c>
      <c r="AO62">
        <v>0.50340658000000005</v>
      </c>
      <c r="AP62">
        <v>8.2783159999999995E-2</v>
      </c>
    </row>
    <row r="63" spans="1:42" x14ac:dyDescent="0.2">
      <c r="A63">
        <f t="shared" si="0"/>
        <v>440</v>
      </c>
      <c r="B63" s="5">
        <v>0.30555555555555552</v>
      </c>
      <c r="C63">
        <v>6.2055930000000002E-2</v>
      </c>
      <c r="D63">
        <v>3.1973410000000001E-2</v>
      </c>
      <c r="E63">
        <v>3.6533240000000002E-2</v>
      </c>
      <c r="F63">
        <v>5.6909410000000001E-2</v>
      </c>
      <c r="G63">
        <v>0.1170466</v>
      </c>
      <c r="H63">
        <v>0.84301362999999996</v>
      </c>
      <c r="I63">
        <v>1.05829715</v>
      </c>
      <c r="J63">
        <v>2.15364515</v>
      </c>
      <c r="K63">
        <v>1.7250734299999999</v>
      </c>
      <c r="L63">
        <v>1</v>
      </c>
      <c r="M63">
        <v>2.6501920000000002E-2</v>
      </c>
      <c r="N63">
        <v>2.595066E-2</v>
      </c>
      <c r="P63">
        <v>4.1919789999999998E-2</v>
      </c>
      <c r="Q63">
        <v>4.128068E-2</v>
      </c>
      <c r="R63">
        <v>0.10647806999999999</v>
      </c>
      <c r="S63">
        <v>1.51626361</v>
      </c>
      <c r="T63">
        <v>2.54444998</v>
      </c>
      <c r="U63">
        <v>0.50116324999999995</v>
      </c>
      <c r="W63">
        <v>440</v>
      </c>
      <c r="X63">
        <v>7.133333E-2</v>
      </c>
      <c r="Y63">
        <v>6.7910799999999997E-3</v>
      </c>
      <c r="Z63">
        <v>2.7807499999999999E-2</v>
      </c>
      <c r="AA63">
        <v>3.7652020000000001E-2</v>
      </c>
      <c r="AB63">
        <v>2.7196709999999999E-2</v>
      </c>
      <c r="AC63">
        <v>0.13974366999999999</v>
      </c>
      <c r="AD63">
        <v>0.16945684</v>
      </c>
      <c r="AE63">
        <v>1.08012317</v>
      </c>
      <c r="AF63">
        <v>0.42722495999999999</v>
      </c>
      <c r="AG63">
        <v>5.1991559999999999E-2</v>
      </c>
      <c r="AH63">
        <v>6.2592500000000001E-3</v>
      </c>
      <c r="AI63">
        <v>4.6316940000000001E-2</v>
      </c>
      <c r="AJ63" t="e">
        <v>#DIV/0!</v>
      </c>
      <c r="AK63">
        <v>7.2771180000000005E-2</v>
      </c>
      <c r="AL63">
        <v>1.33451E-2</v>
      </c>
      <c r="AM63">
        <v>5.7729299999999997E-2</v>
      </c>
      <c r="AN63">
        <v>0.20096146000000001</v>
      </c>
      <c r="AO63">
        <v>0.54134771999999998</v>
      </c>
      <c r="AP63">
        <v>8.145405E-2</v>
      </c>
    </row>
    <row r="64" spans="1:42" x14ac:dyDescent="0.2">
      <c r="A64">
        <f t="shared" si="0"/>
        <v>450</v>
      </c>
      <c r="B64" s="5">
        <v>0.3125</v>
      </c>
      <c r="C64">
        <v>8.1880729999999999E-2</v>
      </c>
      <c r="D64">
        <v>3.7141189999999998E-2</v>
      </c>
      <c r="E64">
        <v>3.4266699999999997E-2</v>
      </c>
      <c r="F64">
        <v>5.303447E-2</v>
      </c>
      <c r="G64">
        <v>0.11480753</v>
      </c>
      <c r="H64">
        <v>0.88383734000000003</v>
      </c>
      <c r="I64">
        <v>1.11181741</v>
      </c>
      <c r="J64">
        <v>2.34225247</v>
      </c>
      <c r="K64">
        <v>1.8474172799999999</v>
      </c>
      <c r="L64">
        <v>1</v>
      </c>
      <c r="M64">
        <v>2.374397E-2</v>
      </c>
      <c r="N64">
        <v>1.9643109999999998E-2</v>
      </c>
      <c r="P64">
        <v>4.9112339999999997E-2</v>
      </c>
      <c r="Q64">
        <v>3.773634E-2</v>
      </c>
      <c r="R64">
        <v>8.5890610000000006E-2</v>
      </c>
      <c r="S64">
        <v>1.6323466200000001</v>
      </c>
      <c r="T64">
        <v>2.7460065400000002</v>
      </c>
      <c r="U64">
        <v>0.54115764</v>
      </c>
      <c r="W64">
        <v>450</v>
      </c>
      <c r="X64">
        <v>0.10011575</v>
      </c>
      <c r="Y64">
        <v>8.78577E-3</v>
      </c>
      <c r="Z64">
        <v>3.1569109999999997E-2</v>
      </c>
      <c r="AA64">
        <v>3.9077399999999998E-2</v>
      </c>
      <c r="AB64">
        <v>3.0433310000000002E-2</v>
      </c>
      <c r="AC64">
        <v>0.17744995</v>
      </c>
      <c r="AD64">
        <v>0.20468539999999999</v>
      </c>
      <c r="AE64">
        <v>1.2592420600000001</v>
      </c>
      <c r="AF64">
        <v>0.51209497000000004</v>
      </c>
      <c r="AG64">
        <v>0.17320853999999999</v>
      </c>
      <c r="AH64">
        <v>1.3832560000000001E-2</v>
      </c>
      <c r="AI64">
        <v>4.2804200000000001E-2</v>
      </c>
      <c r="AJ64" t="e">
        <v>#DIV/0!</v>
      </c>
      <c r="AK64">
        <v>7.1882979999999999E-2</v>
      </c>
      <c r="AL64">
        <v>7.4194500000000002E-3</v>
      </c>
      <c r="AM64">
        <v>5.0629340000000002E-2</v>
      </c>
      <c r="AN64">
        <v>0.29808449999999997</v>
      </c>
      <c r="AO64">
        <v>0.68867586000000003</v>
      </c>
      <c r="AP64">
        <v>0.10950842</v>
      </c>
    </row>
    <row r="65" spans="1:42" x14ac:dyDescent="0.2">
      <c r="A65">
        <f t="shared" si="0"/>
        <v>460</v>
      </c>
      <c r="B65" s="5">
        <v>0.31944444444444448</v>
      </c>
      <c r="C65">
        <v>2.8217860000000001E-2</v>
      </c>
      <c r="D65">
        <v>2.6527519999999999E-2</v>
      </c>
      <c r="E65">
        <v>3.3304149999999998E-2</v>
      </c>
      <c r="F65">
        <v>4.96085E-2</v>
      </c>
      <c r="G65">
        <v>0.11026805000000001</v>
      </c>
      <c r="H65">
        <v>0.88193747</v>
      </c>
      <c r="I65">
        <v>1.0756493600000001</v>
      </c>
      <c r="J65">
        <v>2.38595304</v>
      </c>
      <c r="K65">
        <v>1.8666807299999999</v>
      </c>
      <c r="L65">
        <v>1</v>
      </c>
      <c r="M65">
        <v>1.6551340000000001E-2</v>
      </c>
      <c r="N65">
        <v>1.688796E-2</v>
      </c>
      <c r="P65">
        <v>4.661357E-2</v>
      </c>
      <c r="Q65">
        <v>2.6316220000000001E-2</v>
      </c>
      <c r="R65">
        <v>8.4192950000000003E-2</v>
      </c>
      <c r="S65">
        <v>1.6251204100000001</v>
      </c>
      <c r="T65">
        <v>2.77478581</v>
      </c>
      <c r="U65">
        <v>0.55132042000000003</v>
      </c>
      <c r="W65">
        <v>460</v>
      </c>
      <c r="X65">
        <v>5.2773960000000002E-2</v>
      </c>
      <c r="Y65">
        <v>9.2868699999999992E-3</v>
      </c>
      <c r="Z65">
        <v>2.1509879999999999E-2</v>
      </c>
      <c r="AA65">
        <v>3.4003739999999998E-2</v>
      </c>
      <c r="AB65">
        <v>3.4052470000000001E-2</v>
      </c>
      <c r="AC65">
        <v>0.17739062</v>
      </c>
      <c r="AD65">
        <v>0.18563511999999999</v>
      </c>
      <c r="AE65">
        <v>1.32960239</v>
      </c>
      <c r="AF65">
        <v>0.53468026000000002</v>
      </c>
      <c r="AG65">
        <v>0.18852430000000001</v>
      </c>
      <c r="AH65">
        <v>1.419192E-2</v>
      </c>
      <c r="AI65">
        <v>3.3823329999999999E-2</v>
      </c>
      <c r="AJ65" t="e">
        <v>#DIV/0!</v>
      </c>
      <c r="AK65">
        <v>6.9741949999999997E-2</v>
      </c>
      <c r="AL65">
        <v>9.0440399999999997E-3</v>
      </c>
      <c r="AM65">
        <v>3.6168949999999998E-2</v>
      </c>
      <c r="AN65">
        <v>0.31308996</v>
      </c>
      <c r="AO65">
        <v>0.69800366000000003</v>
      </c>
      <c r="AP65">
        <v>0.11611915</v>
      </c>
    </row>
    <row r="66" spans="1:42" x14ac:dyDescent="0.2">
      <c r="A66">
        <f t="shared" si="0"/>
        <v>470</v>
      </c>
      <c r="B66" s="5">
        <v>0.3263888888888889</v>
      </c>
      <c r="C66">
        <v>7.1466109999999999E-2</v>
      </c>
      <c r="D66">
        <v>2.108349E-2</v>
      </c>
      <c r="E66">
        <v>3.3604750000000003E-2</v>
      </c>
      <c r="F66">
        <v>4.188041E-2</v>
      </c>
      <c r="G66">
        <v>8.801995E-2</v>
      </c>
      <c r="H66">
        <v>0.87127827000000002</v>
      </c>
      <c r="I66">
        <v>1.0207701499999999</v>
      </c>
      <c r="J66">
        <v>2.2714895099999999</v>
      </c>
      <c r="K66">
        <v>1.85732209</v>
      </c>
      <c r="L66">
        <v>1</v>
      </c>
      <c r="M66">
        <v>9.2315599999999998E-3</v>
      </c>
      <c r="N66">
        <v>1.710855E-2</v>
      </c>
      <c r="P66">
        <v>3.2887060000000003E-2</v>
      </c>
      <c r="Q66">
        <v>2.8337859999999999E-2</v>
      </c>
      <c r="R66">
        <v>7.1552519999999994E-2</v>
      </c>
      <c r="S66">
        <v>1.5880189199999999</v>
      </c>
      <c r="T66">
        <v>2.7473342000000001</v>
      </c>
      <c r="U66">
        <v>0.53864955000000003</v>
      </c>
      <c r="W66">
        <v>470</v>
      </c>
      <c r="X66">
        <v>0.10222264</v>
      </c>
      <c r="Y66">
        <v>5.6564500000000004E-3</v>
      </c>
      <c r="Z66">
        <v>1.8761920000000001E-2</v>
      </c>
      <c r="AA66">
        <v>3.1260459999999997E-2</v>
      </c>
      <c r="AB66">
        <v>2.7213500000000002E-2</v>
      </c>
      <c r="AC66">
        <v>0.15408795</v>
      </c>
      <c r="AD66">
        <v>0.14148126</v>
      </c>
      <c r="AE66">
        <v>1.1643794599999999</v>
      </c>
      <c r="AF66">
        <v>0.48239335</v>
      </c>
      <c r="AG66">
        <v>0.10904129</v>
      </c>
      <c r="AH66">
        <v>6.3492000000000002E-3</v>
      </c>
      <c r="AI66">
        <v>3.1140299999999999E-2</v>
      </c>
      <c r="AJ66" t="e">
        <v>#DIV/0!</v>
      </c>
      <c r="AK66">
        <v>5.7860559999999998E-2</v>
      </c>
      <c r="AL66">
        <v>1.7195459999999999E-2</v>
      </c>
      <c r="AM66">
        <v>3.793465E-2</v>
      </c>
      <c r="AN66">
        <v>0.26870559999999999</v>
      </c>
      <c r="AO66">
        <v>0.61144436999999996</v>
      </c>
      <c r="AP66">
        <v>8.9135930000000002E-2</v>
      </c>
    </row>
    <row r="67" spans="1:42" x14ac:dyDescent="0.2">
      <c r="A67">
        <f t="shared" si="0"/>
        <v>480</v>
      </c>
      <c r="B67" s="5">
        <v>0.33333333333333331</v>
      </c>
      <c r="C67">
        <v>9.6064579999999997E-2</v>
      </c>
      <c r="D67">
        <v>2.8772809999999999E-2</v>
      </c>
      <c r="E67">
        <v>2.8759150000000001E-2</v>
      </c>
      <c r="F67">
        <v>3.012306E-2</v>
      </c>
      <c r="G67">
        <v>7.5429280000000001E-2</v>
      </c>
      <c r="H67">
        <v>0.90161860000000005</v>
      </c>
      <c r="I67">
        <v>1.14244721</v>
      </c>
      <c r="J67">
        <v>2.4429404300000002</v>
      </c>
      <c r="K67">
        <v>2.02145076</v>
      </c>
      <c r="L67">
        <v>1</v>
      </c>
      <c r="M67">
        <v>6.1201099999999998E-3</v>
      </c>
      <c r="N67">
        <v>1.431265E-2</v>
      </c>
      <c r="P67">
        <v>3.0935250000000001E-2</v>
      </c>
      <c r="Q67">
        <v>2.0674769999999999E-2</v>
      </c>
      <c r="R67">
        <v>6.6501779999999996E-2</v>
      </c>
      <c r="S67">
        <v>1.7182139299999999</v>
      </c>
      <c r="T67">
        <v>2.98850718</v>
      </c>
      <c r="U67">
        <v>0.58747612000000005</v>
      </c>
      <c r="W67">
        <v>480</v>
      </c>
      <c r="X67">
        <v>0.10661432</v>
      </c>
      <c r="Y67">
        <v>1.1397579999999999E-2</v>
      </c>
      <c r="Z67">
        <v>2.4963800000000001E-2</v>
      </c>
      <c r="AA67">
        <v>3.0695380000000001E-2</v>
      </c>
      <c r="AB67">
        <v>3.2832750000000001E-2</v>
      </c>
      <c r="AC67">
        <v>0.14096694000000001</v>
      </c>
      <c r="AD67">
        <v>0.13807369999999999</v>
      </c>
      <c r="AE67">
        <v>1.2335946900000001</v>
      </c>
      <c r="AF67">
        <v>0.51018388000000003</v>
      </c>
      <c r="AG67">
        <v>5.8288949999999999E-2</v>
      </c>
      <c r="AH67">
        <v>7.2460299999999997E-3</v>
      </c>
      <c r="AI67">
        <v>4.1823810000000003E-2</v>
      </c>
      <c r="AJ67" t="e">
        <v>#DIV/0!</v>
      </c>
      <c r="AK67">
        <v>6.7766809999999997E-2</v>
      </c>
      <c r="AL67">
        <v>7.9867700000000007E-3</v>
      </c>
      <c r="AM67">
        <v>3.4771829999999997E-2</v>
      </c>
      <c r="AN67">
        <v>0.30295412999999999</v>
      </c>
      <c r="AO67">
        <v>0.64193712999999997</v>
      </c>
      <c r="AP67">
        <v>9.0726559999999998E-2</v>
      </c>
    </row>
    <row r="68" spans="1:42" x14ac:dyDescent="0.2">
      <c r="A68">
        <f t="shared" si="0"/>
        <v>490</v>
      </c>
      <c r="B68" s="5">
        <v>0.34027777777777773</v>
      </c>
      <c r="C68">
        <v>-4.6235999999999999E-2</v>
      </c>
      <c r="D68">
        <v>1.7130389999999999E-2</v>
      </c>
      <c r="E68">
        <v>2.811847E-2</v>
      </c>
      <c r="F68">
        <v>3.1056420000000001E-2</v>
      </c>
      <c r="G68">
        <v>6.8070439999999996E-2</v>
      </c>
      <c r="H68">
        <v>0.8159999</v>
      </c>
      <c r="I68">
        <v>1.0631132400000001</v>
      </c>
      <c r="J68">
        <v>2.35280361</v>
      </c>
      <c r="K68">
        <v>1.8826404699999999</v>
      </c>
      <c r="L68">
        <v>1</v>
      </c>
      <c r="M68">
        <v>1.036045E-2</v>
      </c>
      <c r="N68">
        <v>9.3406099999999992E-3</v>
      </c>
      <c r="P68">
        <v>2.8187159999999999E-2</v>
      </c>
      <c r="Q68">
        <v>7.8400199999999996E-3</v>
      </c>
      <c r="R68">
        <v>6.1219419999999997E-2</v>
      </c>
      <c r="S68">
        <v>1.5964465000000001</v>
      </c>
      <c r="T68">
        <v>2.7873140599999999</v>
      </c>
      <c r="U68">
        <v>0.55752089000000005</v>
      </c>
      <c r="W68">
        <v>490</v>
      </c>
      <c r="X68">
        <v>8.6357420000000004E-2</v>
      </c>
      <c r="Y68">
        <v>9.1318000000000007E-3</v>
      </c>
      <c r="Z68">
        <v>2.1816390000000001E-2</v>
      </c>
      <c r="AA68">
        <v>3.1730109999999999E-2</v>
      </c>
      <c r="AB68">
        <v>2.7446559999999998E-2</v>
      </c>
      <c r="AC68">
        <v>0.14814160000000001</v>
      </c>
      <c r="AD68">
        <v>0.15203943</v>
      </c>
      <c r="AE68">
        <v>1.27190033</v>
      </c>
      <c r="AF68">
        <v>0.50534820000000003</v>
      </c>
      <c r="AG68">
        <v>0.13034767999999999</v>
      </c>
      <c r="AH68">
        <v>1.123889E-2</v>
      </c>
      <c r="AI68">
        <v>3.5856869999999999E-2</v>
      </c>
      <c r="AJ68" t="e">
        <v>#DIV/0!</v>
      </c>
      <c r="AK68">
        <v>6.5511899999999998E-2</v>
      </c>
      <c r="AL68">
        <v>1.110393E-2</v>
      </c>
      <c r="AM68">
        <v>3.5246230000000003E-2</v>
      </c>
      <c r="AN68">
        <v>0.33892496999999999</v>
      </c>
      <c r="AO68">
        <v>0.64644376999999997</v>
      </c>
      <c r="AP68">
        <v>9.5331680000000002E-2</v>
      </c>
    </row>
    <row r="69" spans="1:42" x14ac:dyDescent="0.2">
      <c r="A69">
        <f t="shared" si="0"/>
        <v>500</v>
      </c>
      <c r="B69" s="5">
        <v>0.34722222222222227</v>
      </c>
      <c r="C69">
        <v>0.10671791</v>
      </c>
      <c r="D69">
        <v>1.3936250000000001E-2</v>
      </c>
      <c r="E69">
        <v>2.3943430000000002E-2</v>
      </c>
      <c r="F69">
        <v>2.9780279999999999E-2</v>
      </c>
      <c r="G69">
        <v>5.2200370000000003E-2</v>
      </c>
      <c r="H69">
        <v>0.78452933000000002</v>
      </c>
      <c r="I69">
        <v>1.00167066</v>
      </c>
      <c r="J69">
        <v>2.2302029999999999</v>
      </c>
      <c r="K69">
        <v>1.8421960799999999</v>
      </c>
      <c r="L69">
        <v>1</v>
      </c>
      <c r="M69">
        <v>1.587506E-2</v>
      </c>
      <c r="N69">
        <v>1.5476409999999999E-2</v>
      </c>
      <c r="P69">
        <v>2.001242E-2</v>
      </c>
      <c r="Q69">
        <v>1.153349E-2</v>
      </c>
      <c r="R69">
        <v>4.3966529999999997E-2</v>
      </c>
      <c r="S69">
        <v>1.5161342</v>
      </c>
      <c r="T69">
        <v>2.71989014</v>
      </c>
      <c r="U69">
        <v>0.55281089999999999</v>
      </c>
      <c r="W69">
        <v>500</v>
      </c>
      <c r="X69">
        <v>0.24185203</v>
      </c>
      <c r="Y69">
        <v>6.6734999999999997E-3</v>
      </c>
      <c r="Z69">
        <v>1.9627849999999999E-2</v>
      </c>
      <c r="AA69">
        <v>3.0005210000000001E-2</v>
      </c>
      <c r="AB69">
        <v>1.9026919999999999E-2</v>
      </c>
      <c r="AC69">
        <v>0.14621354</v>
      </c>
      <c r="AD69">
        <v>0.13734513000000001</v>
      </c>
      <c r="AE69">
        <v>1.1901277400000001</v>
      </c>
      <c r="AF69">
        <v>0.47462934000000001</v>
      </c>
      <c r="AG69">
        <v>7.6639009999999994E-2</v>
      </c>
      <c r="AH69">
        <v>1.318685E-2</v>
      </c>
      <c r="AI69">
        <v>2.2886879999999998E-2</v>
      </c>
      <c r="AJ69" t="e">
        <v>#DIV/0!</v>
      </c>
      <c r="AK69">
        <v>5.7325609999999999E-2</v>
      </c>
      <c r="AL69">
        <v>1.5746110000000001E-2</v>
      </c>
      <c r="AM69">
        <v>4.8257729999999999E-2</v>
      </c>
      <c r="AN69">
        <v>0.29429094</v>
      </c>
      <c r="AO69">
        <v>0.60109714000000003</v>
      </c>
      <c r="AP69">
        <v>8.166445E-2</v>
      </c>
    </row>
    <row r="70" spans="1:42" x14ac:dyDescent="0.2">
      <c r="A70">
        <f t="shared" si="0"/>
        <v>510</v>
      </c>
      <c r="B70" s="5">
        <v>0.35416666666666669</v>
      </c>
      <c r="C70">
        <v>0.14506052999999999</v>
      </c>
      <c r="D70">
        <v>1.5403470000000001E-2</v>
      </c>
      <c r="E70">
        <v>1.621889E-2</v>
      </c>
      <c r="F70">
        <v>1.9222090000000001E-2</v>
      </c>
      <c r="G70">
        <v>4.3797490000000001E-2</v>
      </c>
      <c r="H70">
        <v>0.78383769000000003</v>
      </c>
      <c r="I70">
        <v>1.0253254300000001</v>
      </c>
      <c r="J70">
        <v>2.1919649099999998</v>
      </c>
      <c r="K70">
        <v>1.87357957</v>
      </c>
      <c r="L70">
        <v>1</v>
      </c>
      <c r="M70">
        <v>8.4979800000000005E-3</v>
      </c>
      <c r="N70">
        <v>3.4189300000000001E-3</v>
      </c>
      <c r="P70">
        <v>1.9731269999999999E-2</v>
      </c>
      <c r="Q70">
        <v>7.1479100000000004E-3</v>
      </c>
      <c r="R70">
        <v>4.2389709999999997E-2</v>
      </c>
      <c r="S70">
        <v>1.4568272200000001</v>
      </c>
      <c r="T70">
        <v>2.8315227900000002</v>
      </c>
      <c r="U70">
        <v>0.57108360999999996</v>
      </c>
      <c r="W70">
        <v>510</v>
      </c>
      <c r="X70">
        <v>0.11206996</v>
      </c>
      <c r="Y70">
        <v>1.2850479999999999E-2</v>
      </c>
      <c r="Z70">
        <v>1.531979E-2</v>
      </c>
      <c r="AA70">
        <v>2.381293E-2</v>
      </c>
      <c r="AB70">
        <v>1.774477E-2</v>
      </c>
      <c r="AC70">
        <v>0.15959269000000001</v>
      </c>
      <c r="AD70">
        <v>0.15194504</v>
      </c>
      <c r="AE70">
        <v>1.11370842</v>
      </c>
      <c r="AF70">
        <v>0.50339405000000004</v>
      </c>
      <c r="AG70">
        <v>0.10732353</v>
      </c>
      <c r="AH70">
        <v>9.9802599999999995E-3</v>
      </c>
      <c r="AI70">
        <v>2.7044640000000002E-2</v>
      </c>
      <c r="AJ70" t="e">
        <v>#DIV/0!</v>
      </c>
      <c r="AK70">
        <v>4.6707510000000001E-2</v>
      </c>
      <c r="AL70">
        <v>1.340148E-2</v>
      </c>
      <c r="AM70">
        <v>4.5833659999999998E-2</v>
      </c>
      <c r="AN70">
        <v>0.28556030999999998</v>
      </c>
      <c r="AO70">
        <v>0.66292876000000001</v>
      </c>
      <c r="AP70">
        <v>9.5999840000000003E-2</v>
      </c>
    </row>
    <row r="71" spans="1:42" x14ac:dyDescent="0.2">
      <c r="A71">
        <f t="shared" si="0"/>
        <v>520</v>
      </c>
      <c r="B71" s="5">
        <v>0.3611111111111111</v>
      </c>
      <c r="C71">
        <v>-4.9777799999999997E-2</v>
      </c>
      <c r="D71">
        <v>1.2237609999999999E-2</v>
      </c>
      <c r="E71">
        <v>1.3731800000000001E-2</v>
      </c>
      <c r="F71">
        <v>1.484122E-2</v>
      </c>
      <c r="G71">
        <v>3.866642E-2</v>
      </c>
      <c r="H71">
        <v>0.74666666999999998</v>
      </c>
      <c r="I71">
        <v>1.0193401600000001</v>
      </c>
      <c r="J71">
        <v>2.1919127899999999</v>
      </c>
      <c r="K71">
        <v>1.89481967</v>
      </c>
      <c r="L71">
        <v>1</v>
      </c>
      <c r="M71">
        <v>1.0935400000000001E-3</v>
      </c>
      <c r="N71">
        <v>-7.5420000000000001E-4</v>
      </c>
      <c r="P71">
        <v>2.2759749999999999E-2</v>
      </c>
      <c r="Q71">
        <v>-9.7391000000000005E-3</v>
      </c>
      <c r="R71">
        <v>3.46097E-2</v>
      </c>
      <c r="S71">
        <v>1.43233115</v>
      </c>
      <c r="T71">
        <v>2.8560865299999998</v>
      </c>
      <c r="U71">
        <v>0.56440606000000004</v>
      </c>
      <c r="W71">
        <v>520</v>
      </c>
      <c r="X71">
        <v>0.10544473</v>
      </c>
      <c r="Y71">
        <v>1.43651E-2</v>
      </c>
      <c r="Z71">
        <v>1.09502E-2</v>
      </c>
      <c r="AA71">
        <v>2.5522909999999999E-2</v>
      </c>
      <c r="AB71">
        <v>1.1655250000000001E-2</v>
      </c>
      <c r="AC71">
        <v>0.14560867999999999</v>
      </c>
      <c r="AD71">
        <v>0.16846465999999999</v>
      </c>
      <c r="AE71">
        <v>1.1442752199999999</v>
      </c>
      <c r="AF71">
        <v>0.51089264999999995</v>
      </c>
      <c r="AG71">
        <v>0.12028743</v>
      </c>
      <c r="AH71">
        <v>5.30599E-3</v>
      </c>
      <c r="AI71">
        <v>1.3598020000000001E-2</v>
      </c>
      <c r="AJ71" t="e">
        <v>#DIV/0!</v>
      </c>
      <c r="AK71">
        <v>5.0594430000000003E-2</v>
      </c>
      <c r="AL71">
        <v>8.6474299999999994E-3</v>
      </c>
      <c r="AM71">
        <v>3.1181090000000002E-2</v>
      </c>
      <c r="AN71">
        <v>0.31922163999999997</v>
      </c>
      <c r="AO71">
        <v>0.71294995000000005</v>
      </c>
      <c r="AP71">
        <v>9.9846030000000002E-2</v>
      </c>
    </row>
    <row r="72" spans="1:42" x14ac:dyDescent="0.2">
      <c r="A72">
        <f t="shared" si="0"/>
        <v>530</v>
      </c>
      <c r="B72" s="5">
        <v>0.36805555555555558</v>
      </c>
      <c r="C72">
        <v>0</v>
      </c>
      <c r="D72">
        <v>1.0661739999999999E-2</v>
      </c>
      <c r="E72">
        <v>1.1551209999999999E-2</v>
      </c>
      <c r="F72">
        <v>9.1682399999999994E-3</v>
      </c>
      <c r="G72">
        <v>1.8967879999999999E-2</v>
      </c>
      <c r="H72">
        <v>0.73290080000000002</v>
      </c>
      <c r="I72">
        <v>0.98490838000000003</v>
      </c>
      <c r="J72">
        <v>2.1526144999999999</v>
      </c>
      <c r="K72">
        <v>1.87510387</v>
      </c>
      <c r="L72">
        <v>1</v>
      </c>
      <c r="M72">
        <v>3.9920499999999996E-3</v>
      </c>
      <c r="N72">
        <v>7.9030000000000003E-3</v>
      </c>
      <c r="P72">
        <v>1.8116199999999999E-2</v>
      </c>
      <c r="Q72">
        <v>-4.8282999999999998E-3</v>
      </c>
      <c r="R72">
        <v>2.044723E-2</v>
      </c>
      <c r="S72">
        <v>1.3834835599999999</v>
      </c>
      <c r="T72">
        <v>2.8368697200000002</v>
      </c>
      <c r="U72">
        <v>0.56666978000000001</v>
      </c>
      <c r="W72">
        <v>530</v>
      </c>
      <c r="X72" t="e">
        <v>#DIV/0!</v>
      </c>
      <c r="Y72">
        <v>1.1302090000000001E-2</v>
      </c>
      <c r="Z72">
        <v>1.403166E-2</v>
      </c>
      <c r="AA72">
        <v>2.6772959999999998E-2</v>
      </c>
      <c r="AB72">
        <v>2.2401049999999999E-2</v>
      </c>
      <c r="AC72">
        <v>0.12355381</v>
      </c>
      <c r="AD72">
        <v>0.14091759000000001</v>
      </c>
      <c r="AE72">
        <v>1.11435587</v>
      </c>
      <c r="AF72">
        <v>0.48856119999999997</v>
      </c>
      <c r="AG72">
        <v>8.0071359999999994E-2</v>
      </c>
      <c r="AH72">
        <v>1.2653589999999999E-2</v>
      </c>
      <c r="AI72">
        <v>1.889965E-2</v>
      </c>
      <c r="AJ72" t="e">
        <v>#DIV/0!</v>
      </c>
      <c r="AK72">
        <v>4.8713340000000001E-2</v>
      </c>
      <c r="AL72">
        <v>1.3663730000000001E-2</v>
      </c>
      <c r="AM72">
        <v>1.480717E-2</v>
      </c>
      <c r="AN72">
        <v>0.40583414000000001</v>
      </c>
      <c r="AO72">
        <v>0.75687495999999999</v>
      </c>
      <c r="AP72">
        <v>8.5281170000000003E-2</v>
      </c>
    </row>
    <row r="73" spans="1:42" x14ac:dyDescent="0.2">
      <c r="A73">
        <f t="shared" si="0"/>
        <v>540</v>
      </c>
      <c r="B73" s="5">
        <v>0.375</v>
      </c>
      <c r="C73">
        <v>3.6006049999999998E-2</v>
      </c>
      <c r="D73">
        <v>-2.2441000000000002E-3</v>
      </c>
      <c r="E73">
        <v>1.3205980000000001E-2</v>
      </c>
      <c r="F73">
        <v>3.7017899999999999E-3</v>
      </c>
      <c r="G73">
        <v>1.3328100000000001E-2</v>
      </c>
      <c r="H73">
        <v>0.73108399000000002</v>
      </c>
      <c r="I73">
        <v>0.98414491999999998</v>
      </c>
      <c r="J73">
        <v>2.1999018100000001</v>
      </c>
      <c r="K73">
        <v>1.91953573</v>
      </c>
      <c r="L73">
        <v>1</v>
      </c>
      <c r="M73">
        <v>3.0848799999999999E-3</v>
      </c>
      <c r="N73">
        <v>4.6371399999999997E-3</v>
      </c>
      <c r="P73">
        <v>9.8246600000000007E-3</v>
      </c>
      <c r="Q73">
        <v>3.5223300000000002E-3</v>
      </c>
      <c r="R73">
        <v>1.0449160000000001E-2</v>
      </c>
      <c r="S73">
        <v>1.3671047700000001</v>
      </c>
      <c r="T73">
        <v>2.96776806</v>
      </c>
      <c r="U73">
        <v>0.60367658999999996</v>
      </c>
      <c r="W73">
        <v>540</v>
      </c>
      <c r="X73">
        <v>3.9957380000000001E-2</v>
      </c>
      <c r="Y73">
        <v>1.1460710000000001E-2</v>
      </c>
      <c r="Z73">
        <v>1.6307849999999999E-2</v>
      </c>
      <c r="AA73">
        <v>3.2013479999999997E-2</v>
      </c>
      <c r="AB73">
        <v>3.009622E-2</v>
      </c>
      <c r="AC73">
        <v>0.13270825</v>
      </c>
      <c r="AD73">
        <v>0.12701318</v>
      </c>
      <c r="AE73">
        <v>1.1815372099999999</v>
      </c>
      <c r="AF73">
        <v>0.50882483999999994</v>
      </c>
      <c r="AG73">
        <v>5.521711E-2</v>
      </c>
      <c r="AH73">
        <v>6.2331599999999997E-3</v>
      </c>
      <c r="AI73">
        <v>3.3860870000000001E-2</v>
      </c>
      <c r="AJ73" t="e">
        <v>#DIV/0!</v>
      </c>
      <c r="AK73">
        <v>2.8756609999999998E-2</v>
      </c>
      <c r="AL73">
        <v>8.8022299999999994E-3</v>
      </c>
      <c r="AM73">
        <v>1.4467320000000001E-2</v>
      </c>
      <c r="AN73">
        <v>0.40082061000000002</v>
      </c>
      <c r="AO73">
        <v>0.82331789</v>
      </c>
      <c r="AP73">
        <v>9.1676240000000006E-2</v>
      </c>
    </row>
    <row r="74" spans="1:42" x14ac:dyDescent="0.2">
      <c r="A74">
        <f t="shared" si="0"/>
        <v>550</v>
      </c>
      <c r="B74" s="5">
        <v>0.38194444444444442</v>
      </c>
      <c r="C74">
        <v>0.11520775</v>
      </c>
      <c r="D74">
        <v>3.3908100000000002E-3</v>
      </c>
      <c r="E74">
        <v>4.8755600000000001E-3</v>
      </c>
      <c r="F74">
        <v>-1.3818999999999999E-3</v>
      </c>
      <c r="G74">
        <v>8.2383600000000001E-3</v>
      </c>
      <c r="H74">
        <v>0.71043367000000002</v>
      </c>
      <c r="I74">
        <v>0.97651343000000002</v>
      </c>
      <c r="J74">
        <v>2.2550285799999998</v>
      </c>
      <c r="K74">
        <v>1.9842173299999999</v>
      </c>
      <c r="L74">
        <v>1</v>
      </c>
      <c r="M74">
        <v>3.03711E-3</v>
      </c>
      <c r="N74">
        <v>2.0365000000000001E-3</v>
      </c>
      <c r="P74">
        <v>6.5137099999999998E-3</v>
      </c>
      <c r="Q74">
        <v>-6.7622000000000003E-3</v>
      </c>
      <c r="R74">
        <v>1.602042E-2</v>
      </c>
      <c r="S74">
        <v>1.4108007300000001</v>
      </c>
      <c r="T74">
        <v>3.06589511</v>
      </c>
      <c r="U74">
        <v>0.62760696000000005</v>
      </c>
      <c r="W74">
        <v>550</v>
      </c>
      <c r="X74">
        <v>0.14053719000000001</v>
      </c>
      <c r="Y74">
        <v>1.8022320000000001E-2</v>
      </c>
      <c r="Z74">
        <v>1.8162000000000001E-2</v>
      </c>
      <c r="AA74">
        <v>2.9809470000000001E-2</v>
      </c>
      <c r="AB74">
        <v>1.6561719999999999E-2</v>
      </c>
      <c r="AC74">
        <v>0.14345540000000001</v>
      </c>
      <c r="AD74">
        <v>0.15587544</v>
      </c>
      <c r="AE74">
        <v>1.2733241200000001</v>
      </c>
      <c r="AF74">
        <v>0.55316909000000003</v>
      </c>
      <c r="AG74">
        <v>0.12692961999999999</v>
      </c>
      <c r="AH74">
        <v>5.7517599999999999E-3</v>
      </c>
      <c r="AI74">
        <v>2.4260980000000001E-2</v>
      </c>
      <c r="AJ74" t="e">
        <v>#DIV/0!</v>
      </c>
      <c r="AK74">
        <v>4.067573E-2</v>
      </c>
      <c r="AL74">
        <v>1.04246E-3</v>
      </c>
      <c r="AM74">
        <v>1.9643239999999999E-2</v>
      </c>
      <c r="AN74">
        <v>0.38142401999999997</v>
      </c>
      <c r="AO74">
        <v>0.89487954999999997</v>
      </c>
      <c r="AP74">
        <v>0.10676666</v>
      </c>
    </row>
    <row r="75" spans="1:42" x14ac:dyDescent="0.2">
      <c r="A75">
        <f t="shared" si="0"/>
        <v>560</v>
      </c>
      <c r="B75" s="5">
        <v>0.3888888888888889</v>
      </c>
      <c r="C75">
        <v>0.11290769</v>
      </c>
      <c r="D75">
        <v>1.0555770000000001E-2</v>
      </c>
      <c r="E75">
        <v>1.9466799999999999E-3</v>
      </c>
      <c r="F75">
        <v>-8.1256000000000002E-3</v>
      </c>
      <c r="G75">
        <v>-1.0765200000000001E-2</v>
      </c>
      <c r="H75">
        <v>0.65565983999999999</v>
      </c>
      <c r="I75">
        <v>0.89902265999999997</v>
      </c>
      <c r="J75">
        <v>2.1539804600000001</v>
      </c>
      <c r="K75">
        <v>1.89721937</v>
      </c>
      <c r="L75">
        <v>1</v>
      </c>
      <c r="M75">
        <v>0</v>
      </c>
      <c r="N75">
        <v>8.5536E-4</v>
      </c>
      <c r="P75">
        <v>6.1061199999999996E-3</v>
      </c>
      <c r="Q75">
        <v>9.8181000000000006E-4</v>
      </c>
      <c r="R75">
        <v>1.638322E-2</v>
      </c>
      <c r="S75">
        <v>1.2740165999999999</v>
      </c>
      <c r="T75">
        <v>2.9486606700000002</v>
      </c>
      <c r="U75">
        <v>0.60565192999999995</v>
      </c>
      <c r="W75">
        <v>560</v>
      </c>
      <c r="X75">
        <v>9.6636639999999996E-2</v>
      </c>
      <c r="Y75">
        <v>8.7624999999999995E-3</v>
      </c>
      <c r="Z75">
        <v>2.4180920000000002E-2</v>
      </c>
      <c r="AA75">
        <v>2.5901359999999998E-2</v>
      </c>
      <c r="AB75">
        <v>7.5970999999999999E-3</v>
      </c>
      <c r="AC75">
        <v>0.11468821999999999</v>
      </c>
      <c r="AD75">
        <v>0.12270388</v>
      </c>
      <c r="AE75">
        <v>1.2742517499999999</v>
      </c>
      <c r="AF75">
        <v>0.49519576999999998</v>
      </c>
      <c r="AG75">
        <v>7.1398989999999996E-2</v>
      </c>
      <c r="AH75" t="e">
        <v>#DIV/0!</v>
      </c>
      <c r="AI75">
        <v>9.8666799999999992E-3</v>
      </c>
      <c r="AJ75" t="e">
        <v>#DIV/0!</v>
      </c>
      <c r="AK75">
        <v>3.9542500000000001E-2</v>
      </c>
      <c r="AL75">
        <v>5.2246899999999997E-3</v>
      </c>
      <c r="AM75">
        <v>3.6245619999999999E-2</v>
      </c>
      <c r="AN75">
        <v>0.40132470999999997</v>
      </c>
      <c r="AO75">
        <v>0.86273666000000004</v>
      </c>
      <c r="AP75">
        <v>8.265045E-2</v>
      </c>
    </row>
    <row r="76" spans="1:42" x14ac:dyDescent="0.2">
      <c r="A76">
        <f t="shared" si="0"/>
        <v>570</v>
      </c>
      <c r="B76" s="5">
        <v>0.39583333333333331</v>
      </c>
      <c r="C76">
        <v>-4.0915399999999998E-2</v>
      </c>
      <c r="D76">
        <v>-1.0625999999999999E-3</v>
      </c>
      <c r="E76">
        <v>-2.3086999999999999E-3</v>
      </c>
      <c r="F76">
        <v>-9.4646999999999995E-3</v>
      </c>
      <c r="G76">
        <v>-2.7364900000000001E-2</v>
      </c>
      <c r="H76">
        <v>0.65380651999999995</v>
      </c>
      <c r="I76">
        <v>0.94594263000000001</v>
      </c>
      <c r="J76">
        <v>2.3229162099999998</v>
      </c>
      <c r="K76">
        <v>1.9132328000000001</v>
      </c>
      <c r="L76">
        <v>1</v>
      </c>
      <c r="M76">
        <v>3.5054999999999999E-3</v>
      </c>
      <c r="N76">
        <v>3.71959E-3</v>
      </c>
      <c r="P76">
        <v>-3.6208E-3</v>
      </c>
      <c r="Q76">
        <v>4.0026000000000003E-3</v>
      </c>
      <c r="R76">
        <v>1.298707E-2</v>
      </c>
      <c r="S76">
        <v>1.30192328</v>
      </c>
      <c r="T76">
        <v>3.0896071200000002</v>
      </c>
      <c r="U76">
        <v>0.64111456</v>
      </c>
      <c r="W76">
        <v>570</v>
      </c>
      <c r="X76">
        <v>9.7950670000000004E-2</v>
      </c>
      <c r="Y76">
        <v>4.5252799999999996E-3</v>
      </c>
      <c r="Z76">
        <v>1.6366660000000002E-2</v>
      </c>
      <c r="AA76">
        <v>2.7563870000000001E-2</v>
      </c>
      <c r="AB76">
        <v>2.7953769999999999E-2</v>
      </c>
      <c r="AC76">
        <v>0.10100571999999999</v>
      </c>
      <c r="AD76">
        <v>0.11384782</v>
      </c>
      <c r="AE76">
        <v>1.51841111</v>
      </c>
      <c r="AF76">
        <v>0.58348411</v>
      </c>
      <c r="AG76">
        <v>4.7570689999999999E-2</v>
      </c>
      <c r="AH76">
        <v>5.2834099999999997E-3</v>
      </c>
      <c r="AI76">
        <v>5.0003799999999996E-3</v>
      </c>
      <c r="AJ76" t="e">
        <v>#DIV/0!</v>
      </c>
      <c r="AK76">
        <v>4.1565249999999998E-2</v>
      </c>
      <c r="AL76">
        <v>1.318095E-2</v>
      </c>
      <c r="AM76">
        <v>2.8624159999999999E-2</v>
      </c>
      <c r="AN76">
        <v>0.42351346000000001</v>
      </c>
      <c r="AO76">
        <v>0.89819528000000004</v>
      </c>
      <c r="AP76">
        <v>7.9037129999999997E-2</v>
      </c>
    </row>
    <row r="77" spans="1:42" x14ac:dyDescent="0.2">
      <c r="A77">
        <f t="shared" si="0"/>
        <v>580</v>
      </c>
      <c r="B77" s="5">
        <v>0.40277777777777773</v>
      </c>
      <c r="C77">
        <v>-0.1074613</v>
      </c>
      <c r="D77">
        <v>-8.9300000000000002E-4</v>
      </c>
      <c r="E77">
        <v>-8.4890999999999994E-3</v>
      </c>
      <c r="F77">
        <v>-5.5240999999999997E-3</v>
      </c>
      <c r="G77">
        <v>-2.9833599999999998E-2</v>
      </c>
      <c r="H77">
        <v>0.65186379000000005</v>
      </c>
      <c r="I77">
        <v>0.96517153</v>
      </c>
      <c r="J77">
        <v>2.1501189100000002</v>
      </c>
      <c r="K77">
        <v>1.8981548100000001</v>
      </c>
      <c r="L77">
        <v>1</v>
      </c>
      <c r="M77">
        <v>-3.3995000000000002E-3</v>
      </c>
      <c r="N77">
        <v>6.5127999999999996E-4</v>
      </c>
      <c r="P77">
        <v>-3.1700000000000001E-3</v>
      </c>
      <c r="Q77">
        <v>-1.5138E-2</v>
      </c>
      <c r="R77">
        <v>4.2880599999999998E-3</v>
      </c>
      <c r="S77">
        <v>1.2962524</v>
      </c>
      <c r="T77">
        <v>3.08526802</v>
      </c>
      <c r="U77">
        <v>0.65980148000000005</v>
      </c>
      <c r="W77">
        <v>580</v>
      </c>
      <c r="X77">
        <v>8.3422720000000006E-2</v>
      </c>
      <c r="Y77">
        <v>9.7605000000000001E-3</v>
      </c>
      <c r="Z77">
        <v>1.263713E-2</v>
      </c>
      <c r="AA77">
        <v>2.7194590000000001E-2</v>
      </c>
      <c r="AB77">
        <v>5.9961140000000003E-2</v>
      </c>
      <c r="AC77">
        <v>9.2798030000000004E-2</v>
      </c>
      <c r="AD77">
        <v>0.13840047</v>
      </c>
      <c r="AE77">
        <v>1.2326657400000001</v>
      </c>
      <c r="AF77">
        <v>0.62692325999999998</v>
      </c>
      <c r="AG77">
        <v>7.2782680000000002E-2</v>
      </c>
      <c r="AH77">
        <v>9.8121800000000002E-3</v>
      </c>
      <c r="AI77">
        <v>9.7867500000000003E-3</v>
      </c>
      <c r="AJ77" t="e">
        <v>#DIV/0!</v>
      </c>
      <c r="AK77">
        <v>2.7154859999999999E-2</v>
      </c>
      <c r="AL77">
        <v>1.310852E-2</v>
      </c>
      <c r="AM77">
        <v>2.363488E-2</v>
      </c>
      <c r="AN77">
        <v>0.49246382999999999</v>
      </c>
      <c r="AO77">
        <v>0.96963394000000003</v>
      </c>
      <c r="AP77">
        <v>8.376625E-2</v>
      </c>
    </row>
    <row r="78" spans="1:42" x14ac:dyDescent="0.2">
      <c r="A78">
        <f t="shared" si="0"/>
        <v>590</v>
      </c>
      <c r="B78" s="5">
        <v>0.40972222222222227</v>
      </c>
      <c r="C78">
        <v>0.18008985999999999</v>
      </c>
      <c r="D78">
        <v>-7.0149999999999998E-4</v>
      </c>
      <c r="E78">
        <v>-4.8691999999999997E-3</v>
      </c>
      <c r="F78">
        <v>-1.55064E-2</v>
      </c>
      <c r="G78">
        <v>-5.0943799999999997E-2</v>
      </c>
      <c r="H78">
        <v>0.66270225999999999</v>
      </c>
      <c r="I78">
        <v>0.96644637</v>
      </c>
      <c r="J78">
        <v>2.1516490400000001</v>
      </c>
      <c r="K78">
        <v>2.0067471700000001</v>
      </c>
      <c r="L78">
        <v>1</v>
      </c>
      <c r="M78">
        <v>-9.7917999999999998E-3</v>
      </c>
      <c r="N78">
        <v>-1.0232399999999999E-2</v>
      </c>
      <c r="P78">
        <v>-6.9725000000000004E-3</v>
      </c>
      <c r="Q78">
        <v>-1.5562100000000001E-2</v>
      </c>
      <c r="R78">
        <v>-1.6740499999999998E-2</v>
      </c>
      <c r="S78">
        <v>1.24308347</v>
      </c>
      <c r="T78">
        <v>3.1085990699999999</v>
      </c>
      <c r="U78">
        <v>0.67650334000000001</v>
      </c>
      <c r="W78">
        <v>590</v>
      </c>
      <c r="X78">
        <v>0.14826043</v>
      </c>
      <c r="Y78">
        <v>1.0118230000000001E-2</v>
      </c>
      <c r="Z78">
        <v>2.034526E-2</v>
      </c>
      <c r="AA78">
        <v>2.489224E-2</v>
      </c>
      <c r="AB78">
        <v>5.6488789999999997E-2</v>
      </c>
      <c r="AC78">
        <v>0.11283404</v>
      </c>
      <c r="AD78">
        <v>0.18457354000000001</v>
      </c>
      <c r="AE78">
        <v>1.21815827</v>
      </c>
      <c r="AF78">
        <v>0.57944717999999995</v>
      </c>
      <c r="AG78">
        <v>0.14320531</v>
      </c>
      <c r="AH78">
        <v>7.76941E-3</v>
      </c>
      <c r="AI78">
        <v>1.308933E-2</v>
      </c>
      <c r="AJ78" t="e">
        <v>#DIV/0!</v>
      </c>
      <c r="AK78">
        <v>2.5933959999999999E-2</v>
      </c>
      <c r="AL78">
        <v>1.990432E-2</v>
      </c>
      <c r="AM78">
        <v>2.2360499999999998E-2</v>
      </c>
      <c r="AN78">
        <v>0.54864953999999999</v>
      </c>
      <c r="AO78">
        <v>1.03400509</v>
      </c>
      <c r="AP78">
        <v>0.1032845</v>
      </c>
    </row>
    <row r="79" spans="1:42" x14ac:dyDescent="0.2">
      <c r="A79">
        <f t="shared" si="0"/>
        <v>600</v>
      </c>
      <c r="B79" s="5">
        <v>0.41666666666666669</v>
      </c>
      <c r="C79">
        <v>0.22964660000000001</v>
      </c>
      <c r="D79">
        <v>-4.0553999999999998E-3</v>
      </c>
      <c r="E79">
        <v>-3.2395000000000002E-3</v>
      </c>
      <c r="F79">
        <v>-1.34577E-2</v>
      </c>
      <c r="G79">
        <v>-5.7186300000000002E-2</v>
      </c>
      <c r="H79">
        <v>0.64218491</v>
      </c>
      <c r="I79">
        <v>0.93253765</v>
      </c>
      <c r="J79">
        <v>2.26856182</v>
      </c>
      <c r="K79">
        <v>1.9471020299999999</v>
      </c>
      <c r="L79">
        <v>1</v>
      </c>
      <c r="M79">
        <v>-6.9620000000000003E-3</v>
      </c>
      <c r="N79">
        <v>-1.2526199999999999E-2</v>
      </c>
      <c r="P79">
        <v>-8.1291000000000002E-3</v>
      </c>
      <c r="Q79">
        <v>-2.2165899999999999E-2</v>
      </c>
      <c r="R79">
        <v>-8.3306000000000005E-3</v>
      </c>
      <c r="S79">
        <v>1.16596309</v>
      </c>
      <c r="T79">
        <v>3.10022916</v>
      </c>
      <c r="U79">
        <v>0.65225188999999995</v>
      </c>
      <c r="W79">
        <v>600</v>
      </c>
      <c r="X79">
        <v>0.22666802</v>
      </c>
      <c r="Y79">
        <v>1.51024E-2</v>
      </c>
      <c r="Z79">
        <v>2.194728E-2</v>
      </c>
      <c r="AA79">
        <v>1.7793420000000001E-2</v>
      </c>
      <c r="AB79">
        <v>6.8206840000000005E-2</v>
      </c>
      <c r="AC79">
        <v>0.11781518000000001</v>
      </c>
      <c r="AD79">
        <v>0.18181807</v>
      </c>
      <c r="AE79">
        <v>1.47095244</v>
      </c>
      <c r="AF79">
        <v>0.61171470999999999</v>
      </c>
      <c r="AG79">
        <v>0.16868685</v>
      </c>
      <c r="AH79">
        <v>4.2700899999999998E-3</v>
      </c>
      <c r="AI79">
        <v>1.1488470000000001E-2</v>
      </c>
      <c r="AJ79" t="e">
        <v>#DIV/0!</v>
      </c>
      <c r="AK79">
        <v>3.0915160000000001E-2</v>
      </c>
      <c r="AL79">
        <v>1.6884369999999999E-2</v>
      </c>
      <c r="AM79">
        <v>1.879376E-2</v>
      </c>
      <c r="AN79">
        <v>0.51961657999999999</v>
      </c>
      <c r="AO79">
        <v>1.0071734299999999</v>
      </c>
      <c r="AP79">
        <v>0.10848178999999999</v>
      </c>
    </row>
    <row r="80" spans="1:42" x14ac:dyDescent="0.2">
      <c r="A80">
        <f t="shared" si="0"/>
        <v>610</v>
      </c>
      <c r="B80" s="5">
        <v>0.4236111111111111</v>
      </c>
      <c r="C80">
        <v>-0.11668100000000001</v>
      </c>
      <c r="D80">
        <v>-1.2605399999999999E-2</v>
      </c>
      <c r="E80">
        <v>-2.195E-4</v>
      </c>
      <c r="F80">
        <v>-3.3589000000000002E-3</v>
      </c>
      <c r="G80">
        <v>-5.2025399999999999E-2</v>
      </c>
      <c r="H80">
        <v>0.56243136000000005</v>
      </c>
      <c r="I80">
        <v>0.88502312999999999</v>
      </c>
      <c r="J80">
        <v>2.12958173</v>
      </c>
      <c r="K80">
        <v>1.98388247</v>
      </c>
      <c r="L80">
        <v>1</v>
      </c>
      <c r="M80">
        <v>-1.2304E-3</v>
      </c>
      <c r="N80">
        <v>-6.3644000000000001E-3</v>
      </c>
      <c r="P80">
        <v>-1.41119E-2</v>
      </c>
      <c r="Q80">
        <v>-3.19604E-2</v>
      </c>
      <c r="R80">
        <v>-1.3121300000000001E-2</v>
      </c>
      <c r="S80">
        <v>1.0561343299999999</v>
      </c>
      <c r="T80">
        <v>3.1464032899999999</v>
      </c>
      <c r="U80">
        <v>0.65454193000000005</v>
      </c>
      <c r="W80">
        <v>610</v>
      </c>
      <c r="X80">
        <v>9.1100039999999993E-2</v>
      </c>
      <c r="Y80">
        <v>1.8869750000000001E-2</v>
      </c>
      <c r="Z80">
        <v>2.0081749999999999E-2</v>
      </c>
      <c r="AA80">
        <v>2.1918090000000001E-2</v>
      </c>
      <c r="AB80">
        <v>4.6755949999999998E-2</v>
      </c>
      <c r="AC80">
        <v>9.5164929999999995E-2</v>
      </c>
      <c r="AD80">
        <v>0.18267246000000001</v>
      </c>
      <c r="AE80">
        <v>1.35243059</v>
      </c>
      <c r="AF80">
        <v>0.56893691000000002</v>
      </c>
      <c r="AG80">
        <v>0.13848489</v>
      </c>
      <c r="AH80">
        <v>1.061719E-2</v>
      </c>
      <c r="AI80">
        <v>6.6552499999999997E-3</v>
      </c>
      <c r="AJ80" t="e">
        <v>#DIV/0!</v>
      </c>
      <c r="AK80">
        <v>3.5407389999999997E-2</v>
      </c>
      <c r="AL80">
        <v>1.3291590000000001E-2</v>
      </c>
      <c r="AM80">
        <v>5.9452300000000001E-3</v>
      </c>
      <c r="AN80">
        <v>0.51336612000000004</v>
      </c>
      <c r="AO80">
        <v>0.99712491999999997</v>
      </c>
      <c r="AP80">
        <v>0.10038857</v>
      </c>
    </row>
    <row r="81" spans="1:42" x14ac:dyDescent="0.2">
      <c r="A81">
        <f t="shared" si="0"/>
        <v>620</v>
      </c>
      <c r="B81" s="5">
        <v>0.43055555555555558</v>
      </c>
      <c r="C81">
        <v>-0.1142172</v>
      </c>
      <c r="D81">
        <v>-2.99583E-2</v>
      </c>
      <c r="E81">
        <v>-1.2621200000000001E-2</v>
      </c>
      <c r="F81">
        <v>-1.43848E-2</v>
      </c>
      <c r="G81">
        <v>-9.2485100000000001E-2</v>
      </c>
      <c r="H81">
        <v>0.55149791999999997</v>
      </c>
      <c r="I81">
        <v>1.00310341</v>
      </c>
      <c r="J81">
        <v>2.2488927099999998</v>
      </c>
      <c r="K81">
        <v>2.3185146599999999</v>
      </c>
      <c r="L81">
        <v>1</v>
      </c>
      <c r="M81">
        <v>-1.46786E-2</v>
      </c>
      <c r="N81">
        <v>-2.3362600000000001E-2</v>
      </c>
      <c r="P81">
        <v>-4.8432799999999998E-2</v>
      </c>
      <c r="Q81">
        <v>-4.9535500000000003E-2</v>
      </c>
      <c r="R81">
        <v>-4.5058500000000001E-2</v>
      </c>
      <c r="S81">
        <v>1.19466107</v>
      </c>
      <c r="T81">
        <v>3.6165758000000001</v>
      </c>
      <c r="U81">
        <v>0.77155761</v>
      </c>
      <c r="W81">
        <v>620</v>
      </c>
      <c r="X81">
        <v>0.15317648</v>
      </c>
      <c r="Y81">
        <v>2.728537E-2</v>
      </c>
      <c r="Z81">
        <v>7.7624699999999996E-3</v>
      </c>
      <c r="AA81">
        <v>2.9322339999999999E-2</v>
      </c>
      <c r="AB81">
        <v>5.0000830000000003E-2</v>
      </c>
      <c r="AC81">
        <v>0.10629950000000001</v>
      </c>
      <c r="AD81">
        <v>0.17618107999999999</v>
      </c>
      <c r="AE81">
        <v>1.4576556000000001</v>
      </c>
      <c r="AF81">
        <v>0.60589746</v>
      </c>
      <c r="AG81">
        <v>0.10996037</v>
      </c>
      <c r="AH81">
        <v>8.4291399999999999E-3</v>
      </c>
      <c r="AI81">
        <v>1.265992E-2</v>
      </c>
      <c r="AJ81" t="e">
        <v>#DIV/0!</v>
      </c>
      <c r="AK81">
        <v>3.0549980000000001E-2</v>
      </c>
      <c r="AL81">
        <v>2.3671500000000002E-2</v>
      </c>
      <c r="AM81">
        <v>1.55782E-2</v>
      </c>
      <c r="AN81">
        <v>0.53665534000000004</v>
      </c>
      <c r="AO81">
        <v>1.0886150999999999</v>
      </c>
      <c r="AP81">
        <v>0.10990127</v>
      </c>
    </row>
    <row r="82" spans="1:42" x14ac:dyDescent="0.2">
      <c r="A82">
        <f t="shared" si="0"/>
        <v>630</v>
      </c>
      <c r="B82" s="5">
        <v>0.4375</v>
      </c>
      <c r="C82">
        <v>0</v>
      </c>
      <c r="D82">
        <v>-1.53654E-2</v>
      </c>
      <c r="E82">
        <v>-1.30761E-2</v>
      </c>
      <c r="F82">
        <v>-4.471E-2</v>
      </c>
      <c r="G82">
        <v>-7.2673100000000004E-2</v>
      </c>
      <c r="H82">
        <v>0.54305318000000002</v>
      </c>
      <c r="I82">
        <v>0.97353241000000001</v>
      </c>
      <c r="J82">
        <v>2.4123465899999998</v>
      </c>
      <c r="K82">
        <v>2.2068389900000001</v>
      </c>
      <c r="L82">
        <v>1</v>
      </c>
      <c r="M82">
        <v>-2.10569E-2</v>
      </c>
      <c r="N82">
        <v>-1.07577E-2</v>
      </c>
      <c r="P82">
        <v>-3.1852499999999999E-2</v>
      </c>
      <c r="Q82">
        <v>-2.46959E-2</v>
      </c>
      <c r="R82">
        <v>-1.4487699999999999E-2</v>
      </c>
      <c r="S82">
        <v>1.30950901</v>
      </c>
      <c r="T82">
        <v>3.7166491599999998</v>
      </c>
      <c r="U82">
        <v>0.80269124999999997</v>
      </c>
      <c r="W82">
        <v>630</v>
      </c>
      <c r="X82" t="e">
        <v>#DIV/0!</v>
      </c>
      <c r="Y82">
        <v>1.9123020000000001E-2</v>
      </c>
      <c r="Z82">
        <v>1.3360469999999999E-2</v>
      </c>
      <c r="AA82">
        <v>3.3191129999999999E-2</v>
      </c>
      <c r="AB82">
        <v>5.9394849999999999E-2</v>
      </c>
      <c r="AC82">
        <v>0.15593388999999999</v>
      </c>
      <c r="AD82">
        <v>0.15111424000000001</v>
      </c>
      <c r="AE82">
        <v>1.5886709299999999</v>
      </c>
      <c r="AF82">
        <v>0.65407543999999995</v>
      </c>
      <c r="AG82">
        <v>0.15304818000000001</v>
      </c>
      <c r="AH82">
        <v>1.374162E-2</v>
      </c>
      <c r="AI82">
        <v>2.847295E-2</v>
      </c>
      <c r="AJ82" t="e">
        <v>#DIV/0!</v>
      </c>
      <c r="AK82">
        <v>2.15978E-2</v>
      </c>
      <c r="AL82">
        <v>5.5751799999999999E-3</v>
      </c>
      <c r="AM82">
        <v>1.0723440000000001E-2</v>
      </c>
      <c r="AN82">
        <v>0.49568666</v>
      </c>
      <c r="AO82">
        <v>1.2254156300000001</v>
      </c>
      <c r="AP82">
        <v>0.13063785999999999</v>
      </c>
    </row>
    <row r="83" spans="1:42" x14ac:dyDescent="0.2">
      <c r="A83">
        <f t="shared" si="0"/>
        <v>640</v>
      </c>
      <c r="B83" s="5">
        <v>0.44444444444444442</v>
      </c>
      <c r="C83">
        <v>0.22380253</v>
      </c>
      <c r="D83">
        <v>-1.8307899999999998E-2</v>
      </c>
      <c r="E83">
        <v>-8.4189E-3</v>
      </c>
      <c r="F83">
        <v>-5.4646800000000002E-2</v>
      </c>
      <c r="G83">
        <v>-5.3895199999999997E-2</v>
      </c>
      <c r="H83" s="6">
        <v>0.49875288000000001</v>
      </c>
      <c r="I83">
        <v>0.87277256999999997</v>
      </c>
      <c r="J83">
        <v>2.3885641400000002</v>
      </c>
      <c r="K83">
        <v>2.0554977999999999</v>
      </c>
      <c r="L83">
        <v>1</v>
      </c>
      <c r="M83">
        <v>-6.6373999999999999E-3</v>
      </c>
      <c r="N83">
        <v>8.4773699999999997E-3</v>
      </c>
      <c r="P83">
        <v>-3.2596600000000003E-2</v>
      </c>
      <c r="Q83">
        <v>-1.9339499999999999E-2</v>
      </c>
      <c r="R83">
        <v>5.0741000000000002E-4</v>
      </c>
      <c r="S83">
        <v>1.1642668199999999</v>
      </c>
      <c r="T83">
        <v>3.51831154</v>
      </c>
      <c r="U83">
        <v>0.76871723000000003</v>
      </c>
      <c r="W83">
        <v>640</v>
      </c>
      <c r="X83">
        <v>0.20242926999999999</v>
      </c>
      <c r="Y83">
        <v>1.004701E-2</v>
      </c>
      <c r="Z83">
        <v>1.7488150000000001E-2</v>
      </c>
      <c r="AA83">
        <v>6.0646560000000002E-2</v>
      </c>
      <c r="AB83">
        <v>4.8650659999999998E-2</v>
      </c>
      <c r="AC83">
        <v>0.14926271999999999</v>
      </c>
      <c r="AD83">
        <v>0.13061629</v>
      </c>
      <c r="AE83">
        <v>1.4449269499999999</v>
      </c>
      <c r="AF83">
        <v>0.60000940000000003</v>
      </c>
      <c r="AG83">
        <v>0.14138117</v>
      </c>
      <c r="AH83">
        <v>9.6398600000000001E-3</v>
      </c>
      <c r="AI83">
        <v>1.484414E-2</v>
      </c>
      <c r="AJ83" t="e">
        <v>#DIV/0!</v>
      </c>
      <c r="AK83">
        <v>5.1564690000000003E-2</v>
      </c>
      <c r="AL83">
        <v>1.288305E-2</v>
      </c>
      <c r="AM83">
        <v>3.7421469999999998E-2</v>
      </c>
      <c r="AN83">
        <v>0.45375898999999997</v>
      </c>
      <c r="AO83">
        <v>1.26013442</v>
      </c>
      <c r="AP83">
        <v>0.11862395000000001</v>
      </c>
    </row>
    <row r="84" spans="1:42" x14ac:dyDescent="0.2">
      <c r="A84">
        <f t="shared" si="0"/>
        <v>650</v>
      </c>
      <c r="B84" s="5">
        <v>0.4513888888888889</v>
      </c>
      <c r="C84">
        <v>0.11666667</v>
      </c>
      <c r="D84">
        <v>-2.7268000000000001E-2</v>
      </c>
      <c r="E84">
        <v>-2.0846400000000001E-2</v>
      </c>
      <c r="F84">
        <v>-5.2176100000000003E-2</v>
      </c>
      <c r="G84">
        <v>-6.5023800000000007E-2</v>
      </c>
      <c r="H84">
        <v>0.49591892999999998</v>
      </c>
      <c r="I84">
        <v>0.84633106000000002</v>
      </c>
      <c r="J84">
        <v>2.3908962300000001</v>
      </c>
      <c r="K84">
        <v>1.7210245900000001</v>
      </c>
      <c r="L84">
        <v>1</v>
      </c>
      <c r="M84">
        <v>-1.53779E-2</v>
      </c>
      <c r="N84">
        <v>-1.32576E-2</v>
      </c>
      <c r="P84">
        <v>-3.6565899999999998E-2</v>
      </c>
      <c r="Q84">
        <v>-3.3858699999999999E-2</v>
      </c>
      <c r="R84">
        <v>-4.81409E-2</v>
      </c>
      <c r="S84">
        <v>1.08302696</v>
      </c>
      <c r="T84">
        <v>3.3921460200000002</v>
      </c>
      <c r="U84">
        <v>0.75636873999999998</v>
      </c>
      <c r="W84">
        <v>650</v>
      </c>
      <c r="X84">
        <v>0.15651107</v>
      </c>
      <c r="Y84">
        <v>2.037665E-2</v>
      </c>
      <c r="Z84">
        <v>4.00001E-3</v>
      </c>
      <c r="AA84">
        <v>6.2570169999999994E-2</v>
      </c>
      <c r="AB84">
        <v>5.1140039999999998E-2</v>
      </c>
      <c r="AC84">
        <v>9.9358829999999995E-2</v>
      </c>
      <c r="AD84">
        <v>0.11498151</v>
      </c>
      <c r="AE84">
        <v>1.5174436</v>
      </c>
      <c r="AF84">
        <v>0.69746416</v>
      </c>
      <c r="AG84">
        <v>0.11987672000000001</v>
      </c>
      <c r="AH84">
        <v>1.8826610000000001E-2</v>
      </c>
      <c r="AI84">
        <v>7.4206999999999997E-3</v>
      </c>
      <c r="AJ84" t="e">
        <v>#DIV/0!</v>
      </c>
      <c r="AK84">
        <v>5.0031569999999997E-2</v>
      </c>
      <c r="AL84">
        <v>7.5376100000000001E-3</v>
      </c>
      <c r="AM84">
        <v>4.6590569999999998E-2</v>
      </c>
      <c r="AN84">
        <v>0.49032724999999999</v>
      </c>
      <c r="AO84">
        <v>1.23321451</v>
      </c>
      <c r="AP84">
        <v>0.10836676000000001</v>
      </c>
    </row>
    <row r="85" spans="1:42" x14ac:dyDescent="0.2">
      <c r="A85">
        <f t="shared" ref="A85:A106" si="1">A84+10</f>
        <v>660</v>
      </c>
      <c r="B85" s="5">
        <v>0.45833333333333331</v>
      </c>
      <c r="C85">
        <v>-0.1005988</v>
      </c>
      <c r="D85">
        <v>-1.7068400000000001E-2</v>
      </c>
      <c r="E85">
        <v>-2.5228500000000001E-2</v>
      </c>
      <c r="F85">
        <v>-5.5849900000000001E-2</v>
      </c>
      <c r="G85">
        <v>-6.8833699999999998E-2</v>
      </c>
      <c r="H85">
        <v>0.55798015000000001</v>
      </c>
      <c r="I85">
        <v>0.92461629999999995</v>
      </c>
      <c r="J85">
        <v>2.4633419999999999</v>
      </c>
      <c r="K85">
        <v>1.9249003600000001</v>
      </c>
      <c r="L85">
        <v>1</v>
      </c>
      <c r="M85">
        <v>-2.2983900000000002E-2</v>
      </c>
      <c r="N85">
        <v>-4.0137899999999997E-2</v>
      </c>
      <c r="P85">
        <v>-3.7094000000000002E-2</v>
      </c>
      <c r="Q85">
        <v>-3.7177799999999997E-2</v>
      </c>
      <c r="R85">
        <v>-4.0142200000000003E-2</v>
      </c>
      <c r="S85">
        <v>1.1681049699999999</v>
      </c>
      <c r="T85">
        <v>3.8249165399999998</v>
      </c>
      <c r="U85">
        <v>0.84672106999999996</v>
      </c>
      <c r="W85">
        <v>660</v>
      </c>
      <c r="X85">
        <v>0.18824357</v>
      </c>
      <c r="Y85">
        <v>1.9142329999999999E-2</v>
      </c>
      <c r="Z85">
        <v>1.612765E-2</v>
      </c>
      <c r="AA85">
        <v>6.2126609999999999E-2</v>
      </c>
      <c r="AB85">
        <v>6.1319060000000002E-2</v>
      </c>
      <c r="AC85">
        <v>0.11628521999999999</v>
      </c>
      <c r="AD85">
        <v>0.17727451999999999</v>
      </c>
      <c r="AE85">
        <v>1.40461923</v>
      </c>
      <c r="AF85">
        <v>0.71051542999999995</v>
      </c>
      <c r="AG85">
        <v>0.20738592</v>
      </c>
      <c r="AH85">
        <v>3.2306620000000001E-2</v>
      </c>
      <c r="AI85">
        <v>1.2767010000000001E-2</v>
      </c>
      <c r="AJ85" t="e">
        <v>#DIV/0!</v>
      </c>
      <c r="AK85">
        <v>3.04204E-2</v>
      </c>
      <c r="AL85">
        <v>2.8636849999999998E-2</v>
      </c>
      <c r="AM85">
        <v>2.3787969999999999E-2</v>
      </c>
      <c r="AN85">
        <v>0.61245645000000004</v>
      </c>
      <c r="AO85">
        <v>1.50856251</v>
      </c>
      <c r="AP85">
        <v>0.15928328999999999</v>
      </c>
    </row>
    <row r="86" spans="1:42" x14ac:dyDescent="0.2">
      <c r="A86">
        <f t="shared" si="1"/>
        <v>670</v>
      </c>
      <c r="B86" s="5">
        <v>0.46527777777777773</v>
      </c>
      <c r="C86">
        <v>-3.6287399999999997E-2</v>
      </c>
      <c r="D86">
        <v>-9.4237000000000001E-3</v>
      </c>
      <c r="E86">
        <v>-2.3546999999999998E-2</v>
      </c>
      <c r="F86">
        <v>-6.3049099999999997E-2</v>
      </c>
      <c r="G86">
        <v>-9.5246800000000006E-2</v>
      </c>
      <c r="H86">
        <v>0.53752211999999999</v>
      </c>
      <c r="I86">
        <v>0.89802031999999998</v>
      </c>
      <c r="J86">
        <v>2.3329376399999999</v>
      </c>
      <c r="K86">
        <v>2.4360149600000001</v>
      </c>
      <c r="L86">
        <v>1</v>
      </c>
      <c r="M86">
        <v>-2.53502E-2</v>
      </c>
      <c r="N86">
        <v>-3.68372E-2</v>
      </c>
      <c r="P86">
        <v>-6.1014199999999998E-2</v>
      </c>
      <c r="Q86">
        <v>-6.0110900000000002E-2</v>
      </c>
      <c r="R86">
        <v>-4.8046800000000001E-2</v>
      </c>
      <c r="S86">
        <v>1.0959596</v>
      </c>
      <c r="T86">
        <v>4.0049181100000002</v>
      </c>
      <c r="U86">
        <v>0.89966435</v>
      </c>
      <c r="W86">
        <v>670</v>
      </c>
      <c r="X86">
        <v>6.7779790000000006E-2</v>
      </c>
      <c r="Y86">
        <v>2.1399999999999999E-2</v>
      </c>
      <c r="Z86">
        <v>1.306762E-2</v>
      </c>
      <c r="AA86">
        <v>4.5246740000000001E-2</v>
      </c>
      <c r="AB86">
        <v>8.3845610000000001E-2</v>
      </c>
      <c r="AC86">
        <v>9.4823000000000005E-2</v>
      </c>
      <c r="AD86">
        <v>0.23501031</v>
      </c>
      <c r="AE86">
        <v>1.2561104700000001</v>
      </c>
      <c r="AF86">
        <v>0.90106909999999996</v>
      </c>
      <c r="AG86">
        <v>0.13342402</v>
      </c>
      <c r="AH86">
        <v>1.354546E-2</v>
      </c>
      <c r="AI86">
        <v>2.1490860000000001E-2</v>
      </c>
      <c r="AJ86" t="e">
        <v>#DIV/0!</v>
      </c>
      <c r="AK86">
        <v>4.3411940000000003E-2</v>
      </c>
      <c r="AL86">
        <v>7.0015800000000003E-3</v>
      </c>
      <c r="AM86">
        <v>5.8264610000000001E-2</v>
      </c>
      <c r="AN86">
        <v>0.53166884999999997</v>
      </c>
      <c r="AO86">
        <v>1.4480246999999999</v>
      </c>
      <c r="AP86">
        <v>0.14384232999999999</v>
      </c>
    </row>
    <row r="87" spans="1:42" x14ac:dyDescent="0.2">
      <c r="A87">
        <f t="shared" si="1"/>
        <v>680</v>
      </c>
      <c r="B87" s="5">
        <v>0.47222222222222227</v>
      </c>
      <c r="C87">
        <v>0</v>
      </c>
      <c r="D87">
        <v>-2.0478400000000001E-2</v>
      </c>
      <c r="E87">
        <v>-3.5393899999999999E-2</v>
      </c>
      <c r="F87">
        <v>-7.0016200000000001E-2</v>
      </c>
      <c r="G87">
        <v>-0.1245371</v>
      </c>
      <c r="H87">
        <v>0.46033621000000002</v>
      </c>
      <c r="I87">
        <v>0.82794522999999998</v>
      </c>
      <c r="J87">
        <v>2.3530836599999998</v>
      </c>
      <c r="K87">
        <v>2.1001866499999999</v>
      </c>
      <c r="L87">
        <v>1</v>
      </c>
      <c r="M87">
        <v>-4.4882999999999999E-2</v>
      </c>
      <c r="N87">
        <v>-3.09556E-2</v>
      </c>
      <c r="P87">
        <v>-6.5554299999999996E-2</v>
      </c>
      <c r="Q87">
        <v>-6.21805E-2</v>
      </c>
      <c r="R87">
        <v>-8.5816100000000006E-2</v>
      </c>
      <c r="S87">
        <v>0.94286521000000001</v>
      </c>
      <c r="T87">
        <v>3.7003411900000001</v>
      </c>
      <c r="U87">
        <v>0.85863142000000003</v>
      </c>
      <c r="W87">
        <v>680</v>
      </c>
      <c r="X87" t="e">
        <v>#DIV/0!</v>
      </c>
      <c r="Y87">
        <v>3.2740480000000002E-2</v>
      </c>
      <c r="Z87">
        <v>7.6582899999999999E-3</v>
      </c>
      <c r="AA87">
        <v>3.3128539999999998E-2</v>
      </c>
      <c r="AB87">
        <v>6.677988E-2</v>
      </c>
      <c r="AC87">
        <v>8.1446180000000007E-2</v>
      </c>
      <c r="AD87">
        <v>0.22159413</v>
      </c>
      <c r="AE87">
        <v>1.47572532</v>
      </c>
      <c r="AF87">
        <v>0.65493246000000005</v>
      </c>
      <c r="AG87">
        <v>8.30766E-2</v>
      </c>
      <c r="AH87">
        <v>2.6320860000000001E-2</v>
      </c>
      <c r="AI87">
        <v>1.2672920000000001E-2</v>
      </c>
      <c r="AJ87" t="e">
        <v>#DIV/0!</v>
      </c>
      <c r="AK87">
        <v>4.184247E-2</v>
      </c>
      <c r="AL87">
        <v>9.8905999999999994E-3</v>
      </c>
      <c r="AM87">
        <v>4.9721120000000001E-2</v>
      </c>
      <c r="AN87">
        <v>0.51374697999999996</v>
      </c>
      <c r="AO87">
        <v>1.27496342</v>
      </c>
      <c r="AP87">
        <v>0.14608715</v>
      </c>
    </row>
    <row r="88" spans="1:42" x14ac:dyDescent="0.2">
      <c r="A88">
        <f t="shared" si="1"/>
        <v>690</v>
      </c>
      <c r="B88" s="5">
        <v>0.47916666666666669</v>
      </c>
      <c r="C88">
        <v>0.32312260999999998</v>
      </c>
      <c r="D88">
        <v>-3.73415E-2</v>
      </c>
      <c r="E88">
        <v>-3.4566E-2</v>
      </c>
      <c r="F88">
        <v>-6.1457499999999998E-2</v>
      </c>
      <c r="G88">
        <v>-0.13557830000000001</v>
      </c>
      <c r="H88">
        <v>0.48183911000000001</v>
      </c>
      <c r="I88">
        <v>0.89492833000000005</v>
      </c>
      <c r="J88">
        <v>2.5651667900000001</v>
      </c>
      <c r="K88">
        <v>2.3813077200000001</v>
      </c>
      <c r="L88">
        <v>1</v>
      </c>
      <c r="M88">
        <v>-4.5252800000000003E-2</v>
      </c>
      <c r="N88">
        <v>-3.1210700000000001E-2</v>
      </c>
      <c r="P88">
        <v>-8.04232E-2</v>
      </c>
      <c r="Q88">
        <v>-6.1639199999999998E-2</v>
      </c>
      <c r="R88">
        <v>-6.9596400000000003E-2</v>
      </c>
      <c r="S88">
        <v>0.88502333</v>
      </c>
      <c r="T88">
        <v>4.2072831400000004</v>
      </c>
      <c r="U88">
        <v>0.94558010000000003</v>
      </c>
      <c r="W88">
        <v>690</v>
      </c>
      <c r="X88">
        <v>0.29532025000000001</v>
      </c>
      <c r="Y88">
        <v>3.615434E-2</v>
      </c>
      <c r="Z88">
        <v>2.3717809999999999E-2</v>
      </c>
      <c r="AA88">
        <v>4.1124760000000003E-2</v>
      </c>
      <c r="AB88">
        <v>9.4079250000000003E-2</v>
      </c>
      <c r="AC88">
        <v>0.12739175</v>
      </c>
      <c r="AD88">
        <v>0.22658801000000001</v>
      </c>
      <c r="AE88">
        <v>1.61239164</v>
      </c>
      <c r="AF88">
        <v>0.90287351000000005</v>
      </c>
      <c r="AG88">
        <v>0.23320734000000001</v>
      </c>
      <c r="AH88">
        <v>1.355463E-2</v>
      </c>
      <c r="AI88">
        <v>1.023454E-2</v>
      </c>
      <c r="AJ88" t="e">
        <v>#DIV/0!</v>
      </c>
      <c r="AK88">
        <v>2.8661289999999999E-2</v>
      </c>
      <c r="AL88">
        <v>2.1173689999999998E-2</v>
      </c>
      <c r="AM88">
        <v>3.2516580000000003E-2</v>
      </c>
      <c r="AN88">
        <v>0.65602422000000005</v>
      </c>
      <c r="AO88">
        <v>1.6333800599999999</v>
      </c>
      <c r="AP88">
        <v>0.20282027</v>
      </c>
    </row>
    <row r="89" spans="1:42" x14ac:dyDescent="0.2">
      <c r="A89">
        <f t="shared" si="1"/>
        <v>700</v>
      </c>
      <c r="B89" s="5">
        <v>0.4861111111111111</v>
      </c>
      <c r="C89">
        <v>0.12893905</v>
      </c>
      <c r="D89">
        <v>-2.67879E-2</v>
      </c>
      <c r="E89">
        <v>-4.2440800000000001E-2</v>
      </c>
      <c r="F89">
        <v>-7.2909299999999996E-2</v>
      </c>
      <c r="G89">
        <v>-0.12727579999999999</v>
      </c>
      <c r="H89">
        <v>0.48056521000000002</v>
      </c>
      <c r="I89">
        <v>0.84360464999999996</v>
      </c>
      <c r="J89">
        <v>2.4527613599999998</v>
      </c>
      <c r="K89">
        <v>2.4485737300000001</v>
      </c>
      <c r="L89">
        <v>1</v>
      </c>
      <c r="M89">
        <v>-2.8325800000000002E-2</v>
      </c>
      <c r="N89">
        <v>-3.90724E-2</v>
      </c>
      <c r="P89">
        <v>-5.8954399999999997E-2</v>
      </c>
      <c r="Q89">
        <v>-7.8484600000000002E-2</v>
      </c>
      <c r="R89">
        <v>-8.6530999999999997E-2</v>
      </c>
      <c r="S89">
        <v>0.88724605000000001</v>
      </c>
      <c r="T89">
        <v>4.3262230600000002</v>
      </c>
      <c r="U89">
        <v>0.99951889999999999</v>
      </c>
      <c r="W89">
        <v>700</v>
      </c>
      <c r="X89">
        <v>0.15931224999999999</v>
      </c>
      <c r="Y89">
        <v>2.4746589999999999E-2</v>
      </c>
      <c r="Z89">
        <v>3.890188E-2</v>
      </c>
      <c r="AA89">
        <v>2.8814240000000001E-2</v>
      </c>
      <c r="AB89">
        <v>0.11417952000000001</v>
      </c>
      <c r="AC89">
        <v>0.16132577000000001</v>
      </c>
      <c r="AD89">
        <v>0.26919395000000002</v>
      </c>
      <c r="AE89">
        <v>1.88879292</v>
      </c>
      <c r="AF89">
        <v>1.0382785999999999</v>
      </c>
      <c r="AG89">
        <v>0.30533439000000001</v>
      </c>
      <c r="AH89">
        <v>1.245806E-2</v>
      </c>
      <c r="AI89">
        <v>4.4638959999999998E-2</v>
      </c>
      <c r="AJ89" t="e">
        <v>#DIV/0!</v>
      </c>
      <c r="AK89">
        <v>2.6743340000000001E-2</v>
      </c>
      <c r="AL89">
        <v>3.5204810000000003E-2</v>
      </c>
      <c r="AM89">
        <v>5.0703749999999999E-2</v>
      </c>
      <c r="AN89">
        <v>0.64796160000000003</v>
      </c>
      <c r="AO89">
        <v>1.7695738599999999</v>
      </c>
      <c r="AP89">
        <v>0.25001005999999998</v>
      </c>
    </row>
    <row r="90" spans="1:42" x14ac:dyDescent="0.2">
      <c r="A90">
        <f t="shared" si="1"/>
        <v>710</v>
      </c>
      <c r="B90" s="5">
        <v>0.49305555555555558</v>
      </c>
      <c r="C90">
        <v>-3.9782699999999997E-2</v>
      </c>
      <c r="D90">
        <v>-2.3142300000000001E-2</v>
      </c>
      <c r="E90">
        <v>-6.0983500000000003E-2</v>
      </c>
      <c r="F90">
        <v>-7.4030200000000004E-2</v>
      </c>
      <c r="G90">
        <v>-0.1301918</v>
      </c>
      <c r="H90">
        <v>0.33886803999999998</v>
      </c>
      <c r="I90">
        <v>0.70875663</v>
      </c>
      <c r="J90">
        <v>2.0964732000000001</v>
      </c>
      <c r="K90">
        <v>1.940874</v>
      </c>
      <c r="L90">
        <v>1</v>
      </c>
      <c r="M90">
        <v>-3.3035700000000001E-2</v>
      </c>
      <c r="N90">
        <v>-5.7263000000000001E-2</v>
      </c>
      <c r="P90">
        <v>-9.1535400000000003E-2</v>
      </c>
      <c r="Q90">
        <v>-8.0430199999999993E-2</v>
      </c>
      <c r="R90">
        <v>-0.1233889</v>
      </c>
      <c r="S90">
        <v>0.77078979999999997</v>
      </c>
      <c r="T90">
        <v>3.7003945900000002</v>
      </c>
      <c r="U90">
        <v>0.89871798000000003</v>
      </c>
      <c r="W90">
        <v>710</v>
      </c>
      <c r="X90">
        <v>0.14055899999999999</v>
      </c>
      <c r="Y90">
        <v>2.4836400000000002E-2</v>
      </c>
      <c r="Z90">
        <v>2.682911E-2</v>
      </c>
      <c r="AA90">
        <v>1.7473700000000002E-2</v>
      </c>
      <c r="AB90">
        <v>4.6868399999999998E-2</v>
      </c>
      <c r="AC90">
        <v>9.4306810000000005E-2</v>
      </c>
      <c r="AD90">
        <v>0.18427924000000001</v>
      </c>
      <c r="AE90">
        <v>1.6039922</v>
      </c>
      <c r="AF90">
        <v>0.67288928999999997</v>
      </c>
      <c r="AG90">
        <v>8.1033720000000004E-2</v>
      </c>
      <c r="AH90">
        <v>2.6581380000000002E-2</v>
      </c>
      <c r="AI90">
        <v>4.9716780000000002E-2</v>
      </c>
      <c r="AJ90" t="e">
        <v>#DIV/0!</v>
      </c>
      <c r="AK90">
        <v>3.3479639999999998E-2</v>
      </c>
      <c r="AL90">
        <v>1.829242E-2</v>
      </c>
      <c r="AM90">
        <v>6.8482650000000006E-2</v>
      </c>
      <c r="AN90">
        <v>0.60070319000000005</v>
      </c>
      <c r="AO90">
        <v>1.2865332899999999</v>
      </c>
      <c r="AP90">
        <v>0.14474882</v>
      </c>
    </row>
    <row r="91" spans="1:42" x14ac:dyDescent="0.2">
      <c r="A91">
        <f t="shared" si="1"/>
        <v>720</v>
      </c>
      <c r="B91" s="5">
        <v>0.5</v>
      </c>
      <c r="C91">
        <v>5.0065739999999997E-2</v>
      </c>
      <c r="D91">
        <v>-3.2244599999999998E-2</v>
      </c>
      <c r="E91">
        <v>-6.6388100000000005E-2</v>
      </c>
      <c r="F91">
        <v>-7.3605900000000002E-2</v>
      </c>
      <c r="G91">
        <v>-0.1608955</v>
      </c>
      <c r="H91">
        <v>0.35648421000000002</v>
      </c>
      <c r="I91">
        <v>0.89246875999999997</v>
      </c>
      <c r="J91">
        <v>2.5187789199999999</v>
      </c>
      <c r="K91">
        <v>2.3455387700000001</v>
      </c>
      <c r="L91">
        <v>1</v>
      </c>
      <c r="M91">
        <v>-3.2995900000000002E-2</v>
      </c>
      <c r="N91">
        <v>-7.8132900000000005E-2</v>
      </c>
      <c r="P91">
        <v>-0.1019037</v>
      </c>
      <c r="Q91">
        <v>-0.13191230000000001</v>
      </c>
      <c r="R91">
        <v>-0.1525582</v>
      </c>
      <c r="S91">
        <v>0.64975019999999994</v>
      </c>
      <c r="T91">
        <v>4.5315505500000004</v>
      </c>
      <c r="U91">
        <v>1.1331804700000001</v>
      </c>
      <c r="W91">
        <v>720</v>
      </c>
      <c r="X91">
        <v>9.3437950000000006E-2</v>
      </c>
      <c r="Y91">
        <v>1.7708700000000001E-2</v>
      </c>
      <c r="Z91">
        <v>4.9439509999999999E-2</v>
      </c>
      <c r="AA91">
        <v>5.8165210000000002E-2</v>
      </c>
      <c r="AB91">
        <v>3.7191620000000002E-2</v>
      </c>
      <c r="AC91">
        <v>0.21199114999999999</v>
      </c>
      <c r="AD91">
        <v>0.16734858</v>
      </c>
      <c r="AE91">
        <v>1.5415513599999999</v>
      </c>
      <c r="AF91">
        <v>0.82188267000000004</v>
      </c>
      <c r="AG91">
        <v>7.8680719999999996E-2</v>
      </c>
      <c r="AH91">
        <v>4.1510810000000002E-2</v>
      </c>
      <c r="AI91">
        <v>3.7471989999999997E-2</v>
      </c>
      <c r="AJ91" t="e">
        <v>#DIV/0!</v>
      </c>
      <c r="AK91">
        <v>9.0361720000000006E-2</v>
      </c>
      <c r="AL91">
        <v>1.152688E-2</v>
      </c>
      <c r="AM91">
        <v>3.8068360000000002E-2</v>
      </c>
      <c r="AN91">
        <v>0.73278863000000005</v>
      </c>
      <c r="AO91">
        <v>1.78884054</v>
      </c>
      <c r="AP91">
        <v>0.19228310000000001</v>
      </c>
    </row>
    <row r="92" spans="1:42" x14ac:dyDescent="0.2">
      <c r="A92">
        <f t="shared" si="1"/>
        <v>730</v>
      </c>
      <c r="B92" s="5">
        <v>0.50694444444444442</v>
      </c>
      <c r="C92">
        <v>6.3255809999999996E-2</v>
      </c>
      <c r="D92">
        <v>-4.7310400000000002E-2</v>
      </c>
      <c r="E92">
        <v>-7.0196099999999997E-2</v>
      </c>
      <c r="F92">
        <v>-0.11250780000000001</v>
      </c>
      <c r="G92">
        <v>-0.20275209999999999</v>
      </c>
      <c r="H92">
        <v>0.51723114000000003</v>
      </c>
      <c r="I92">
        <v>0.93523613000000005</v>
      </c>
      <c r="J92">
        <v>2.7691724400000002</v>
      </c>
      <c r="K92">
        <v>2.6828761000000001</v>
      </c>
      <c r="L92">
        <v>1</v>
      </c>
      <c r="M92">
        <v>-6.5034499999999995E-2</v>
      </c>
      <c r="N92">
        <v>-6.9006300000000007E-2</v>
      </c>
      <c r="P92">
        <v>-9.4230599999999998E-2</v>
      </c>
      <c r="Q92">
        <v>-0.151814</v>
      </c>
      <c r="R92">
        <v>-0.1675094</v>
      </c>
      <c r="S92">
        <v>0.54651163000000003</v>
      </c>
      <c r="T92">
        <v>5.2539911200000002</v>
      </c>
      <c r="U92">
        <v>1.3896614</v>
      </c>
      <c r="W92">
        <v>730</v>
      </c>
      <c r="X92">
        <v>0.22361284000000001</v>
      </c>
      <c r="Y92">
        <v>9.5037000000000003E-3</v>
      </c>
      <c r="Z92">
        <v>4.6964319999999997E-2</v>
      </c>
      <c r="AA92">
        <v>3.6229699999999997E-2</v>
      </c>
      <c r="AB92">
        <v>7.2204610000000002E-2</v>
      </c>
      <c r="AC92">
        <v>0.1975827</v>
      </c>
      <c r="AD92">
        <v>0.18398339</v>
      </c>
      <c r="AE92">
        <v>1.2203938400000001</v>
      </c>
      <c r="AF92">
        <v>0.98677742999999996</v>
      </c>
      <c r="AG92">
        <v>0.18232258000000001</v>
      </c>
      <c r="AH92">
        <v>1.348536E-2</v>
      </c>
      <c r="AI92">
        <v>5.8141239999999997E-2</v>
      </c>
      <c r="AJ92" t="e">
        <v>#DIV/0!</v>
      </c>
      <c r="AK92">
        <v>7.8297619999999998E-2</v>
      </c>
      <c r="AL92">
        <v>6.3421489999999997E-2</v>
      </c>
      <c r="AM92">
        <v>7.1969920000000007E-2</v>
      </c>
      <c r="AN92">
        <v>0.69670692999999995</v>
      </c>
      <c r="AO92">
        <v>2.4125186799999998</v>
      </c>
      <c r="AP92">
        <v>0.29666905999999998</v>
      </c>
    </row>
    <row r="93" spans="1:42" x14ac:dyDescent="0.2">
      <c r="A93">
        <f t="shared" si="1"/>
        <v>740</v>
      </c>
      <c r="B93" s="5">
        <v>0.51388888888888895</v>
      </c>
      <c r="C93">
        <v>9.2878050000000004E-2</v>
      </c>
      <c r="D93">
        <v>-3.76272E-2</v>
      </c>
      <c r="E93">
        <v>-5.59015E-2</v>
      </c>
      <c r="F93">
        <v>-8.8326500000000002E-2</v>
      </c>
      <c r="G93">
        <v>-0.14455219999999999</v>
      </c>
      <c r="H93">
        <v>0.36592451999999998</v>
      </c>
      <c r="I93">
        <v>0.59102772000000003</v>
      </c>
      <c r="J93">
        <v>1.96463359</v>
      </c>
      <c r="K93">
        <v>1.73255626</v>
      </c>
      <c r="L93">
        <v>1</v>
      </c>
      <c r="M93">
        <v>-4.3460100000000002E-2</v>
      </c>
      <c r="N93">
        <v>-8.0212900000000004E-2</v>
      </c>
      <c r="P93">
        <v>-8.76725E-2</v>
      </c>
      <c r="Q93">
        <v>-7.3898599999999995E-2</v>
      </c>
      <c r="R93">
        <v>-0.1010765</v>
      </c>
      <c r="S93">
        <v>0.51475610000000005</v>
      </c>
      <c r="T93">
        <v>3.7612087199999999</v>
      </c>
      <c r="U93">
        <v>0.98612747000000001</v>
      </c>
      <c r="W93">
        <v>740</v>
      </c>
      <c r="X93">
        <v>0.53229943000000002</v>
      </c>
      <c r="Y93">
        <v>2.355585E-2</v>
      </c>
      <c r="Z93">
        <v>3.2135270000000001E-2</v>
      </c>
      <c r="AA93">
        <v>3.5165370000000001E-2</v>
      </c>
      <c r="AB93">
        <v>6.7516599999999996E-2</v>
      </c>
      <c r="AC93">
        <v>0.16380232</v>
      </c>
      <c r="AD93">
        <v>0.22387377999999999</v>
      </c>
      <c r="AE93">
        <v>1.1800495499999999</v>
      </c>
      <c r="AF93">
        <v>1.1263741700000001</v>
      </c>
      <c r="AG93">
        <v>0.48219014999999998</v>
      </c>
      <c r="AH93">
        <v>2.206835E-2</v>
      </c>
      <c r="AI93">
        <v>6.0626350000000002E-2</v>
      </c>
      <c r="AJ93" t="e">
        <v>#DIV/0!</v>
      </c>
      <c r="AK93">
        <v>4.2747979999999998E-2</v>
      </c>
      <c r="AL93">
        <v>3.4485950000000001E-2</v>
      </c>
      <c r="AM93">
        <v>4.7304970000000002E-2</v>
      </c>
      <c r="AN93">
        <v>0.56587465999999997</v>
      </c>
      <c r="AO93">
        <v>2.01584393</v>
      </c>
      <c r="AP93">
        <v>0.36856920999999998</v>
      </c>
    </row>
    <row r="94" spans="1:42" x14ac:dyDescent="0.2">
      <c r="A94">
        <f t="shared" si="1"/>
        <v>750</v>
      </c>
      <c r="B94" s="5">
        <v>0.52083333333333337</v>
      </c>
      <c r="C94">
        <v>-0.29254799999999997</v>
      </c>
      <c r="D94">
        <v>-4.2545100000000002E-2</v>
      </c>
      <c r="E94">
        <v>-6.5112600000000007E-2</v>
      </c>
      <c r="F94">
        <v>-7.3187100000000005E-2</v>
      </c>
      <c r="G94">
        <v>-0.15751319999999999</v>
      </c>
      <c r="H94">
        <v>0.30370904999999998</v>
      </c>
      <c r="I94">
        <v>0.67395874</v>
      </c>
      <c r="J94">
        <v>2.0191332800000001</v>
      </c>
      <c r="K94">
        <v>1.6982172499999999</v>
      </c>
      <c r="L94">
        <v>1</v>
      </c>
      <c r="M94">
        <v>-2.50645E-2</v>
      </c>
      <c r="N94">
        <v>-0.1041648</v>
      </c>
      <c r="P94">
        <v>-9.8522799999999994E-2</v>
      </c>
      <c r="Q94">
        <v>-7.9496700000000003E-2</v>
      </c>
      <c r="R94">
        <v>-0.1423828</v>
      </c>
      <c r="S94" s="6">
        <v>0.49295774999999997</v>
      </c>
      <c r="T94">
        <v>3.7095532200000001</v>
      </c>
      <c r="U94">
        <v>0.99326535000000005</v>
      </c>
      <c r="W94">
        <v>750</v>
      </c>
      <c r="X94">
        <v>0.35618731999999997</v>
      </c>
      <c r="Y94">
        <v>3.016191E-2</v>
      </c>
      <c r="Z94">
        <v>1.9698739999999999E-2</v>
      </c>
      <c r="AA94">
        <v>4.148309E-2</v>
      </c>
      <c r="AB94">
        <v>4.5791650000000003E-2</v>
      </c>
      <c r="AC94">
        <v>0.15496151</v>
      </c>
      <c r="AD94">
        <v>7.437349E-2</v>
      </c>
      <c r="AE94">
        <v>1.0917017600000001</v>
      </c>
      <c r="AF94">
        <v>0.79217384000000002</v>
      </c>
      <c r="AG94">
        <v>6.9144049999999999E-2</v>
      </c>
      <c r="AH94">
        <v>9.0662099999999999E-3</v>
      </c>
      <c r="AI94">
        <v>5.2270219999999999E-2</v>
      </c>
      <c r="AJ94" t="e">
        <v>#DIV/0!</v>
      </c>
      <c r="AK94">
        <v>3.5702049999999999E-2</v>
      </c>
      <c r="AL94">
        <v>1.406228E-2</v>
      </c>
      <c r="AM94">
        <v>5.201886E-2</v>
      </c>
      <c r="AN94">
        <v>0.59166014</v>
      </c>
      <c r="AO94">
        <v>1.2853249499999999</v>
      </c>
      <c r="AP94">
        <v>0.20021051000000001</v>
      </c>
    </row>
    <row r="95" spans="1:42" x14ac:dyDescent="0.2">
      <c r="A95">
        <f t="shared" si="1"/>
        <v>760</v>
      </c>
      <c r="B95" s="5">
        <v>0.52777777777777779</v>
      </c>
      <c r="C95">
        <v>0</v>
      </c>
      <c r="D95">
        <v>-3.4141699999999997E-2</v>
      </c>
      <c r="E95">
        <v>-9.4166200000000005E-2</v>
      </c>
      <c r="F95">
        <v>-0.15952369999999999</v>
      </c>
      <c r="G95">
        <v>-0.25335489999999999</v>
      </c>
      <c r="H95">
        <v>0.44330153</v>
      </c>
      <c r="I95">
        <v>0.85226515000000003</v>
      </c>
      <c r="J95">
        <v>2.9792408899999998</v>
      </c>
      <c r="K95">
        <v>2.9110521199999999</v>
      </c>
      <c r="L95">
        <v>1</v>
      </c>
      <c r="M95">
        <v>-4.7352199999999997E-2</v>
      </c>
      <c r="N95">
        <v>-0.1146527</v>
      </c>
      <c r="P95">
        <v>-0.12400990000000001</v>
      </c>
      <c r="Q95">
        <v>-0.13957729999999999</v>
      </c>
      <c r="R95">
        <v>-0.22459180000000001</v>
      </c>
      <c r="S95">
        <v>0.64351665999999996</v>
      </c>
      <c r="T95">
        <v>5.5123186799999999</v>
      </c>
      <c r="U95">
        <v>1.4930599899999999</v>
      </c>
      <c r="W95">
        <v>760</v>
      </c>
      <c r="X95" t="e">
        <v>#DIV/0!</v>
      </c>
      <c r="Y95">
        <v>5.0342249999999998E-2</v>
      </c>
      <c r="Z95">
        <v>2.735719E-2</v>
      </c>
      <c r="AA95">
        <v>6.7663169999999995E-2</v>
      </c>
      <c r="AB95">
        <v>8.6355089999999995E-2</v>
      </c>
      <c r="AC95">
        <v>0.17213981</v>
      </c>
      <c r="AD95">
        <v>0.29863454</v>
      </c>
      <c r="AE95">
        <v>1.7709441500000001</v>
      </c>
      <c r="AF95">
        <v>1.33078155</v>
      </c>
      <c r="AG95">
        <v>0.35422531000000002</v>
      </c>
      <c r="AH95">
        <v>1.470313E-2</v>
      </c>
      <c r="AI95">
        <v>6.9697389999999998E-2</v>
      </c>
      <c r="AJ95" t="e">
        <v>#DIV/0!</v>
      </c>
      <c r="AK95">
        <v>5.0723789999999998E-2</v>
      </c>
      <c r="AL95">
        <v>3.6421820000000001E-2</v>
      </c>
      <c r="AM95">
        <v>7.57076E-2</v>
      </c>
      <c r="AN95">
        <v>0.65091818000000001</v>
      </c>
      <c r="AO95">
        <v>2.4863198500000001</v>
      </c>
      <c r="AP95">
        <v>0.44701637</v>
      </c>
    </row>
    <row r="96" spans="1:42" x14ac:dyDescent="0.2">
      <c r="A96">
        <f t="shared" si="1"/>
        <v>770</v>
      </c>
      <c r="B96" s="5">
        <v>0.53472222222222221</v>
      </c>
      <c r="C96">
        <v>0.74693295000000004</v>
      </c>
      <c r="D96">
        <v>-3.66789E-2</v>
      </c>
      <c r="E96">
        <v>-7.2160199999999994E-2</v>
      </c>
      <c r="F96">
        <v>-0.18569769999999999</v>
      </c>
      <c r="G96">
        <v>-0.20907880000000001</v>
      </c>
      <c r="H96">
        <v>0.36317890000000003</v>
      </c>
      <c r="I96">
        <v>0.55620201000000002</v>
      </c>
      <c r="J96">
        <v>2.1570091200000001</v>
      </c>
      <c r="K96">
        <v>2.5887738800000002</v>
      </c>
      <c r="L96">
        <v>1</v>
      </c>
      <c r="M96">
        <v>-5.4596899999999997E-2</v>
      </c>
      <c r="N96">
        <v>-9.5681500000000003E-2</v>
      </c>
      <c r="P96">
        <v>-9.6145800000000003E-2</v>
      </c>
      <c r="Q96">
        <v>-0.1567674</v>
      </c>
      <c r="R96">
        <v>-0.1453305</v>
      </c>
      <c r="S96">
        <v>0.35449357999999997</v>
      </c>
      <c r="T96">
        <v>4.7978488400000003</v>
      </c>
      <c r="U96">
        <v>1.3346046499999999</v>
      </c>
      <c r="W96">
        <v>770</v>
      </c>
      <c r="X96">
        <v>0.88230730000000002</v>
      </c>
      <c r="Y96">
        <v>4.4074130000000003E-2</v>
      </c>
      <c r="Z96">
        <v>3.9725040000000003E-2</v>
      </c>
      <c r="AA96">
        <v>0.11542734</v>
      </c>
      <c r="AB96">
        <v>0.10581778999999999</v>
      </c>
      <c r="AC96">
        <v>0.21332068000000001</v>
      </c>
      <c r="AD96">
        <v>0.32937897999999999</v>
      </c>
      <c r="AE96">
        <v>1.4772272799999999</v>
      </c>
      <c r="AF96">
        <v>1.5866214300000001</v>
      </c>
      <c r="AG96">
        <v>0.66500186999999999</v>
      </c>
      <c r="AH96">
        <v>5.5248690000000003E-2</v>
      </c>
      <c r="AI96">
        <v>7.1685079999999998E-2</v>
      </c>
      <c r="AJ96" t="e">
        <v>#DIV/0!</v>
      </c>
      <c r="AK96">
        <v>7.7247579999999996E-2</v>
      </c>
      <c r="AL96">
        <v>7.9818749999999994E-2</v>
      </c>
      <c r="AM96">
        <v>8.5429329999999998E-2</v>
      </c>
      <c r="AN96">
        <v>0.5218313</v>
      </c>
      <c r="AO96">
        <v>3.0217650300000001</v>
      </c>
      <c r="AP96">
        <v>0.65473329999999996</v>
      </c>
    </row>
    <row r="97" spans="1:42" x14ac:dyDescent="0.2">
      <c r="A97">
        <f t="shared" si="1"/>
        <v>780</v>
      </c>
      <c r="B97" s="5">
        <v>0.54166666666666663</v>
      </c>
      <c r="C97">
        <v>0.20946095000000001</v>
      </c>
      <c r="D97">
        <v>-4.4060799999999997E-2</v>
      </c>
      <c r="E97">
        <v>-6.7959900000000004E-2</v>
      </c>
      <c r="F97">
        <v>-8.8292300000000004E-2</v>
      </c>
      <c r="G97">
        <v>-0.1726907</v>
      </c>
      <c r="H97">
        <v>0.20631057999999999</v>
      </c>
      <c r="I97" s="6">
        <v>0.34636118999999999</v>
      </c>
      <c r="J97">
        <v>1.4292745499999999</v>
      </c>
      <c r="K97">
        <v>1.7249623999999999</v>
      </c>
      <c r="L97">
        <v>1</v>
      </c>
      <c r="M97">
        <v>-3.6582000000000003E-2</v>
      </c>
      <c r="N97">
        <v>-0.1015568</v>
      </c>
      <c r="P97">
        <v>-0.1189417</v>
      </c>
      <c r="Q97">
        <v>-8.3329E-2</v>
      </c>
      <c r="R97">
        <v>-0.1272722</v>
      </c>
      <c r="S97">
        <v>9.8184820000000006E-2</v>
      </c>
      <c r="T97">
        <v>3.2382371000000001</v>
      </c>
      <c r="U97">
        <v>0.97043003000000005</v>
      </c>
      <c r="W97">
        <v>780</v>
      </c>
      <c r="X97">
        <v>0.57342245000000003</v>
      </c>
      <c r="Y97">
        <v>1.359256E-2</v>
      </c>
      <c r="Z97">
        <v>4.7639889999999997E-2</v>
      </c>
      <c r="AA97">
        <v>3.054314E-2</v>
      </c>
      <c r="AB97">
        <v>6.0184750000000002E-2</v>
      </c>
      <c r="AC97">
        <v>0.15045973000000001</v>
      </c>
      <c r="AD97">
        <v>0.15386654999999999</v>
      </c>
      <c r="AE97">
        <v>0.83956536999999998</v>
      </c>
      <c r="AF97">
        <v>0.76044732999999998</v>
      </c>
      <c r="AG97">
        <v>0.39245479999999999</v>
      </c>
      <c r="AH97">
        <v>1.1221770000000001E-2</v>
      </c>
      <c r="AI97">
        <v>7.6563859999999997E-2</v>
      </c>
      <c r="AJ97" t="e">
        <v>#DIV/0!</v>
      </c>
      <c r="AK97">
        <v>6.3326149999999998E-2</v>
      </c>
      <c r="AL97">
        <v>5.1888730000000001E-2</v>
      </c>
      <c r="AM97">
        <v>6.4127740000000003E-2</v>
      </c>
      <c r="AN97">
        <v>0.47948879</v>
      </c>
      <c r="AO97">
        <v>1.46661748</v>
      </c>
      <c r="AP97">
        <v>0.31599743000000002</v>
      </c>
    </row>
    <row r="98" spans="1:42" x14ac:dyDescent="0.2">
      <c r="A98">
        <f t="shared" si="1"/>
        <v>790</v>
      </c>
      <c r="B98" s="5">
        <v>0.54861111111111105</v>
      </c>
      <c r="C98">
        <v>-0.4224406</v>
      </c>
      <c r="D98">
        <v>-3.3852100000000003E-2</v>
      </c>
      <c r="E98">
        <v>-8.0023399999999995E-2</v>
      </c>
      <c r="F98">
        <v>-8.5000999999999993E-2</v>
      </c>
      <c r="G98">
        <v>-0.20358789999999999</v>
      </c>
      <c r="H98">
        <v>0.19658695000000001</v>
      </c>
      <c r="I98">
        <v>0.31018795999999998</v>
      </c>
      <c r="J98">
        <v>1.7107135099999999</v>
      </c>
      <c r="K98">
        <v>1.7855286699999999</v>
      </c>
      <c r="L98">
        <v>1</v>
      </c>
      <c r="M98">
        <v>-2.7841000000000001E-2</v>
      </c>
      <c r="N98">
        <v>-0.1197829</v>
      </c>
      <c r="P98">
        <v>-0.14330580000000001</v>
      </c>
      <c r="Q98">
        <v>-6.9269800000000006E-2</v>
      </c>
      <c r="R98">
        <v>-0.1127433</v>
      </c>
      <c r="S98">
        <v>0.19524564</v>
      </c>
      <c r="T98">
        <v>3.7891477199999999</v>
      </c>
      <c r="U98">
        <v>1.06001002</v>
      </c>
      <c r="W98">
        <v>790</v>
      </c>
      <c r="X98">
        <v>0.59949856999999995</v>
      </c>
      <c r="Y98">
        <v>2.934782E-2</v>
      </c>
      <c r="Z98">
        <v>5.6561439999999998E-2</v>
      </c>
      <c r="AA98">
        <v>2.8717220000000002E-2</v>
      </c>
      <c r="AB98">
        <v>5.2936759999999999E-2</v>
      </c>
      <c r="AC98">
        <v>0.13135127999999999</v>
      </c>
      <c r="AD98">
        <v>0.25164820999999998</v>
      </c>
      <c r="AE98">
        <v>1.1107228499999999</v>
      </c>
      <c r="AF98">
        <v>0.61819944999999998</v>
      </c>
      <c r="AG98">
        <v>8.1498260000000003E-2</v>
      </c>
      <c r="AH98">
        <v>2.3740009999999999E-2</v>
      </c>
      <c r="AI98">
        <v>5.3870439999999999E-2</v>
      </c>
      <c r="AJ98" t="e">
        <v>#DIV/0!</v>
      </c>
      <c r="AK98">
        <v>5.5533579999999999E-2</v>
      </c>
      <c r="AL98">
        <v>1.8304879999999999E-2</v>
      </c>
      <c r="AM98">
        <v>3.2253619999999997E-2</v>
      </c>
      <c r="AN98">
        <v>0.47977515999999998</v>
      </c>
      <c r="AO98">
        <v>1.2284065099999999</v>
      </c>
      <c r="AP98">
        <v>0.20443695000000001</v>
      </c>
    </row>
    <row r="99" spans="1:42" x14ac:dyDescent="0.2">
      <c r="A99">
        <f t="shared" si="1"/>
        <v>800</v>
      </c>
      <c r="B99" s="5">
        <v>0.55555555555555558</v>
      </c>
      <c r="C99">
        <v>7.6619720000000002E-2</v>
      </c>
      <c r="D99">
        <v>-1.6714099999999999E-2</v>
      </c>
      <c r="E99">
        <v>-8.0702899999999994E-2</v>
      </c>
      <c r="F99">
        <v>-0.12839970000000001</v>
      </c>
      <c r="G99">
        <v>-0.26492460000000001</v>
      </c>
      <c r="H99">
        <v>0.17707418</v>
      </c>
      <c r="I99">
        <v>0.43304523</v>
      </c>
      <c r="J99">
        <v>2.0869476499999999</v>
      </c>
      <c r="K99">
        <v>2.2420688100000001</v>
      </c>
      <c r="L99">
        <v>1</v>
      </c>
      <c r="M99">
        <v>-5.2516199999999999E-2</v>
      </c>
      <c r="N99">
        <v>-9.2872399999999994E-2</v>
      </c>
      <c r="P99">
        <v>-0.16273209999999999</v>
      </c>
      <c r="Q99">
        <v>-0.1459106</v>
      </c>
      <c r="R99">
        <v>-0.2001192</v>
      </c>
      <c r="S99">
        <v>0.23098592000000001</v>
      </c>
      <c r="T99">
        <v>4.6683784099999999</v>
      </c>
      <c r="U99">
        <v>1.28096524</v>
      </c>
      <c r="W99">
        <v>800</v>
      </c>
      <c r="X99">
        <v>0.14301957000000001</v>
      </c>
      <c r="Y99">
        <v>3.5256969999999999E-2</v>
      </c>
      <c r="Z99">
        <v>1.7968390000000001E-2</v>
      </c>
      <c r="AA99">
        <v>5.181467E-2</v>
      </c>
      <c r="AB99">
        <v>0.10629705</v>
      </c>
      <c r="AC99">
        <v>0.19374606</v>
      </c>
      <c r="AD99">
        <v>0.34009224999999998</v>
      </c>
      <c r="AE99">
        <v>1.0157212799999999</v>
      </c>
      <c r="AF99">
        <v>1.2989523000000001</v>
      </c>
      <c r="AG99">
        <v>9.2243710000000007E-2</v>
      </c>
      <c r="AH99">
        <v>3.1255949999999998E-2</v>
      </c>
      <c r="AI99">
        <v>4.7912740000000002E-2</v>
      </c>
      <c r="AJ99" t="e">
        <v>#DIV/0!</v>
      </c>
      <c r="AK99">
        <v>6.4671359999999997E-2</v>
      </c>
      <c r="AL99">
        <v>7.8376440000000006E-2</v>
      </c>
      <c r="AM99">
        <v>5.0885890000000003E-2</v>
      </c>
      <c r="AN99">
        <v>0.34645958999999998</v>
      </c>
      <c r="AO99">
        <v>1.8202840300000001</v>
      </c>
      <c r="AP99">
        <v>0.26604675</v>
      </c>
    </row>
    <row r="100" spans="1:42" x14ac:dyDescent="0.2">
      <c r="A100">
        <f t="shared" si="1"/>
        <v>810</v>
      </c>
      <c r="B100" s="5">
        <v>0.5625</v>
      </c>
      <c r="C100">
        <v>0.57263158000000003</v>
      </c>
      <c r="D100">
        <v>-1.41274E-2</v>
      </c>
      <c r="E100">
        <v>-6.5969299999999995E-2</v>
      </c>
      <c r="F100">
        <v>-9.4195699999999993E-2</v>
      </c>
      <c r="G100">
        <v>-0.2179886</v>
      </c>
      <c r="H100">
        <v>4.726416E-2</v>
      </c>
      <c r="I100">
        <v>0.41554877000000001</v>
      </c>
      <c r="J100">
        <v>1.9399245300000001</v>
      </c>
      <c r="K100">
        <v>2.3297187199999998</v>
      </c>
      <c r="L100">
        <v>1</v>
      </c>
      <c r="M100">
        <v>-4.34002E-2</v>
      </c>
      <c r="N100">
        <v>-0.11387559999999999</v>
      </c>
      <c r="P100">
        <v>-0.12668840000000001</v>
      </c>
      <c r="Q100">
        <v>-0.16898859999999999</v>
      </c>
      <c r="R100">
        <v>-0.19863810000000001</v>
      </c>
      <c r="S100">
        <v>3.6842109999999997E-2</v>
      </c>
      <c r="T100">
        <v>3.7124226500000002</v>
      </c>
      <c r="U100">
        <v>1.19545496</v>
      </c>
      <c r="W100">
        <v>810</v>
      </c>
      <c r="X100">
        <v>0.85774947999999995</v>
      </c>
      <c r="Y100">
        <v>3.5703159999999998E-2</v>
      </c>
      <c r="Z100">
        <v>1.471864E-2</v>
      </c>
      <c r="AA100">
        <v>3.7533799999999999E-2</v>
      </c>
      <c r="AB100">
        <v>0.11037706</v>
      </c>
      <c r="AC100">
        <v>0.18012578000000001</v>
      </c>
      <c r="AD100">
        <v>0.12840964999999999</v>
      </c>
      <c r="AE100">
        <v>0.89753240000000001</v>
      </c>
      <c r="AF100">
        <v>1.20849965</v>
      </c>
      <c r="AG100">
        <v>0.24229589000000001</v>
      </c>
      <c r="AH100">
        <v>1.1670740000000001E-2</v>
      </c>
      <c r="AI100">
        <v>0.11259955000000001</v>
      </c>
      <c r="AJ100" t="e">
        <v>#DIV/0!</v>
      </c>
      <c r="AK100">
        <v>5.5861210000000001E-2</v>
      </c>
      <c r="AL100">
        <v>6.5173480000000006E-2</v>
      </c>
      <c r="AM100">
        <v>8.2996749999999994E-2</v>
      </c>
      <c r="AN100">
        <v>0.37196993</v>
      </c>
      <c r="AO100">
        <v>1.1644015299999999</v>
      </c>
      <c r="AP100">
        <v>0.27854872000000003</v>
      </c>
    </row>
    <row r="101" spans="1:42" x14ac:dyDescent="0.2">
      <c r="A101">
        <f t="shared" si="1"/>
        <v>820</v>
      </c>
      <c r="B101" s="5">
        <v>0.56944444444444442</v>
      </c>
      <c r="C101">
        <v>0</v>
      </c>
      <c r="D101">
        <v>-5.7939400000000002E-2</v>
      </c>
      <c r="E101">
        <v>-8.8218400000000002E-2</v>
      </c>
      <c r="F101">
        <v>-0.12511349999999999</v>
      </c>
      <c r="G101">
        <v>-0.24812529999999999</v>
      </c>
      <c r="H101">
        <v>0.12741533999999999</v>
      </c>
      <c r="I101">
        <v>0.61608322000000004</v>
      </c>
      <c r="J101">
        <v>2.0224887599999999</v>
      </c>
      <c r="K101">
        <v>2.46878697</v>
      </c>
      <c r="L101">
        <v>1</v>
      </c>
      <c r="M101">
        <v>-6.68353E-2</v>
      </c>
      <c r="N101">
        <v>-0.18310399999999999</v>
      </c>
      <c r="P101">
        <v>-0.14084920000000001</v>
      </c>
      <c r="Q101">
        <v>-0.19069759999999999</v>
      </c>
      <c r="R101">
        <v>-0.15941340000000001</v>
      </c>
      <c r="S101">
        <v>-2.3302300000000001E-2</v>
      </c>
      <c r="T101">
        <v>4.3926799699999997</v>
      </c>
      <c r="U101">
        <v>1.4471711899999999</v>
      </c>
      <c r="W101">
        <v>820</v>
      </c>
      <c r="X101" t="e">
        <v>#DIV/0!</v>
      </c>
      <c r="Y101">
        <v>7.2941210000000006E-2</v>
      </c>
      <c r="Z101">
        <v>4.8377589999999998E-2</v>
      </c>
      <c r="AA101">
        <v>7.7417979999999997E-2</v>
      </c>
      <c r="AB101">
        <v>0.15898797000000001</v>
      </c>
      <c r="AC101">
        <v>0.21399855000000001</v>
      </c>
      <c r="AD101">
        <v>0.33251217</v>
      </c>
      <c r="AE101">
        <v>1.20483992</v>
      </c>
      <c r="AF101">
        <v>1.49002686</v>
      </c>
      <c r="AG101">
        <v>0.70990757000000004</v>
      </c>
      <c r="AH101">
        <v>3.6638039999999997E-2</v>
      </c>
      <c r="AI101">
        <v>0.15280488</v>
      </c>
      <c r="AJ101" t="e">
        <v>#DIV/0!</v>
      </c>
      <c r="AK101">
        <v>0.11053238</v>
      </c>
      <c r="AL101">
        <v>0.10496361</v>
      </c>
      <c r="AM101">
        <v>0.16646879000000001</v>
      </c>
      <c r="AN101">
        <v>0.53784419000000006</v>
      </c>
      <c r="AO101">
        <v>2.5897697599999998</v>
      </c>
      <c r="AP101">
        <v>0.76360351999999998</v>
      </c>
    </row>
    <row r="102" spans="1:42" x14ac:dyDescent="0.2">
      <c r="A102">
        <f t="shared" si="1"/>
        <v>830</v>
      </c>
      <c r="B102" s="5">
        <v>0.57638888888888895</v>
      </c>
      <c r="C102">
        <v>-0.22981289999999999</v>
      </c>
      <c r="D102">
        <v>-6.6843100000000003E-2</v>
      </c>
      <c r="E102">
        <v>-0.11670750000000001</v>
      </c>
      <c r="F102">
        <v>-0.20791850000000001</v>
      </c>
      <c r="G102">
        <v>-0.34220600000000001</v>
      </c>
      <c r="H102">
        <v>9.4842090000000004E-2</v>
      </c>
      <c r="I102">
        <v>0.97886183999999998</v>
      </c>
      <c r="J102">
        <v>2.4689711999999999</v>
      </c>
      <c r="K102">
        <v>3.3850312100000002</v>
      </c>
      <c r="L102">
        <v>1</v>
      </c>
      <c r="M102">
        <v>-0.1045063</v>
      </c>
      <c r="N102">
        <v>-0.2141439</v>
      </c>
      <c r="P102">
        <v>-0.2304908</v>
      </c>
      <c r="Q102">
        <v>-0.24579989999999999</v>
      </c>
      <c r="R102">
        <v>-0.30428670000000002</v>
      </c>
      <c r="S102">
        <v>5.0694030000000001E-2</v>
      </c>
      <c r="T102">
        <v>5.7787343599999996</v>
      </c>
      <c r="U102">
        <v>1.9111384899999999</v>
      </c>
      <c r="W102">
        <v>830</v>
      </c>
      <c r="X102">
        <v>1.0081941699999999</v>
      </c>
      <c r="Y102">
        <v>0.10101273</v>
      </c>
      <c r="Z102">
        <v>4.458028E-2</v>
      </c>
      <c r="AA102">
        <v>8.8577249999999996E-2</v>
      </c>
      <c r="AB102">
        <v>9.5407019999999995E-2</v>
      </c>
      <c r="AC102">
        <v>0.31771329999999998</v>
      </c>
      <c r="AD102">
        <v>0.18816672000000001</v>
      </c>
      <c r="AE102">
        <v>0.79999165999999999</v>
      </c>
      <c r="AF102">
        <v>1.7587044000000001</v>
      </c>
      <c r="AG102">
        <v>0.17864305</v>
      </c>
      <c r="AH102">
        <v>1.9232599999999999E-2</v>
      </c>
      <c r="AI102">
        <v>0.15997744</v>
      </c>
      <c r="AJ102" t="e">
        <v>#DIV/0!</v>
      </c>
      <c r="AK102">
        <v>0.10820767000000001</v>
      </c>
      <c r="AL102">
        <v>5.0685599999999997E-2</v>
      </c>
      <c r="AM102">
        <v>0.14128836</v>
      </c>
      <c r="AN102">
        <v>0.53651934000000001</v>
      </c>
      <c r="AO102">
        <v>2.14694626</v>
      </c>
      <c r="AP102">
        <v>0.38668078</v>
      </c>
    </row>
    <row r="103" spans="1:42" x14ac:dyDescent="0.2">
      <c r="A103">
        <f t="shared" si="1"/>
        <v>840</v>
      </c>
      <c r="B103" s="5">
        <v>0.58333333333333337</v>
      </c>
      <c r="C103">
        <v>0.17364341</v>
      </c>
      <c r="D103">
        <v>-1.7135899999999999E-2</v>
      </c>
      <c r="E103">
        <v>-5.3889300000000001E-2</v>
      </c>
      <c r="F103">
        <v>-0.1481741</v>
      </c>
      <c r="G103">
        <v>-0.25053150000000002</v>
      </c>
      <c r="H103">
        <v>-7.5483300000000003E-2</v>
      </c>
      <c r="I103">
        <v>0.59915865999999995</v>
      </c>
      <c r="J103">
        <v>1.70727512</v>
      </c>
      <c r="K103">
        <v>2.36468166</v>
      </c>
      <c r="L103">
        <v>1</v>
      </c>
      <c r="M103">
        <v>-2.97544E-2</v>
      </c>
      <c r="N103">
        <v>-0.131548</v>
      </c>
      <c r="P103">
        <v>-0.15750839999999999</v>
      </c>
      <c r="Q103">
        <v>-0.1347624</v>
      </c>
      <c r="R103">
        <v>-0.2204662</v>
      </c>
      <c r="S103">
        <v>8.1395350000000005E-2</v>
      </c>
      <c r="T103">
        <v>3.9300267500000001</v>
      </c>
      <c r="U103">
        <v>1.31807045</v>
      </c>
      <c r="W103">
        <v>840</v>
      </c>
      <c r="X103">
        <v>0.80598413000000002</v>
      </c>
      <c r="Y103">
        <v>1.5682049999999999E-2</v>
      </c>
      <c r="Z103">
        <v>1.9633000000000001E-2</v>
      </c>
      <c r="AA103">
        <v>5.4062550000000001E-2</v>
      </c>
      <c r="AB103">
        <v>0.10014990999999999</v>
      </c>
      <c r="AC103">
        <v>0.25003934</v>
      </c>
      <c r="AD103">
        <v>0.26960715000000002</v>
      </c>
      <c r="AE103">
        <v>0.65973789999999999</v>
      </c>
      <c r="AF103">
        <v>1.4916493500000001</v>
      </c>
      <c r="AG103">
        <v>0.35915815000000001</v>
      </c>
      <c r="AH103">
        <v>2.9006170000000001E-2</v>
      </c>
      <c r="AI103">
        <v>0.10672535</v>
      </c>
      <c r="AJ103" t="e">
        <v>#DIV/0!</v>
      </c>
      <c r="AK103">
        <v>6.5395919999999996E-2</v>
      </c>
      <c r="AL103">
        <v>3.890093E-2</v>
      </c>
      <c r="AM103">
        <v>0.14617003000000001</v>
      </c>
      <c r="AN103">
        <v>0.33083615999999999</v>
      </c>
      <c r="AO103">
        <v>1.28477983</v>
      </c>
      <c r="AP103">
        <v>0.39376605999999997</v>
      </c>
    </row>
    <row r="104" spans="1:42" x14ac:dyDescent="0.2">
      <c r="A104">
        <f t="shared" si="1"/>
        <v>850</v>
      </c>
      <c r="B104" s="5">
        <v>0.59027777777777779</v>
      </c>
      <c r="C104">
        <v>-0.31114399999999998</v>
      </c>
      <c r="D104">
        <v>0.14626042</v>
      </c>
      <c r="E104">
        <v>0.16267013</v>
      </c>
      <c r="F104">
        <v>0.21888775999999999</v>
      </c>
      <c r="G104">
        <v>0.32099904000000001</v>
      </c>
      <c r="H104">
        <v>0.84229343000000001</v>
      </c>
      <c r="I104">
        <v>1.01986939</v>
      </c>
      <c r="J104">
        <v>1.87516873</v>
      </c>
      <c r="K104">
        <v>1.5870514600000001</v>
      </c>
      <c r="L104">
        <v>1</v>
      </c>
      <c r="M104">
        <v>0.14364146999999999</v>
      </c>
      <c r="N104">
        <v>0.18582372999999999</v>
      </c>
      <c r="P104">
        <v>0.26846808999999999</v>
      </c>
      <c r="Q104">
        <v>0.25518084000000002</v>
      </c>
      <c r="R104">
        <v>0.38701653000000003</v>
      </c>
      <c r="S104">
        <v>1.3419430000000001</v>
      </c>
      <c r="T104">
        <v>2.1922391700000001</v>
      </c>
      <c r="U104">
        <v>0.60087404</v>
      </c>
      <c r="W104">
        <v>850</v>
      </c>
      <c r="X104">
        <v>0.21831552000000001</v>
      </c>
      <c r="Y104">
        <v>2.9081780000000002E-2</v>
      </c>
      <c r="Z104">
        <v>3.6644469999999998E-2</v>
      </c>
      <c r="AA104">
        <v>4.6918580000000001E-2</v>
      </c>
      <c r="AB104">
        <v>4.5702680000000002E-2</v>
      </c>
      <c r="AC104">
        <v>0.14671279000000001</v>
      </c>
      <c r="AD104">
        <v>0.14995264</v>
      </c>
      <c r="AE104">
        <v>0.88536095999999997</v>
      </c>
      <c r="AF104">
        <v>0.39423817999999999</v>
      </c>
      <c r="AG104">
        <v>5.7411129999999998E-2</v>
      </c>
      <c r="AH104">
        <v>2.037972E-2</v>
      </c>
      <c r="AI104">
        <v>4.7586410000000003E-2</v>
      </c>
      <c r="AJ104" t="e">
        <v>#DIV/0!</v>
      </c>
      <c r="AK104">
        <v>8.5091920000000001E-2</v>
      </c>
      <c r="AL104">
        <v>2.353858E-2</v>
      </c>
      <c r="AM104">
        <v>5.3464560000000001E-2</v>
      </c>
      <c r="AN104">
        <v>0.17018865</v>
      </c>
      <c r="AO104">
        <v>0.47735875</v>
      </c>
      <c r="AP104">
        <v>9.4239569999999995E-2</v>
      </c>
    </row>
    <row r="105" spans="1:42" x14ac:dyDescent="0.2">
      <c r="A105">
        <f t="shared" si="1"/>
        <v>860</v>
      </c>
      <c r="B105" s="5">
        <v>0.59722222222222221</v>
      </c>
      <c r="C105">
        <v>-0.30862800000000001</v>
      </c>
      <c r="D105">
        <v>0.14583462</v>
      </c>
      <c r="E105">
        <v>0.16211622000000001</v>
      </c>
      <c r="F105">
        <v>0.21795166999999999</v>
      </c>
      <c r="G105">
        <v>0.31947961000000002</v>
      </c>
      <c r="H105">
        <v>0.83991528999999998</v>
      </c>
      <c r="I105">
        <v>1.01843325</v>
      </c>
      <c r="J105">
        <v>1.8736935299999999</v>
      </c>
      <c r="K105">
        <v>1.5866581399999999</v>
      </c>
      <c r="L105">
        <v>1</v>
      </c>
      <c r="M105">
        <v>0.14323664</v>
      </c>
      <c r="N105">
        <v>0.18501687999999999</v>
      </c>
      <c r="P105">
        <v>0.26747682</v>
      </c>
      <c r="Q105">
        <v>0.25424528000000002</v>
      </c>
      <c r="R105">
        <v>0.38560581999999999</v>
      </c>
      <c r="S105">
        <v>1.33865437</v>
      </c>
      <c r="T105">
        <v>2.19597782</v>
      </c>
      <c r="U105">
        <v>0.60216455999999996</v>
      </c>
      <c r="W105">
        <v>860</v>
      </c>
      <c r="X105">
        <v>0.21707325999999999</v>
      </c>
      <c r="Y105">
        <v>2.9072049999999999E-2</v>
      </c>
      <c r="Z105">
        <v>3.6683180000000003E-2</v>
      </c>
      <c r="AA105">
        <v>4.677042E-2</v>
      </c>
      <c r="AB105">
        <v>4.5486270000000002E-2</v>
      </c>
      <c r="AC105">
        <v>0.14610152000000001</v>
      </c>
      <c r="AD105">
        <v>0.15003426</v>
      </c>
      <c r="AE105">
        <v>0.88374604000000001</v>
      </c>
      <c r="AF105">
        <v>0.39419344000000001</v>
      </c>
      <c r="AG105">
        <v>5.8098200000000003E-2</v>
      </c>
      <c r="AH105">
        <v>2.0357900000000002E-2</v>
      </c>
      <c r="AI105">
        <v>4.7409430000000002E-2</v>
      </c>
      <c r="AJ105" t="e">
        <v>#DIV/0!</v>
      </c>
      <c r="AK105">
        <v>8.4798209999999999E-2</v>
      </c>
      <c r="AL105">
        <v>2.354904E-2</v>
      </c>
      <c r="AM105">
        <v>5.2846200000000003E-2</v>
      </c>
      <c r="AN105">
        <v>0.17024595000000001</v>
      </c>
      <c r="AO105">
        <v>0.47944204000000001</v>
      </c>
      <c r="AP105">
        <v>9.4214489999999998E-2</v>
      </c>
    </row>
    <row r="106" spans="1:42" x14ac:dyDescent="0.2">
      <c r="A106">
        <f t="shared" si="1"/>
        <v>870</v>
      </c>
      <c r="C106" t="e">
        <v>#DIV/0!</v>
      </c>
      <c r="D106" t="e">
        <v>#DIV/0!</v>
      </c>
      <c r="E106" t="e">
        <v>#DIV/0!</v>
      </c>
      <c r="F106" t="e">
        <v>#DIV/0!</v>
      </c>
      <c r="G106" t="e">
        <v>#DIV/0!</v>
      </c>
      <c r="H106" t="e">
        <v>#DIV/0!</v>
      </c>
      <c r="I106" t="e">
        <v>#DIV/0!</v>
      </c>
      <c r="J106" t="e">
        <v>#DIV/0!</v>
      </c>
      <c r="K106" t="e">
        <v>#DIV/0!</v>
      </c>
      <c r="L106" t="e">
        <v>#DIV/0!</v>
      </c>
      <c r="M106" t="e">
        <v>#DIV/0!</v>
      </c>
      <c r="N106" t="e">
        <v>#DIV/0!</v>
      </c>
      <c r="P106" t="e">
        <v>#DIV/0!</v>
      </c>
      <c r="Q106" t="e">
        <v>#DIV/0!</v>
      </c>
      <c r="R106" t="e">
        <v>#DIV/0!</v>
      </c>
      <c r="S106" t="e">
        <v>#DIV/0!</v>
      </c>
      <c r="T106" t="e">
        <v>#DIV/0!</v>
      </c>
      <c r="U106" t="e">
        <v>#DIV/0!</v>
      </c>
      <c r="X106" t="e">
        <v>#DIV/0!</v>
      </c>
      <c r="Y106" t="e">
        <v>#DIV/0!</v>
      </c>
      <c r="Z106" t="e">
        <v>#DIV/0!</v>
      </c>
      <c r="AA106" t="e">
        <v>#DIV/0!</v>
      </c>
      <c r="AB106" t="e">
        <v>#DIV/0!</v>
      </c>
      <c r="AC106" t="e">
        <v>#DIV/0!</v>
      </c>
      <c r="AD106" t="e">
        <v>#DIV/0!</v>
      </c>
      <c r="AE106" t="e">
        <v>#DIV/0!</v>
      </c>
      <c r="AF106" t="e">
        <v>#DIV/0!</v>
      </c>
      <c r="AG106" t="e">
        <v>#DIV/0!</v>
      </c>
      <c r="AH106" t="e">
        <v>#DIV/0!</v>
      </c>
      <c r="AI106" t="e">
        <v>#DIV/0!</v>
      </c>
      <c r="AJ106" t="e">
        <v>#DIV/0!</v>
      </c>
      <c r="AK106" t="e">
        <v>#DIV/0!</v>
      </c>
      <c r="AL106" t="e">
        <v>#DIV/0!</v>
      </c>
      <c r="AM106" t="e">
        <v>#DIV/0!</v>
      </c>
      <c r="AN106" t="e">
        <v>#DIV/0!</v>
      </c>
      <c r="AO106" t="e">
        <v>#DIV/0!</v>
      </c>
      <c r="AP106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Fig1_CRISPRa_normRate</vt:lpstr>
      <vt:lpstr>Fig1_CRISPRa_raw</vt:lpstr>
      <vt:lpstr>Fig1_CRISPRi_raw</vt:lpstr>
      <vt:lpstr>Fig1_CRISPRi_normRate</vt:lpstr>
      <vt:lpstr>Figure1 T_Response CRISPRa andi</vt:lpstr>
      <vt:lpstr>Fig2G Response time AofI vs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2020-12-08T18:25:52Z</dcterms:created>
  <dcterms:modified xsi:type="dcterms:W3CDTF">2021-10-07T22:51:01Z</dcterms:modified>
</cp:coreProperties>
</file>