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CRISPRa TXTL paper 1 data for figures/"/>
    </mc:Choice>
  </mc:AlternateContent>
  <xr:revisionPtr revIDLastSave="0" documentId="8_{45148E67-0965-584E-BBB4-9596E5050B01}" xr6:coauthVersionLast="46" xr6:coauthVersionMax="46" xr10:uidLastSave="{00000000-0000-0000-0000-000000000000}"/>
  <bookViews>
    <workbookView xWindow="2380" yWindow="2960" windowWidth="26040" windowHeight="14220" xr2:uid="{6DA430F1-4FE8-E640-AD79-5AB558E998FE}"/>
  </bookViews>
  <sheets>
    <sheet name="Sheet1" sheetId="1" r:id="rId1"/>
    <sheet name="plotting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1" i="1" l="1"/>
  <c r="O31" i="1"/>
  <c r="L31" i="1"/>
  <c r="K31" i="1"/>
  <c r="P30" i="1"/>
  <c r="O30" i="1"/>
  <c r="L30" i="1"/>
  <c r="K30" i="1"/>
  <c r="P29" i="1"/>
  <c r="O29" i="1"/>
  <c r="L29" i="1"/>
  <c r="K29" i="1"/>
  <c r="P28" i="1"/>
  <c r="O28" i="1"/>
  <c r="L28" i="1"/>
  <c r="K28" i="1"/>
  <c r="P27" i="1"/>
  <c r="O27" i="1"/>
  <c r="L27" i="1"/>
  <c r="K27" i="1"/>
  <c r="P26" i="1"/>
  <c r="O26" i="1"/>
  <c r="L26" i="1"/>
  <c r="K26" i="1"/>
  <c r="P25" i="1"/>
  <c r="O25" i="1"/>
  <c r="L25" i="1"/>
  <c r="K25" i="1"/>
  <c r="P24" i="1"/>
  <c r="L24" i="1"/>
  <c r="O24" i="1"/>
  <c r="K24" i="1"/>
</calcChain>
</file>

<file path=xl/sharedStrings.xml><?xml version="1.0" encoding="utf-8"?>
<sst xmlns="http://schemas.openxmlformats.org/spreadsheetml/2006/main" count="18" uniqueCount="7">
  <si>
    <t>A</t>
  </si>
  <si>
    <t>B</t>
  </si>
  <si>
    <t>C</t>
  </si>
  <si>
    <t>averages</t>
  </si>
  <si>
    <t>stdevs</t>
  </si>
  <si>
    <t>143.J3+182.306.206</t>
  </si>
  <si>
    <t>143.J3+183.J206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</si>
</sst>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Sheet1!$K$23</c:f>
              <c:strCache>
                <c:ptCount val="1"/>
                <c:pt idx="0">
                  <c:v>143.J3+182.306.206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Sheet1!$J$24:$J$31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200</c:v>
                </c:pt>
                <c:pt idx="7">
                  <c:v>400</c:v>
                </c:pt>
              </c:numCache>
            </c:numRef>
          </c:xVal>
          <c:yVal>
            <c:numRef>
              <c:f>Sheet1!$K$24:$K$31</c:f>
              <c:numCache>
                <c:formatCode>General</c:formatCode>
                <c:ptCount val="8"/>
                <c:pt idx="0">
                  <c:v>170.98409799999999</c:v>
                </c:pt>
                <c:pt idx="1">
                  <c:v>889.01744066666663</c:v>
                </c:pt>
                <c:pt idx="2">
                  <c:v>1854.6489933333332</c:v>
                </c:pt>
                <c:pt idx="3">
                  <c:v>2882.8796399999997</c:v>
                </c:pt>
                <c:pt idx="4">
                  <c:v>5225.2731899999999</c:v>
                </c:pt>
                <c:pt idx="5">
                  <c:v>7365.9385300000004</c:v>
                </c:pt>
                <c:pt idx="6">
                  <c:v>9135.6725200000001</c:v>
                </c:pt>
                <c:pt idx="7">
                  <c:v>9843.8437833333355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8-5B46-885C-4A311CB47548}"/>
            </c:ext>
          </c:extLst>
        </c:ser>
        <c:ser>
          <c:idx val="1"/>
          <c:order val="1"/>
          <c:tx>
            <c:strRef>
              <c:f>Sheet1!$L$23</c:f>
              <c:strCache>
                <c:ptCount val="1"/>
                <c:pt idx="0">
                  <c:v>143.J3+183.J206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Sheet1!$J$24:$J$31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200</c:v>
                </c:pt>
                <c:pt idx="7">
                  <c:v>400</c:v>
                </c:pt>
              </c:numCache>
            </c:numRef>
          </c:xVal>
          <c:yVal>
            <c:numRef>
              <c:f>Sheet1!$L$24:$L$31</c:f>
              <c:numCache>
                <c:formatCode>General</c:formatCode>
                <c:ptCount val="8"/>
                <c:pt idx="0">
                  <c:v>180.44130666666669</c:v>
                </c:pt>
                <c:pt idx="1">
                  <c:v>1192.1748543333333</c:v>
                </c:pt>
                <c:pt idx="2">
                  <c:v>2560.44542</c:v>
                </c:pt>
                <c:pt idx="3">
                  <c:v>3528.329213333333</c:v>
                </c:pt>
                <c:pt idx="4">
                  <c:v>5840.4650800000009</c:v>
                </c:pt>
                <c:pt idx="5">
                  <c:v>7961.9483433333344</c:v>
                </c:pt>
                <c:pt idx="6">
                  <c:v>9734.7559233333322</c:v>
                </c:pt>
                <c:pt idx="7">
                  <c:v>10621.095943333334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8-5B46-885C-4A311CB47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99359"/>
        <c:axId val="426712319"/>
      </c:scatterChart>
      <c:valAx>
        <c:axId val="40449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12319"/>
        <c:crosses val="autoZero"/>
        <c:crossBetween val="midCat"/>
      </c:valAx>
      <c:valAx>
        <c:axId val="4267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Sheet1!$K$23</c:f>
              <c:strCache>
                <c:ptCount val="1"/>
                <c:pt idx="0">
                  <c:v>143.J3+182.306.206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Sheet1!$J$24:$J$31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200</c:v>
                </c:pt>
                <c:pt idx="7">
                  <c:v>400</c:v>
                </c:pt>
              </c:numCache>
            </c:numRef>
          </c:xVal>
          <c:yVal>
            <c:numRef>
              <c:f>Sheet1!$K$24:$K$31</c:f>
              <c:numCache>
                <c:formatCode>General</c:formatCode>
                <c:ptCount val="8"/>
                <c:pt idx="0">
                  <c:v>170.98409799999999</c:v>
                </c:pt>
                <c:pt idx="1">
                  <c:v>889.01744066666663</c:v>
                </c:pt>
                <c:pt idx="2">
                  <c:v>1854.6489933333332</c:v>
                </c:pt>
                <c:pt idx="3">
                  <c:v>2882.8796399999997</c:v>
                </c:pt>
                <c:pt idx="4">
                  <c:v>5225.2731899999999</c:v>
                </c:pt>
                <c:pt idx="5">
                  <c:v>7365.9385300000004</c:v>
                </c:pt>
                <c:pt idx="6">
                  <c:v>9135.6725200000001</c:v>
                </c:pt>
                <c:pt idx="7">
                  <c:v>9843.8437833333355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2-2A41-98BF-33B86ECDBA93}"/>
            </c:ext>
          </c:extLst>
        </c:ser>
        <c:ser>
          <c:idx val="1"/>
          <c:order val="1"/>
          <c:tx>
            <c:strRef>
              <c:f>Sheet1!$L$23</c:f>
              <c:strCache>
                <c:ptCount val="1"/>
                <c:pt idx="0">
                  <c:v>143.J3+183.J206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Sheet1!$J$24:$J$31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200</c:v>
                </c:pt>
                <c:pt idx="7">
                  <c:v>400</c:v>
                </c:pt>
              </c:numCache>
            </c:numRef>
          </c:xVal>
          <c:yVal>
            <c:numRef>
              <c:f>Sheet1!$L$24:$L$31</c:f>
              <c:numCache>
                <c:formatCode>General</c:formatCode>
                <c:ptCount val="8"/>
                <c:pt idx="0">
                  <c:v>180.44130666666669</c:v>
                </c:pt>
                <c:pt idx="1">
                  <c:v>1192.1748543333333</c:v>
                </c:pt>
                <c:pt idx="2">
                  <c:v>2560.44542</c:v>
                </c:pt>
                <c:pt idx="3">
                  <c:v>3528.329213333333</c:v>
                </c:pt>
                <c:pt idx="4">
                  <c:v>5840.4650800000009</c:v>
                </c:pt>
                <c:pt idx="5">
                  <c:v>7961.9483433333344</c:v>
                </c:pt>
                <c:pt idx="6">
                  <c:v>9734.7559233333322</c:v>
                </c:pt>
                <c:pt idx="7">
                  <c:v>10621.095943333334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2-2A41-98BF-33B86ECDB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99359"/>
        <c:axId val="426712319"/>
      </c:scatterChart>
      <c:valAx>
        <c:axId val="40449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12319"/>
        <c:crosses val="autoZero"/>
        <c:crossBetween val="midCat"/>
      </c:valAx>
      <c:valAx>
        <c:axId val="4267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</xdr:colOff>
      <xdr:row>31</xdr:row>
      <xdr:rowOff>101600</xdr:rowOff>
    </xdr:from>
    <xdr:to>
      <xdr:col>15</xdr:col>
      <xdr:colOff>514350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BBC6E-0B6A-714E-803E-A2BC06083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13</xdr:row>
      <xdr:rowOff>101600</xdr:rowOff>
    </xdr:from>
    <xdr:to>
      <xdr:col>6</xdr:col>
      <xdr:colOff>514350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B6567-2A11-A144-8E48-FD5C9B4DA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E0F8-FF2E-4841-AC75-0B01B0332154}">
  <dimension ref="A1:P31"/>
  <sheetViews>
    <sheetView tabSelected="1" workbookViewId="0">
      <selection activeCell="K23" sqref="K23"/>
    </sheetView>
  </sheetViews>
  <sheetFormatPr baseColWidth="10" defaultRowHeight="16" x14ac:dyDescent="0.2"/>
  <sheetData>
    <row r="1" spans="1:6" x14ac:dyDescent="0.2">
      <c r="A1">
        <v>190810</v>
      </c>
    </row>
    <row r="5" spans="1:6" x14ac:dyDescent="0.2">
      <c r="A5" s="1">
        <v>11</v>
      </c>
      <c r="B5" s="1"/>
      <c r="C5" s="1"/>
      <c r="D5" s="1">
        <v>12</v>
      </c>
      <c r="E5" s="1"/>
      <c r="F5" s="1"/>
    </row>
    <row r="6" spans="1:6" x14ac:dyDescent="0.2">
      <c r="A6" s="1" t="s">
        <v>0</v>
      </c>
      <c r="B6" s="1" t="s">
        <v>1</v>
      </c>
      <c r="C6" s="1" t="s">
        <v>2</v>
      </c>
      <c r="D6" s="1" t="s">
        <v>0</v>
      </c>
      <c r="E6" s="1" t="s">
        <v>1</v>
      </c>
      <c r="F6" s="1" t="s">
        <v>2</v>
      </c>
    </row>
    <row r="7" spans="1:6" x14ac:dyDescent="0.2">
      <c r="A7" s="1">
        <v>11</v>
      </c>
      <c r="B7" s="1">
        <v>11</v>
      </c>
      <c r="C7" s="1">
        <v>11</v>
      </c>
      <c r="D7" s="1">
        <v>12</v>
      </c>
      <c r="E7" s="1">
        <v>12</v>
      </c>
      <c r="F7" s="1">
        <v>12</v>
      </c>
    </row>
    <row r="8" spans="1:6" x14ac:dyDescent="0.2">
      <c r="A8" s="1">
        <v>179.12794399999999</v>
      </c>
      <c r="B8" s="1">
        <v>168.89454800000001</v>
      </c>
      <c r="C8" s="1">
        <v>164.929802</v>
      </c>
      <c r="D8" s="1">
        <v>178.86041399999999</v>
      </c>
      <c r="E8" s="1">
        <v>178.62781200000001</v>
      </c>
      <c r="F8" s="1">
        <v>183.83569399999999</v>
      </c>
    </row>
    <row r="9" spans="1:6" x14ac:dyDescent="0.2">
      <c r="A9" s="1">
        <v>740.79011000000003</v>
      </c>
      <c r="B9" s="1">
        <v>809.40463199999999</v>
      </c>
      <c r="C9" s="1">
        <v>1116.8575799999999</v>
      </c>
      <c r="D9" s="1">
        <v>1189.26026</v>
      </c>
      <c r="E9" s="1">
        <v>1420.7665</v>
      </c>
      <c r="F9" s="1">
        <v>966.49780299999998</v>
      </c>
    </row>
    <row r="10" spans="1:6" x14ac:dyDescent="0.2">
      <c r="A10" s="1">
        <v>1711.60159</v>
      </c>
      <c r="B10" s="1">
        <v>1929.7710499999998</v>
      </c>
      <c r="C10" s="1">
        <v>1922.5743399999999</v>
      </c>
      <c r="D10" s="1">
        <v>2778.2058400000001</v>
      </c>
      <c r="E10" s="1">
        <v>2783.0165899999997</v>
      </c>
      <c r="F10" s="1">
        <v>2120.1138299999998</v>
      </c>
    </row>
    <row r="11" spans="1:6" x14ac:dyDescent="0.2">
      <c r="A11" s="1">
        <v>2704.7163399999999</v>
      </c>
      <c r="B11" s="1">
        <v>3055.88987</v>
      </c>
      <c r="C11" s="1">
        <v>2888.03271</v>
      </c>
      <c r="D11" s="1">
        <v>3949.4433899999999</v>
      </c>
      <c r="E11" s="1">
        <v>3770.1267899999998</v>
      </c>
      <c r="F11" s="1">
        <v>2865.4174600000001</v>
      </c>
    </row>
    <row r="12" spans="1:6" x14ac:dyDescent="0.2">
      <c r="A12" s="1">
        <v>4799.0056500000001</v>
      </c>
      <c r="B12" s="1">
        <v>5775.2065300000004</v>
      </c>
      <c r="C12" s="1">
        <v>5101.6073900000001</v>
      </c>
      <c r="D12" s="1">
        <v>6203.8107</v>
      </c>
      <c r="E12" s="1">
        <v>6348.3914700000005</v>
      </c>
      <c r="F12" s="1">
        <v>4969.1930700000003</v>
      </c>
    </row>
    <row r="13" spans="1:6" x14ac:dyDescent="0.2">
      <c r="A13" s="1">
        <v>6861.4477300000008</v>
      </c>
      <c r="B13" s="1">
        <v>8036.7210300000006</v>
      </c>
      <c r="C13" s="1">
        <v>7199.6468300000006</v>
      </c>
      <c r="D13" s="1">
        <v>8201.2346099999995</v>
      </c>
      <c r="E13" s="1">
        <v>8640.4912600000007</v>
      </c>
      <c r="F13" s="1">
        <v>7044.1191600000002</v>
      </c>
    </row>
    <row r="14" spans="1:6" x14ac:dyDescent="0.2">
      <c r="A14" s="1">
        <v>8776.8238600000004</v>
      </c>
      <c r="B14" s="1">
        <v>9429.5771600000007</v>
      </c>
      <c r="C14" s="1">
        <v>9200.6165400000009</v>
      </c>
      <c r="D14" s="1">
        <v>10358.4827</v>
      </c>
      <c r="E14" s="1">
        <v>9942.7509399999999</v>
      </c>
      <c r="F14" s="1">
        <v>8903.03413</v>
      </c>
    </row>
    <row r="15" spans="1:6" x14ac:dyDescent="0.2">
      <c r="A15" s="1">
        <v>9398.8469100000002</v>
      </c>
      <c r="B15" s="1">
        <v>10170.307200000001</v>
      </c>
      <c r="C15" s="1">
        <v>9962.3772399999998</v>
      </c>
      <c r="D15" s="1">
        <v>11025.5146</v>
      </c>
      <c r="E15" s="1">
        <v>11196.1649</v>
      </c>
      <c r="F15" s="1">
        <v>9641.6083300000009</v>
      </c>
    </row>
    <row r="19" spans="10:16" x14ac:dyDescent="0.2">
      <c r="K19">
        <v>190810</v>
      </c>
    </row>
    <row r="20" spans="10:16" x14ac:dyDescent="0.2">
      <c r="K20" t="s">
        <v>3</v>
      </c>
      <c r="O20" t="s">
        <v>4</v>
      </c>
    </row>
    <row r="23" spans="10:16" x14ac:dyDescent="0.2">
      <c r="K23" t="s">
        <v>5</v>
      </c>
      <c r="L23" t="s">
        <v>6</v>
      </c>
      <c r="O23" t="s">
        <v>5</v>
      </c>
      <c r="P23" t="s">
        <v>6</v>
      </c>
    </row>
    <row r="24" spans="10:16" x14ac:dyDescent="0.2">
      <c r="J24">
        <v>0</v>
      </c>
      <c r="K24">
        <f>AVERAGE(A8:C8)</f>
        <v>170.98409799999999</v>
      </c>
      <c r="L24">
        <f>AVERAGE(D8:F8)</f>
        <v>180.44130666666669</v>
      </c>
      <c r="O24">
        <f>STDEV(A8:C8)</f>
        <v>7.3260817266063771</v>
      </c>
      <c r="P24">
        <f>STDEV(D8:F8)</f>
        <v>2.9419253812973061</v>
      </c>
    </row>
    <row r="25" spans="10:16" x14ac:dyDescent="0.2">
      <c r="J25">
        <v>5</v>
      </c>
      <c r="K25">
        <f t="shared" ref="K25:K31" si="0">AVERAGE(A9:C9)</f>
        <v>889.01744066666663</v>
      </c>
      <c r="L25">
        <f t="shared" ref="L25:L31" si="1">AVERAGE(D9:F9)</f>
        <v>1192.1748543333333</v>
      </c>
      <c r="O25">
        <f t="shared" ref="O25:O31" si="2">STDEV(A9:C9)</f>
        <v>200.27564748590038</v>
      </c>
      <c r="P25">
        <f t="shared" ref="P25:P31" si="3">STDEV(D9:F9)</f>
        <v>227.14837312561843</v>
      </c>
    </row>
    <row r="26" spans="10:16" x14ac:dyDescent="0.2">
      <c r="J26">
        <v>10</v>
      </c>
      <c r="K26">
        <f t="shared" si="0"/>
        <v>1854.6489933333332</v>
      </c>
      <c r="L26">
        <f t="shared" si="1"/>
        <v>2560.44542</v>
      </c>
      <c r="O26">
        <f t="shared" si="2"/>
        <v>123.93493397348874</v>
      </c>
      <c r="P26">
        <f t="shared" si="3"/>
        <v>381.3459291677795</v>
      </c>
    </row>
    <row r="27" spans="10:16" x14ac:dyDescent="0.2">
      <c r="J27">
        <v>20</v>
      </c>
      <c r="K27">
        <f t="shared" si="0"/>
        <v>2882.8796399999997</v>
      </c>
      <c r="L27">
        <f t="shared" si="1"/>
        <v>3528.329213333333</v>
      </c>
      <c r="O27">
        <f t="shared" si="2"/>
        <v>175.64346740196149</v>
      </c>
      <c r="P27">
        <f t="shared" si="3"/>
        <v>581.05731669905015</v>
      </c>
    </row>
    <row r="28" spans="10:16" x14ac:dyDescent="0.2">
      <c r="J28">
        <v>40</v>
      </c>
      <c r="K28">
        <f t="shared" si="0"/>
        <v>5225.2731899999999</v>
      </c>
      <c r="L28">
        <f t="shared" si="1"/>
        <v>5840.4650800000009</v>
      </c>
      <c r="O28">
        <f t="shared" si="2"/>
        <v>499.71187908176023</v>
      </c>
      <c r="P28">
        <f t="shared" si="3"/>
        <v>757.99873767739678</v>
      </c>
    </row>
    <row r="29" spans="10:16" x14ac:dyDescent="0.2">
      <c r="J29">
        <v>80</v>
      </c>
      <c r="K29">
        <f t="shared" si="0"/>
        <v>7365.9385300000004</v>
      </c>
      <c r="L29">
        <f t="shared" si="1"/>
        <v>7961.9483433333344</v>
      </c>
      <c r="O29">
        <f t="shared" si="2"/>
        <v>605.02605690985729</v>
      </c>
      <c r="P29">
        <f t="shared" si="3"/>
        <v>824.6480512776684</v>
      </c>
    </row>
    <row r="30" spans="10:16" x14ac:dyDescent="0.2">
      <c r="J30">
        <v>200</v>
      </c>
      <c r="K30">
        <f t="shared" si="0"/>
        <v>9135.6725200000001</v>
      </c>
      <c r="L30">
        <f t="shared" si="1"/>
        <v>9734.7559233333322</v>
      </c>
      <c r="O30">
        <f t="shared" si="2"/>
        <v>331.18727627362574</v>
      </c>
      <c r="P30">
        <f t="shared" si="3"/>
        <v>749.68598772912026</v>
      </c>
    </row>
    <row r="31" spans="10:16" x14ac:dyDescent="0.2">
      <c r="J31">
        <v>400</v>
      </c>
      <c r="K31">
        <f t="shared" si="0"/>
        <v>9843.8437833333355</v>
      </c>
      <c r="L31">
        <f t="shared" si="1"/>
        <v>10621.095943333334</v>
      </c>
      <c r="O31">
        <f t="shared" si="2"/>
        <v>399.15583425991997</v>
      </c>
      <c r="P31">
        <f t="shared" si="3"/>
        <v>852.54171142976566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D1B9-9B8A-8E40-B5A1-B87B48CEB7FD}">
  <dimension ref="A1:G13"/>
  <sheetViews>
    <sheetView topLeftCell="A35" workbookViewId="0">
      <selection activeCell="M14" sqref="M14"/>
    </sheetView>
  </sheetViews>
  <sheetFormatPr baseColWidth="10" defaultRowHeight="16" x14ac:dyDescent="0.2"/>
  <sheetData>
    <row r="1" spans="1:7" x14ac:dyDescent="0.2">
      <c r="B1">
        <v>190810</v>
      </c>
    </row>
    <row r="2" spans="1:7" x14ac:dyDescent="0.2">
      <c r="B2" t="s">
        <v>3</v>
      </c>
      <c r="F2" t="s">
        <v>4</v>
      </c>
    </row>
    <row r="5" spans="1:7" x14ac:dyDescent="0.2">
      <c r="B5" t="s">
        <v>5</v>
      </c>
      <c r="C5" t="s">
        <v>6</v>
      </c>
      <c r="F5" t="s">
        <v>5</v>
      </c>
      <c r="G5" t="s">
        <v>6</v>
      </c>
    </row>
    <row r="6" spans="1:7" x14ac:dyDescent="0.2">
      <c r="A6">
        <v>0</v>
      </c>
      <c r="B6">
        <v>170.98409799999999</v>
      </c>
      <c r="C6">
        <v>180.44130666666669</v>
      </c>
      <c r="F6">
        <v>7.3260817266063771</v>
      </c>
      <c r="G6">
        <v>2.9419253812973061</v>
      </c>
    </row>
    <row r="7" spans="1:7" x14ac:dyDescent="0.2">
      <c r="A7">
        <v>5</v>
      </c>
      <c r="B7">
        <v>889.01744066666663</v>
      </c>
      <c r="C7">
        <v>1192.1748543333333</v>
      </c>
      <c r="F7">
        <v>200.27564748590038</v>
      </c>
      <c r="G7">
        <v>227.14837312561843</v>
      </c>
    </row>
    <row r="8" spans="1:7" x14ac:dyDescent="0.2">
      <c r="A8">
        <v>10</v>
      </c>
      <c r="B8">
        <v>1854.6489933333332</v>
      </c>
      <c r="C8">
        <v>2560.44542</v>
      </c>
      <c r="F8">
        <v>123.93493397348874</v>
      </c>
      <c r="G8">
        <v>381.3459291677795</v>
      </c>
    </row>
    <row r="9" spans="1:7" x14ac:dyDescent="0.2">
      <c r="A9">
        <v>20</v>
      </c>
      <c r="B9">
        <v>2882.8796399999997</v>
      </c>
      <c r="C9">
        <v>3528.329213333333</v>
      </c>
      <c r="F9">
        <v>175.64346740196149</v>
      </c>
      <c r="G9">
        <v>581.05731669905015</v>
      </c>
    </row>
    <row r="10" spans="1:7" x14ac:dyDescent="0.2">
      <c r="A10">
        <v>40</v>
      </c>
      <c r="B10">
        <v>5225.2731899999999</v>
      </c>
      <c r="C10">
        <v>5840.4650800000009</v>
      </c>
      <c r="F10">
        <v>499.71187908176023</v>
      </c>
      <c r="G10">
        <v>757.99873767739678</v>
      </c>
    </row>
    <row r="11" spans="1:7" x14ac:dyDescent="0.2">
      <c r="A11">
        <v>80</v>
      </c>
      <c r="B11">
        <v>7365.9385300000004</v>
      </c>
      <c r="C11">
        <v>7961.9483433333344</v>
      </c>
      <c r="F11">
        <v>605.02605690985729</v>
      </c>
      <c r="G11">
        <v>824.6480512776684</v>
      </c>
    </row>
    <row r="12" spans="1:7" x14ac:dyDescent="0.2">
      <c r="A12">
        <v>200</v>
      </c>
      <c r="B12">
        <v>9135.6725200000001</v>
      </c>
      <c r="C12">
        <v>9734.7559233333322</v>
      </c>
      <c r="F12">
        <v>331.18727627362574</v>
      </c>
      <c r="G12">
        <v>749.68598772912026</v>
      </c>
    </row>
    <row r="13" spans="1:7" x14ac:dyDescent="0.2">
      <c r="A13">
        <v>400</v>
      </c>
      <c r="B13">
        <v>9843.8437833333355</v>
      </c>
      <c r="C13">
        <v>10621.095943333334</v>
      </c>
      <c r="F13">
        <v>399.15583425991997</v>
      </c>
      <c r="G13">
        <v>852.54171142976566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plotting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2021-05-05T01:03:12Z</dcterms:created>
  <dcterms:modified xsi:type="dcterms:W3CDTF">2021-10-07T23:03:55Z</dcterms:modified>
</cp:coreProperties>
</file>