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40320_standards/"/>
    </mc:Choice>
  </mc:AlternateContent>
  <xr:revisionPtr revIDLastSave="0" documentId="8_{3B596B8F-066A-4144-ACD4-C76B8C00F64C}" xr6:coauthVersionLast="47" xr6:coauthVersionMax="47" xr10:uidLastSave="{00000000-0000-0000-0000-000000000000}"/>
  <bookViews>
    <workbookView xWindow="680" yWindow="740" windowWidth="28040" windowHeight="17000"/>
  </bookViews>
  <sheets>
    <sheet name="STD_fumarate" sheetId="1" r:id="rId1"/>
  </sheets>
  <calcPr calcId="0"/>
</workbook>
</file>

<file path=xl/sharedStrings.xml><?xml version="1.0" encoding="utf-8"?>
<sst xmlns="http://schemas.openxmlformats.org/spreadsheetml/2006/main" count="231" uniqueCount="54">
  <si>
    <t>D:\Projects\Marchand\Data\Carothers\240313_hydrogel\STD_0.d</t>
  </si>
  <si>
    <t xml:space="preserve"> -ESI EIC(115.0031) Scan Frag=175.0V STD_0.d </t>
  </si>
  <si>
    <t xml:space="preserve">D:\Projects\Marchand\Data\Carothers\240313_hydrogel\STD_0.d </t>
  </si>
  <si>
    <t xml:space="preserve">Peak </t>
  </si>
  <si>
    <t>Start</t>
  </si>
  <si>
    <t>RT</t>
  </si>
  <si>
    <t>End</t>
  </si>
  <si>
    <t>Height</t>
  </si>
  <si>
    <t>Area</t>
  </si>
  <si>
    <t>Area %</t>
  </si>
  <si>
    <t>Height %</t>
  </si>
  <si>
    <t>Area Sum %</t>
  </si>
  <si>
    <t>Width</t>
  </si>
  <si>
    <t>FWHM</t>
  </si>
  <si>
    <t>Start Y</t>
  </si>
  <si>
    <t>End Y</t>
  </si>
  <si>
    <t>B1 Start</t>
  </si>
  <si>
    <t>B1 End</t>
  </si>
  <si>
    <t>B2 Start</t>
  </si>
  <si>
    <t>B2 End</t>
  </si>
  <si>
    <t>Start BL Y</t>
  </si>
  <si>
    <t>End BL Y</t>
  </si>
  <si>
    <t>Symmetry</t>
  </si>
  <si>
    <t>Max Y</t>
  </si>
  <si>
    <t>SNR</t>
  </si>
  <si>
    <t>Height % (Norm)</t>
  </si>
  <si>
    <t>Baseline</t>
  </si>
  <si>
    <t>Base Peak</t>
  </si>
  <si>
    <t>k'</t>
  </si>
  <si>
    <t>Label</t>
  </si>
  <si>
    <t>Cpd</t>
  </si>
  <si>
    <t>Type</t>
  </si>
  <si>
    <t>Plates</t>
  </si>
  <si>
    <t>Plates/M</t>
  </si>
  <si>
    <t>Resolution</t>
  </si>
  <si>
    <t>Saturated</t>
  </si>
  <si>
    <t>Tailing factor</t>
  </si>
  <si>
    <t>Flags (Tgt)</t>
  </si>
  <si>
    <t>RI</t>
  </si>
  <si>
    <t xml:space="preserve">  </t>
  </si>
  <si>
    <t>D:\Projects\Marchand\Data\Carothers\240313_hydrogel\STD_1.d</t>
  </si>
  <si>
    <t xml:space="preserve"> -ESI EIC(115.0031) Scan Frag=175.0V STD_1.d </t>
  </si>
  <si>
    <t xml:space="preserve">D:\Projects\Marchand\Data\Carothers\240313_hydrogel\STD_1.d </t>
  </si>
  <si>
    <t>MM</t>
  </si>
  <si>
    <t>M</t>
  </si>
  <si>
    <t>D:\Projects\Marchand\Data\Carothers\240313_hydrogel\STD_2.d</t>
  </si>
  <si>
    <t xml:space="preserve"> -ESI EIC(115.0031) Scan Frag=175.0V STD_2.d </t>
  </si>
  <si>
    <t xml:space="preserve">D:\Projects\Marchand\Data\Carothers\240313_hydrogel\STD_2.d </t>
  </si>
  <si>
    <t>D:\Projects\Marchand\Data\Carothers\240313_hydrogel\STD_3.d</t>
  </si>
  <si>
    <t xml:space="preserve"> -ESI EIC(115.0031) Scan Frag=175.0V STD_3.d </t>
  </si>
  <si>
    <t xml:space="preserve">D:\Projects\Marchand\Data\Carothers\240313_hydrogel\STD_3.d </t>
  </si>
  <si>
    <t>D:\Projects\Marchand\Data\Carothers\240313_hydrogel\STD_4.d</t>
  </si>
  <si>
    <t xml:space="preserve"> -ESI EIC(115.0031) Scan Frag=175.0V STD_4.d </t>
  </si>
  <si>
    <t xml:space="preserve">D:\Projects\Marchand\Data\Carothers\240313_hydrogel\STD_4.d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</si>
</sst>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STD_fumarate!$F$37:$F$40</c:f>
              <c:numCache>
                <c:formatCode>General</c:formatCode>
                <c:ptCount val="4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</c:numCache>
            </c:numRef>
          </c:xVal>
          <c:yVal>
            <c:numRef>
              <c:f>STD_fumarate!$G$37:$G$40</c:f>
              <c:numCache>
                <c:formatCode>General</c:formatCode>
                <c:ptCount val="4"/>
                <c:pt idx="0">
                  <c:v>0</c:v>
                </c:pt>
                <c:pt idx="1">
                  <c:v>1655684</c:v>
                </c:pt>
                <c:pt idx="2">
                  <c:v>11453231.119999999</c:v>
                </c:pt>
                <c:pt idx="3">
                  <c:v>15150021.85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4-1449-8795-E4B906055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441359"/>
        <c:axId val="467701184"/>
      </c:scatterChart>
      <c:valAx>
        <c:axId val="156044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01184"/>
        <c:crosses val="autoZero"/>
        <c:crossBetween val="midCat"/>
      </c:valAx>
      <c:valAx>
        <c:axId val="4677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44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293370</xdr:colOff>
      <xdr:row>35</xdr:row>
      <xdr:rowOff>124460</xdr:rowOff>
    </xdr:from>
    <xdr:to>
      <xdr:col>12</xdr:col>
      <xdr:colOff>735330</xdr:colOff>
      <xdr:row>49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D4370-76F1-A2DE-7F5E-C6CC7F4C3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"/>
  <sheetViews>
    <sheetView tabSelected="1" topLeftCell="A27" zoomScale="125" workbookViewId="0">
      <selection activeCell="G47" sqref="G47"/>
    </sheetView>
  </sheetViews>
  <sheetFormatPr baseColWidth="10" defaultRowHeight="16" x14ac:dyDescent="0.2"/>
  <sheetData>
    <row r="1" spans="1:37" x14ac:dyDescent="0.2">
      <c r="A1" t="s">
        <v>0</v>
      </c>
      <c r="B1" t="s">
        <v>1</v>
      </c>
    </row>
    <row r="2" spans="1:37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</row>
    <row r="3" spans="1:37" x14ac:dyDescent="0.2">
      <c r="A3" t="s">
        <v>2</v>
      </c>
      <c r="B3">
        <v>1</v>
      </c>
      <c r="C3">
        <v>0.84699999999999998</v>
      </c>
      <c r="D3">
        <v>0.86699999999999999</v>
      </c>
      <c r="E3">
        <v>0.88300000000000001</v>
      </c>
      <c r="F3">
        <v>1241.54</v>
      </c>
      <c r="G3">
        <v>1628.99</v>
      </c>
      <c r="H3">
        <v>3.33</v>
      </c>
      <c r="I3">
        <v>79.349999999999994</v>
      </c>
      <c r="J3">
        <v>2.94</v>
      </c>
      <c r="K3">
        <v>2.1999999999999999E-2</v>
      </c>
      <c r="M3">
        <v>3880.34</v>
      </c>
      <c r="N3">
        <v>3088.32</v>
      </c>
      <c r="S3">
        <v>3533.75</v>
      </c>
      <c r="T3">
        <v>2288.17</v>
      </c>
      <c r="U3">
        <v>0.56999999999999995</v>
      </c>
      <c r="V3">
        <v>3928.92</v>
      </c>
      <c r="Y3" t="s">
        <v>39</v>
      </c>
      <c r="Z3">
        <v>248.9683</v>
      </c>
    </row>
    <row r="4" spans="1:37" x14ac:dyDescent="0.2">
      <c r="A4" t="s">
        <v>2</v>
      </c>
      <c r="B4">
        <v>2</v>
      </c>
      <c r="C4">
        <v>0.88300000000000001</v>
      </c>
      <c r="D4">
        <v>0.89</v>
      </c>
      <c r="E4">
        <v>0.94899999999999995</v>
      </c>
      <c r="F4">
        <v>1564.71</v>
      </c>
      <c r="G4">
        <v>3686.55</v>
      </c>
      <c r="H4">
        <v>7.54</v>
      </c>
      <c r="I4">
        <v>100</v>
      </c>
      <c r="J4">
        <v>6.66</v>
      </c>
      <c r="K4">
        <v>3.9E-2</v>
      </c>
      <c r="M4">
        <v>3088.32</v>
      </c>
      <c r="N4">
        <v>0</v>
      </c>
      <c r="S4">
        <v>2288.17</v>
      </c>
      <c r="T4">
        <v>0</v>
      </c>
      <c r="U4">
        <v>0.16</v>
      </c>
      <c r="V4">
        <v>3705.22</v>
      </c>
      <c r="Y4" t="s">
        <v>39</v>
      </c>
      <c r="Z4">
        <v>248.9683</v>
      </c>
    </row>
    <row r="5" spans="1:37" x14ac:dyDescent="0.2">
      <c r="A5" t="s">
        <v>2</v>
      </c>
      <c r="B5">
        <v>3</v>
      </c>
      <c r="C5">
        <v>0.94899999999999995</v>
      </c>
      <c r="D5">
        <v>0.96399999999999997</v>
      </c>
      <c r="E5">
        <v>0.98199999999999998</v>
      </c>
      <c r="F5">
        <v>1562.02</v>
      </c>
      <c r="G5">
        <v>1142.04</v>
      </c>
      <c r="H5">
        <v>2.34</v>
      </c>
      <c r="I5">
        <v>99.83</v>
      </c>
      <c r="J5">
        <v>2.06</v>
      </c>
      <c r="K5">
        <v>1.2E-2</v>
      </c>
      <c r="M5">
        <v>0</v>
      </c>
      <c r="N5">
        <v>0</v>
      </c>
      <c r="S5">
        <v>0</v>
      </c>
      <c r="T5">
        <v>-179.47</v>
      </c>
      <c r="U5">
        <v>0.92</v>
      </c>
      <c r="V5">
        <v>1594.25</v>
      </c>
      <c r="Y5" t="s">
        <v>39</v>
      </c>
      <c r="Z5">
        <v>248.9683</v>
      </c>
    </row>
    <row r="6" spans="1:37" x14ac:dyDescent="0.2">
      <c r="A6" t="s">
        <v>2</v>
      </c>
      <c r="B6">
        <v>4</v>
      </c>
      <c r="C6">
        <v>0.98199999999999998</v>
      </c>
      <c r="D6">
        <v>0.999</v>
      </c>
      <c r="E6">
        <v>1.502</v>
      </c>
      <c r="F6">
        <v>1041.1300000000001</v>
      </c>
      <c r="G6">
        <v>48899.99</v>
      </c>
      <c r="H6">
        <v>100</v>
      </c>
      <c r="I6">
        <v>66.540000000000006</v>
      </c>
      <c r="J6">
        <v>88.33</v>
      </c>
      <c r="K6">
        <v>0.78300000000000003</v>
      </c>
      <c r="M6">
        <v>0</v>
      </c>
      <c r="N6">
        <v>0</v>
      </c>
      <c r="S6">
        <v>-179.47</v>
      </c>
      <c r="T6">
        <v>-2981.48</v>
      </c>
      <c r="U6">
        <v>0.01</v>
      </c>
      <c r="V6">
        <v>0</v>
      </c>
      <c r="Y6" t="s">
        <v>39</v>
      </c>
      <c r="Z6">
        <v>248.9683</v>
      </c>
    </row>
    <row r="8" spans="1:37" x14ac:dyDescent="0.2">
      <c r="A8" t="s">
        <v>40</v>
      </c>
      <c r="B8" t="s">
        <v>41</v>
      </c>
    </row>
    <row r="9" spans="1:37" x14ac:dyDescent="0.2">
      <c r="A9" t="s">
        <v>42</v>
      </c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10</v>
      </c>
      <c r="J9" t="s">
        <v>11</v>
      </c>
      <c r="K9" t="s">
        <v>12</v>
      </c>
      <c r="L9" t="s">
        <v>13</v>
      </c>
      <c r="M9" t="s">
        <v>14</v>
      </c>
      <c r="N9" t="s">
        <v>15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  <c r="T9" t="s">
        <v>25</v>
      </c>
      <c r="U9" t="s">
        <v>26</v>
      </c>
      <c r="V9" t="s">
        <v>27</v>
      </c>
      <c r="W9" t="s">
        <v>28</v>
      </c>
      <c r="X9" t="s">
        <v>29</v>
      </c>
      <c r="Y9" t="s">
        <v>30</v>
      </c>
      <c r="Z9" t="s">
        <v>31</v>
      </c>
      <c r="AA9" t="s">
        <v>32</v>
      </c>
      <c r="AB9" t="s">
        <v>33</v>
      </c>
      <c r="AC9" t="s">
        <v>34</v>
      </c>
      <c r="AD9" t="s">
        <v>35</v>
      </c>
      <c r="AE9" t="s">
        <v>36</v>
      </c>
      <c r="AF9" t="s">
        <v>37</v>
      </c>
      <c r="AG9" t="s">
        <v>38</v>
      </c>
    </row>
    <row r="10" spans="1:37" x14ac:dyDescent="0.2">
      <c r="A10" t="s">
        <v>42</v>
      </c>
      <c r="B10">
        <v>1</v>
      </c>
      <c r="C10">
        <v>3.6080000000000001</v>
      </c>
      <c r="D10">
        <v>4.0730000000000004</v>
      </c>
      <c r="E10">
        <v>4.9649999999999999</v>
      </c>
      <c r="F10">
        <v>73044</v>
      </c>
      <c r="G10">
        <v>1655684</v>
      </c>
      <c r="H10">
        <v>100</v>
      </c>
      <c r="I10">
        <v>100</v>
      </c>
      <c r="J10">
        <v>100</v>
      </c>
      <c r="K10">
        <v>1.357</v>
      </c>
      <c r="M10">
        <v>0</v>
      </c>
      <c r="N10">
        <v>8130</v>
      </c>
      <c r="O10">
        <v>0</v>
      </c>
      <c r="P10">
        <v>4508</v>
      </c>
      <c r="R10">
        <v>74589</v>
      </c>
      <c r="T10">
        <v>3.72</v>
      </c>
      <c r="U10" t="s">
        <v>43</v>
      </c>
      <c r="Z10" t="s">
        <v>44</v>
      </c>
    </row>
    <row r="12" spans="1:37" x14ac:dyDescent="0.2">
      <c r="A12" t="s">
        <v>45</v>
      </c>
      <c r="B12" t="s">
        <v>46</v>
      </c>
    </row>
    <row r="13" spans="1:37" x14ac:dyDescent="0.2">
      <c r="A13" t="s">
        <v>47</v>
      </c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  <c r="I13" t="s">
        <v>10</v>
      </c>
      <c r="J13" t="s">
        <v>11</v>
      </c>
      <c r="K13" t="s">
        <v>12</v>
      </c>
      <c r="L13" t="s">
        <v>13</v>
      </c>
      <c r="M13" t="s">
        <v>14</v>
      </c>
      <c r="N13" t="s">
        <v>15</v>
      </c>
      <c r="O13" t="s">
        <v>16</v>
      </c>
      <c r="P13" t="s">
        <v>17</v>
      </c>
      <c r="Q13" t="s">
        <v>18</v>
      </c>
      <c r="R13" t="s">
        <v>19</v>
      </c>
      <c r="S13" t="s">
        <v>20</v>
      </c>
      <c r="T13" t="s">
        <v>21</v>
      </c>
      <c r="U13" t="s">
        <v>22</v>
      </c>
      <c r="V13" t="s">
        <v>23</v>
      </c>
      <c r="W13" t="s">
        <v>24</v>
      </c>
      <c r="X13" t="s">
        <v>25</v>
      </c>
      <c r="Y13" t="s">
        <v>26</v>
      </c>
      <c r="Z13" t="s">
        <v>27</v>
      </c>
      <c r="AA13" t="s">
        <v>28</v>
      </c>
      <c r="AB13" t="s">
        <v>29</v>
      </c>
      <c r="AC13" t="s">
        <v>30</v>
      </c>
      <c r="AD13" t="s">
        <v>31</v>
      </c>
      <c r="AE13" t="s">
        <v>32</v>
      </c>
      <c r="AF13" t="s">
        <v>33</v>
      </c>
      <c r="AG13" t="s">
        <v>34</v>
      </c>
      <c r="AH13" t="s">
        <v>35</v>
      </c>
      <c r="AI13" t="s">
        <v>36</v>
      </c>
      <c r="AJ13" t="s">
        <v>37</v>
      </c>
      <c r="AK13" t="s">
        <v>38</v>
      </c>
    </row>
    <row r="14" spans="1:37" x14ac:dyDescent="0.2">
      <c r="A14" t="s">
        <v>47</v>
      </c>
      <c r="B14">
        <v>1</v>
      </c>
      <c r="C14">
        <v>0.86199999999999999</v>
      </c>
      <c r="D14">
        <v>0.88100000000000001</v>
      </c>
      <c r="E14">
        <v>0.89500000000000002</v>
      </c>
      <c r="F14">
        <v>607.16</v>
      </c>
      <c r="G14">
        <v>277.3</v>
      </c>
      <c r="H14">
        <v>0</v>
      </c>
      <c r="I14">
        <v>0.03</v>
      </c>
      <c r="J14">
        <v>0</v>
      </c>
      <c r="K14">
        <v>8.0000000000000002E-3</v>
      </c>
      <c r="M14">
        <v>0</v>
      </c>
      <c r="N14">
        <v>0</v>
      </c>
      <c r="S14">
        <v>0</v>
      </c>
      <c r="T14">
        <v>0</v>
      </c>
      <c r="U14">
        <v>1.1299999999999999</v>
      </c>
      <c r="V14">
        <v>0</v>
      </c>
      <c r="X14">
        <v>0.03</v>
      </c>
      <c r="Y14" t="s">
        <v>39</v>
      </c>
      <c r="Z14">
        <v>248.9683</v>
      </c>
    </row>
    <row r="15" spans="1:37" x14ac:dyDescent="0.2">
      <c r="A15" t="s">
        <v>47</v>
      </c>
      <c r="B15">
        <v>2</v>
      </c>
      <c r="C15">
        <v>0.89500000000000002</v>
      </c>
      <c r="D15">
        <v>0.94699999999999995</v>
      </c>
      <c r="E15">
        <v>0.96099999999999997</v>
      </c>
      <c r="F15">
        <v>565.1</v>
      </c>
      <c r="G15">
        <v>253.09</v>
      </c>
      <c r="H15">
        <v>0</v>
      </c>
      <c r="I15">
        <v>0.03</v>
      </c>
      <c r="J15">
        <v>0</v>
      </c>
      <c r="K15">
        <v>7.0000000000000001E-3</v>
      </c>
      <c r="M15">
        <v>0</v>
      </c>
      <c r="N15">
        <v>0</v>
      </c>
      <c r="S15">
        <v>0</v>
      </c>
      <c r="T15">
        <v>0</v>
      </c>
      <c r="U15">
        <v>1.0900000000000001</v>
      </c>
      <c r="V15">
        <v>0</v>
      </c>
      <c r="X15">
        <v>0.03</v>
      </c>
      <c r="Y15" t="s">
        <v>39</v>
      </c>
      <c r="Z15">
        <v>248.9683</v>
      </c>
    </row>
    <row r="16" spans="1:37" x14ac:dyDescent="0.2">
      <c r="A16" t="s">
        <v>47</v>
      </c>
      <c r="B16">
        <v>3</v>
      </c>
      <c r="C16">
        <v>3.5750000000000002</v>
      </c>
      <c r="D16">
        <v>3.6640000000000001</v>
      </c>
      <c r="E16">
        <v>4.1849999999999996</v>
      </c>
      <c r="F16">
        <v>1846412.89</v>
      </c>
      <c r="G16">
        <v>11453231.119999999</v>
      </c>
      <c r="H16">
        <v>100</v>
      </c>
      <c r="I16">
        <v>100</v>
      </c>
      <c r="J16">
        <v>100</v>
      </c>
      <c r="K16">
        <v>0.60899999999999999</v>
      </c>
      <c r="M16">
        <v>1006.44</v>
      </c>
      <c r="N16">
        <v>72125.41</v>
      </c>
      <c r="S16">
        <v>1006.44</v>
      </c>
      <c r="T16">
        <v>72125.41</v>
      </c>
      <c r="V16">
        <v>1857763.13</v>
      </c>
      <c r="X16">
        <v>93.93</v>
      </c>
      <c r="Y16" t="s">
        <v>43</v>
      </c>
      <c r="AD16" t="s">
        <v>44</v>
      </c>
    </row>
    <row r="18" spans="1:37" x14ac:dyDescent="0.2">
      <c r="A18" t="s">
        <v>48</v>
      </c>
      <c r="B18" t="s">
        <v>49</v>
      </c>
    </row>
    <row r="19" spans="1:37" x14ac:dyDescent="0.2">
      <c r="A19" t="s">
        <v>50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12</v>
      </c>
      <c r="L19" t="s">
        <v>13</v>
      </c>
      <c r="M19" t="s">
        <v>14</v>
      </c>
      <c r="N19" t="s">
        <v>15</v>
      </c>
      <c r="O19" t="s">
        <v>16</v>
      </c>
      <c r="P19" t="s">
        <v>17</v>
      </c>
      <c r="Q19" t="s">
        <v>18</v>
      </c>
      <c r="R19" t="s">
        <v>19</v>
      </c>
      <c r="S19" t="s">
        <v>20</v>
      </c>
      <c r="T19" t="s">
        <v>21</v>
      </c>
      <c r="U19" t="s">
        <v>22</v>
      </c>
      <c r="V19" t="s">
        <v>23</v>
      </c>
      <c r="W19" t="s">
        <v>24</v>
      </c>
      <c r="X19" t="s">
        <v>25</v>
      </c>
      <c r="Y19" t="s">
        <v>26</v>
      </c>
      <c r="Z19" t="s">
        <v>27</v>
      </c>
      <c r="AA19" t="s">
        <v>28</v>
      </c>
      <c r="AB19" t="s">
        <v>29</v>
      </c>
      <c r="AC19" t="s">
        <v>30</v>
      </c>
      <c r="AD19" t="s">
        <v>31</v>
      </c>
      <c r="AE19" t="s">
        <v>32</v>
      </c>
      <c r="AF19" t="s">
        <v>33</v>
      </c>
      <c r="AG19" t="s">
        <v>34</v>
      </c>
      <c r="AH19" t="s">
        <v>35</v>
      </c>
      <c r="AI19" t="s">
        <v>36</v>
      </c>
      <c r="AJ19" t="s">
        <v>37</v>
      </c>
      <c r="AK19" t="s">
        <v>38</v>
      </c>
    </row>
    <row r="20" spans="1:37" x14ac:dyDescent="0.2">
      <c r="A20" t="s">
        <v>50</v>
      </c>
      <c r="B20">
        <v>1</v>
      </c>
      <c r="C20">
        <v>0.83699999999999997</v>
      </c>
      <c r="D20">
        <v>0.85599999999999998</v>
      </c>
      <c r="E20">
        <v>0.874</v>
      </c>
      <c r="F20">
        <v>1279.58</v>
      </c>
      <c r="G20">
        <v>765.12</v>
      </c>
      <c r="H20">
        <v>0.01</v>
      </c>
      <c r="I20">
        <v>7.0000000000000007E-2</v>
      </c>
      <c r="J20">
        <v>0.01</v>
      </c>
      <c r="K20">
        <v>0.01</v>
      </c>
      <c r="M20">
        <v>0</v>
      </c>
      <c r="N20">
        <v>0</v>
      </c>
      <c r="S20">
        <v>435</v>
      </c>
      <c r="T20">
        <v>0</v>
      </c>
      <c r="U20">
        <v>1.1000000000000001</v>
      </c>
      <c r="V20">
        <v>1115.17</v>
      </c>
      <c r="X20">
        <v>7.0000000000000007E-2</v>
      </c>
      <c r="Y20" t="s">
        <v>39</v>
      </c>
      <c r="Z20">
        <v>248.9683</v>
      </c>
    </row>
    <row r="21" spans="1:37" x14ac:dyDescent="0.2">
      <c r="A21" t="s">
        <v>50</v>
      </c>
      <c r="B21">
        <v>2</v>
      </c>
      <c r="C21">
        <v>0.874</v>
      </c>
      <c r="D21">
        <v>0.89</v>
      </c>
      <c r="E21">
        <v>0.90700000000000003</v>
      </c>
      <c r="F21">
        <v>966.74</v>
      </c>
      <c r="G21">
        <v>604.04</v>
      </c>
      <c r="H21">
        <v>0</v>
      </c>
      <c r="I21">
        <v>0.05</v>
      </c>
      <c r="J21">
        <v>0</v>
      </c>
      <c r="K21">
        <v>0.01</v>
      </c>
      <c r="M21">
        <v>0</v>
      </c>
      <c r="N21">
        <v>0</v>
      </c>
      <c r="S21">
        <v>0</v>
      </c>
      <c r="T21">
        <v>0</v>
      </c>
      <c r="U21">
        <v>0.99</v>
      </c>
      <c r="V21">
        <v>1103.5999999999999</v>
      </c>
      <c r="X21">
        <v>0.05</v>
      </c>
      <c r="Y21" t="s">
        <v>39</v>
      </c>
      <c r="Z21">
        <v>248.9683</v>
      </c>
    </row>
    <row r="22" spans="1:37" x14ac:dyDescent="0.2">
      <c r="A22" t="s">
        <v>50</v>
      </c>
      <c r="B22">
        <v>3</v>
      </c>
      <c r="C22">
        <v>0.90700000000000003</v>
      </c>
      <c r="D22">
        <v>0.92900000000000005</v>
      </c>
      <c r="E22">
        <v>0.94299999999999995</v>
      </c>
      <c r="F22">
        <v>608.87</v>
      </c>
      <c r="G22">
        <v>603.24</v>
      </c>
      <c r="H22">
        <v>0</v>
      </c>
      <c r="I22">
        <v>0.03</v>
      </c>
      <c r="J22">
        <v>0</v>
      </c>
      <c r="K22">
        <v>0.02</v>
      </c>
      <c r="M22">
        <v>0</v>
      </c>
      <c r="N22">
        <v>0</v>
      </c>
      <c r="S22">
        <v>0</v>
      </c>
      <c r="T22">
        <v>0</v>
      </c>
      <c r="U22">
        <v>1.61</v>
      </c>
      <c r="V22">
        <v>894.01</v>
      </c>
      <c r="X22">
        <v>0.03</v>
      </c>
      <c r="Y22" t="s">
        <v>39</v>
      </c>
      <c r="Z22">
        <v>248.9683</v>
      </c>
    </row>
    <row r="23" spans="1:37" x14ac:dyDescent="0.2">
      <c r="A23" t="s">
        <v>50</v>
      </c>
      <c r="B23">
        <v>4</v>
      </c>
      <c r="C23">
        <v>1.1950000000000001</v>
      </c>
      <c r="D23">
        <v>1.214</v>
      </c>
      <c r="E23">
        <v>1.228</v>
      </c>
      <c r="F23">
        <v>482.27</v>
      </c>
      <c r="G23">
        <v>214.38</v>
      </c>
      <c r="H23">
        <v>0</v>
      </c>
      <c r="I23">
        <v>0.02</v>
      </c>
      <c r="J23">
        <v>0</v>
      </c>
      <c r="K23">
        <v>7.0000000000000001E-3</v>
      </c>
      <c r="M23">
        <v>0</v>
      </c>
      <c r="N23">
        <v>0</v>
      </c>
      <c r="S23">
        <v>0</v>
      </c>
      <c r="T23">
        <v>0</v>
      </c>
      <c r="U23">
        <v>1.06</v>
      </c>
      <c r="V23">
        <v>0</v>
      </c>
      <c r="X23">
        <v>0.02</v>
      </c>
      <c r="Y23" t="s">
        <v>39</v>
      </c>
      <c r="Z23">
        <v>248.9683</v>
      </c>
    </row>
    <row r="24" spans="1:37" x14ac:dyDescent="0.2">
      <c r="A24" t="s">
        <v>50</v>
      </c>
      <c r="B24">
        <v>5</v>
      </c>
      <c r="C24">
        <v>1.228</v>
      </c>
      <c r="D24">
        <v>1.393</v>
      </c>
      <c r="E24">
        <v>1.506</v>
      </c>
      <c r="F24">
        <v>587.29999999999995</v>
      </c>
      <c r="G24">
        <v>309.06</v>
      </c>
      <c r="H24">
        <v>0</v>
      </c>
      <c r="I24">
        <v>0.03</v>
      </c>
      <c r="J24">
        <v>0</v>
      </c>
      <c r="K24">
        <v>8.9999999999999993E-3</v>
      </c>
      <c r="M24">
        <v>0</v>
      </c>
      <c r="N24">
        <v>0</v>
      </c>
      <c r="S24">
        <v>0</v>
      </c>
      <c r="T24">
        <v>0</v>
      </c>
      <c r="U24">
        <v>1.18</v>
      </c>
      <c r="V24">
        <v>0</v>
      </c>
      <c r="X24">
        <v>0.03</v>
      </c>
      <c r="Y24" t="s">
        <v>39</v>
      </c>
      <c r="Z24">
        <v>248.9683</v>
      </c>
    </row>
    <row r="25" spans="1:37" x14ac:dyDescent="0.2">
      <c r="A25" t="s">
        <v>50</v>
      </c>
      <c r="B25">
        <v>6</v>
      </c>
      <c r="C25">
        <v>3.5760000000000001</v>
      </c>
      <c r="D25">
        <v>3.665</v>
      </c>
      <c r="E25">
        <v>4.6070000000000002</v>
      </c>
      <c r="F25">
        <v>1960932.06</v>
      </c>
      <c r="G25">
        <v>15150021.85</v>
      </c>
      <c r="H25">
        <v>100</v>
      </c>
      <c r="I25">
        <v>100</v>
      </c>
      <c r="J25">
        <v>99.98</v>
      </c>
      <c r="K25">
        <v>1.03</v>
      </c>
      <c r="M25">
        <v>1110.96</v>
      </c>
      <c r="N25">
        <v>45081.03</v>
      </c>
      <c r="S25">
        <v>1110.95</v>
      </c>
      <c r="T25">
        <v>45081.03</v>
      </c>
      <c r="V25">
        <v>1965825</v>
      </c>
      <c r="X25">
        <v>99.75</v>
      </c>
      <c r="Y25" t="s">
        <v>43</v>
      </c>
      <c r="AD25" t="s">
        <v>44</v>
      </c>
    </row>
    <row r="27" spans="1:37" x14ac:dyDescent="0.2">
      <c r="A27" t="s">
        <v>51</v>
      </c>
      <c r="B27" t="s">
        <v>52</v>
      </c>
    </row>
    <row r="28" spans="1:37" x14ac:dyDescent="0.2">
      <c r="A28" t="s">
        <v>53</v>
      </c>
      <c r="B28" t="s">
        <v>3</v>
      </c>
      <c r="C28" t="s">
        <v>4</v>
      </c>
      <c r="D28" t="s">
        <v>5</v>
      </c>
      <c r="E28" t="s">
        <v>6</v>
      </c>
      <c r="F28" t="s">
        <v>7</v>
      </c>
      <c r="G28" t="s">
        <v>8</v>
      </c>
      <c r="H28" t="s">
        <v>9</v>
      </c>
      <c r="I28" t="s">
        <v>10</v>
      </c>
      <c r="J28" t="s">
        <v>11</v>
      </c>
      <c r="K28" t="s">
        <v>12</v>
      </c>
      <c r="L28" t="s">
        <v>13</v>
      </c>
      <c r="M28" t="s">
        <v>14</v>
      </c>
      <c r="N28" t="s">
        <v>15</v>
      </c>
      <c r="O28" t="s">
        <v>16</v>
      </c>
      <c r="P28" t="s">
        <v>17</v>
      </c>
      <c r="Q28" t="s">
        <v>18</v>
      </c>
      <c r="R28" t="s">
        <v>19</v>
      </c>
      <c r="S28" t="s">
        <v>20</v>
      </c>
      <c r="T28" t="s">
        <v>21</v>
      </c>
      <c r="U28" t="s">
        <v>22</v>
      </c>
      <c r="V28" t="s">
        <v>23</v>
      </c>
      <c r="W28" t="s">
        <v>24</v>
      </c>
      <c r="X28" t="s">
        <v>25</v>
      </c>
      <c r="Y28" t="s">
        <v>26</v>
      </c>
      <c r="Z28" t="s">
        <v>27</v>
      </c>
      <c r="AA28" t="s">
        <v>28</v>
      </c>
      <c r="AB28" t="s">
        <v>29</v>
      </c>
      <c r="AC28" t="s">
        <v>30</v>
      </c>
      <c r="AD28" t="s">
        <v>31</v>
      </c>
      <c r="AE28" t="s">
        <v>32</v>
      </c>
      <c r="AF28" t="s">
        <v>33</v>
      </c>
      <c r="AG28" t="s">
        <v>34</v>
      </c>
      <c r="AH28" t="s">
        <v>35</v>
      </c>
      <c r="AI28" t="s">
        <v>36</v>
      </c>
      <c r="AJ28" t="s">
        <v>37</v>
      </c>
      <c r="AK28" t="s">
        <v>38</v>
      </c>
    </row>
    <row r="29" spans="1:37" x14ac:dyDescent="0.2">
      <c r="A29" t="s">
        <v>53</v>
      </c>
      <c r="B29">
        <v>1</v>
      </c>
      <c r="C29">
        <v>0.81</v>
      </c>
      <c r="D29">
        <v>0.84499999999999997</v>
      </c>
      <c r="E29">
        <v>0.875</v>
      </c>
      <c r="F29">
        <v>966.77</v>
      </c>
      <c r="G29">
        <v>1279.8900000000001</v>
      </c>
      <c r="H29">
        <v>0.02</v>
      </c>
      <c r="I29">
        <v>0.28000000000000003</v>
      </c>
      <c r="J29">
        <v>0.02</v>
      </c>
      <c r="K29">
        <v>2.1999999999999999E-2</v>
      </c>
      <c r="M29">
        <v>0</v>
      </c>
      <c r="N29">
        <v>0</v>
      </c>
      <c r="S29">
        <v>30.75</v>
      </c>
      <c r="T29">
        <v>0</v>
      </c>
      <c r="U29">
        <v>1.1599999999999999</v>
      </c>
      <c r="V29">
        <v>1094.3699999999999</v>
      </c>
      <c r="X29">
        <v>0.05</v>
      </c>
      <c r="Y29" t="s">
        <v>39</v>
      </c>
      <c r="Z29">
        <v>248.9683</v>
      </c>
    </row>
    <row r="30" spans="1:37" x14ac:dyDescent="0.2">
      <c r="A30" t="s">
        <v>53</v>
      </c>
      <c r="B30">
        <v>2</v>
      </c>
      <c r="C30">
        <v>0.875</v>
      </c>
      <c r="D30">
        <v>0.93</v>
      </c>
      <c r="E30">
        <v>0.94299999999999995</v>
      </c>
      <c r="F30">
        <v>693.3</v>
      </c>
      <c r="G30">
        <v>627.66</v>
      </c>
      <c r="H30">
        <v>0.01</v>
      </c>
      <c r="I30">
        <v>0.2</v>
      </c>
      <c r="J30">
        <v>0.01</v>
      </c>
      <c r="K30">
        <v>1.4999999999999999E-2</v>
      </c>
      <c r="M30">
        <v>0</v>
      </c>
      <c r="N30">
        <v>0</v>
      </c>
      <c r="S30">
        <v>0</v>
      </c>
      <c r="T30">
        <v>0</v>
      </c>
      <c r="U30">
        <v>2.44</v>
      </c>
      <c r="V30">
        <v>1007.35</v>
      </c>
      <c r="X30">
        <v>0.04</v>
      </c>
      <c r="Y30" t="s">
        <v>39</v>
      </c>
      <c r="Z30">
        <v>248.9683</v>
      </c>
    </row>
    <row r="31" spans="1:37" x14ac:dyDescent="0.2">
      <c r="A31" t="s">
        <v>53</v>
      </c>
      <c r="B31">
        <v>3</v>
      </c>
      <c r="C31">
        <v>1.373</v>
      </c>
      <c r="D31">
        <v>1.3919999999999999</v>
      </c>
      <c r="E31">
        <v>1.502</v>
      </c>
      <c r="F31">
        <v>357.53</v>
      </c>
      <c r="G31">
        <v>187.58</v>
      </c>
      <c r="H31">
        <v>0</v>
      </c>
      <c r="I31">
        <v>0.1</v>
      </c>
      <c r="J31">
        <v>0</v>
      </c>
      <c r="K31">
        <v>8.9999999999999993E-3</v>
      </c>
      <c r="M31">
        <v>0</v>
      </c>
      <c r="N31">
        <v>0</v>
      </c>
      <c r="S31">
        <v>0</v>
      </c>
      <c r="T31">
        <v>0</v>
      </c>
      <c r="U31">
        <v>1.18</v>
      </c>
      <c r="V31">
        <v>0</v>
      </c>
      <c r="X31">
        <v>0.02</v>
      </c>
      <c r="Y31" t="s">
        <v>39</v>
      </c>
      <c r="Z31">
        <v>248.9683</v>
      </c>
    </row>
    <row r="32" spans="1:37" x14ac:dyDescent="0.2">
      <c r="A32" t="s">
        <v>53</v>
      </c>
      <c r="B32">
        <v>4</v>
      </c>
      <c r="C32">
        <v>3.5539999999999998</v>
      </c>
      <c r="D32">
        <v>3.964</v>
      </c>
      <c r="E32">
        <v>4.6669999999999998</v>
      </c>
      <c r="F32">
        <v>349259.37</v>
      </c>
      <c r="G32">
        <v>5854685.0800000001</v>
      </c>
      <c r="H32">
        <v>100</v>
      </c>
      <c r="I32">
        <v>100</v>
      </c>
      <c r="J32">
        <v>99.96</v>
      </c>
      <c r="K32">
        <v>1.1140000000000001</v>
      </c>
      <c r="M32">
        <v>833.35</v>
      </c>
      <c r="N32">
        <v>4293.76</v>
      </c>
      <c r="S32">
        <v>833.35</v>
      </c>
      <c r="T32">
        <v>4293.75</v>
      </c>
      <c r="V32">
        <v>351366.75</v>
      </c>
      <c r="X32">
        <v>17.77</v>
      </c>
      <c r="Y32" t="s">
        <v>43</v>
      </c>
      <c r="AD32" t="s">
        <v>44</v>
      </c>
    </row>
    <row r="37" spans="6:7" x14ac:dyDescent="0.2">
      <c r="F37">
        <v>0</v>
      </c>
      <c r="G37">
        <v>0</v>
      </c>
    </row>
    <row r="38" spans="6:7" x14ac:dyDescent="0.2">
      <c r="F38">
        <v>0.125</v>
      </c>
      <c r="G38">
        <v>1655684</v>
      </c>
    </row>
    <row r="39" spans="6:7" x14ac:dyDescent="0.2">
      <c r="F39">
        <v>0.25</v>
      </c>
      <c r="G39">
        <v>11453231.119999999</v>
      </c>
    </row>
    <row r="40" spans="6:7" x14ac:dyDescent="0.2">
      <c r="F40">
        <v>0.5</v>
      </c>
      <c r="G40">
        <v>15150021.85</v>
      </c>
    </row>
    <row r="41" spans="6:7" x14ac:dyDescent="0.2">
      <c r="F41">
        <v>1</v>
      </c>
      <c r="G41">
        <v>5854685.0800000001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STD_fumarate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Cardiff</cp:lastModifiedBy>
  <dcterms:created xsi:type="dcterms:W3CDTF">2024-03-26T00:26:14Z</dcterms:created>
  <dcterms:modified xsi:type="dcterms:W3CDTF">2024-03-26T00:26:14Z</dcterms:modified>
</cp:coreProperties>
</file>