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30503/data/"/>
    </mc:Choice>
  </mc:AlternateContent>
  <xr:revisionPtr revIDLastSave="0" documentId="13_ncr:1_{014D319A-C434-7A4A-8BD5-92752D2D6E33}" xr6:coauthVersionLast="47" xr6:coauthVersionMax="47" xr10:uidLastSave="{00000000-0000-0000-0000-000000000000}"/>
  <bookViews>
    <workbookView xWindow="240" yWindow="740" windowWidth="28120" windowHeight="16340" activeTab="2" xr2:uid="{00000000-000D-0000-FFFF-FFFF00000000}"/>
  </bookViews>
  <sheets>
    <sheet name="510-ch2thf" sheetId="1" r:id="rId1"/>
    <sheet name="thf" sheetId="2" r:id="rId2"/>
    <sheet name="mal" sheetId="3" r:id="rId3"/>
    <sheet name="ser" sheetId="4" r:id="rId4"/>
    <sheet name="pyr" sheetId="5" r:id="rId5"/>
    <sheet name="glycine" sheetId="6" r:id="rId6"/>
  </sheets>
  <definedNames>
    <definedName name="_xlchart.v2.0" hidden="1">mal!$I$1:$I$5</definedName>
    <definedName name="_xlchart.v2.1" hidden="1">mal!$J$1:$J$5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3" l="1"/>
  <c r="M14" i="3"/>
  <c r="N14" i="3"/>
  <c r="L15" i="3"/>
  <c r="M15" i="3"/>
  <c r="N15" i="3"/>
  <c r="L11" i="3"/>
  <c r="M11" i="3"/>
  <c r="N11" i="3"/>
  <c r="M10" i="3"/>
  <c r="N10" i="3"/>
  <c r="L10" i="3"/>
</calcChain>
</file>

<file path=xl/sharedStrings.xml><?xml version="1.0" encoding="utf-8"?>
<sst xmlns="http://schemas.openxmlformats.org/spreadsheetml/2006/main" count="390" uniqueCount="278">
  <si>
    <t>10x_std_1</t>
  </si>
  <si>
    <t>10x_std_2</t>
  </si>
  <si>
    <t>10x_std_3</t>
  </si>
  <si>
    <t>200x_std_1</t>
  </si>
  <si>
    <t>200x_std_2</t>
  </si>
  <si>
    <t>200x_std_3</t>
  </si>
  <si>
    <t>200x_std_4</t>
  </si>
  <si>
    <t>no_pathway_10x_250ul</t>
  </si>
  <si>
    <t>no_pathway_10x_25ul</t>
  </si>
  <si>
    <t>no_pathway_200x_250ul</t>
  </si>
  <si>
    <t>no_pathway_200x_25ul</t>
  </si>
  <si>
    <t>no</t>
  </si>
  <si>
    <t>to_mal_10x_250ul</t>
  </si>
  <si>
    <t>to_mal_10x_25ul</t>
  </si>
  <si>
    <t>to_mal_200x_250ul</t>
  </si>
  <si>
    <t>to_mal_200x_25ul</t>
  </si>
  <si>
    <t>to_pyr_10x_250ul</t>
  </si>
  <si>
    <t>to_pyr_10x_25ul</t>
  </si>
  <si>
    <t>to_pyr_200x_250ul</t>
  </si>
  <si>
    <t>to_pyr_200x_25ul</t>
  </si>
  <si>
    <t>1442.59</t>
  </si>
  <si>
    <t>608.80</t>
  </si>
  <si>
    <t>885.79</t>
  </si>
  <si>
    <t>389.88</t>
  </si>
  <si>
    <t>445.59</t>
  </si>
  <si>
    <t>504.95</t>
  </si>
  <si>
    <t>327.62</t>
  </si>
  <si>
    <t>224.08</t>
  </si>
  <si>
    <t>167715.38</t>
  </si>
  <si>
    <t>49840.79</t>
  </si>
  <si>
    <t>415.77</t>
  </si>
  <si>
    <t>8312.06</t>
  </si>
  <si>
    <t>2540.40</t>
  </si>
  <si>
    <t>175351.81</t>
  </si>
  <si>
    <t>23125.46</t>
  </si>
  <si>
    <t>1169.08</t>
  </si>
  <si>
    <t>11311.50</t>
  </si>
  <si>
    <t>117694.59</t>
  </si>
  <si>
    <t>8765.56</t>
  </si>
  <si>
    <t>28783.27</t>
  </si>
  <si>
    <t>385.26</t>
  </si>
  <si>
    <t>470.92</t>
  </si>
  <si>
    <t>37915.77</t>
  </si>
  <si>
    <t>47631.04</t>
  </si>
  <si>
    <t>760.09</t>
  </si>
  <si>
    <t>2512.56</t>
  </si>
  <si>
    <t>202683.48</t>
  </si>
  <si>
    <t>20278.25</t>
  </si>
  <si>
    <t>4105.25</t>
  </si>
  <si>
    <t>8364.05</t>
  </si>
  <si>
    <t>109464.20</t>
  </si>
  <si>
    <t>583.73</t>
  </si>
  <si>
    <t>49401.96</t>
  </si>
  <si>
    <t>481.82</t>
  </si>
  <si>
    <t>366.66</t>
  </si>
  <si>
    <t>10406.04</t>
  </si>
  <si>
    <t>9051.29</t>
  </si>
  <si>
    <t>278.36</t>
  </si>
  <si>
    <t>140401.63</t>
  </si>
  <si>
    <t>3929.65</t>
  </si>
  <si>
    <t>144229.13</t>
  </si>
  <si>
    <t>71124.77</t>
  </si>
  <si>
    <t>4583.92</t>
  </si>
  <si>
    <t>50496.58</t>
  </si>
  <si>
    <t>4251.05</t>
  </si>
  <si>
    <t>169.65</t>
  </si>
  <si>
    <t>2154.65</t>
  </si>
  <si>
    <t>2053.91</t>
  </si>
  <si>
    <t>2069.00</t>
  </si>
  <si>
    <t>438.32</t>
  </si>
  <si>
    <t>3934.67</t>
  </si>
  <si>
    <t>958.80</t>
  </si>
  <si>
    <t>386.24</t>
  </si>
  <si>
    <t>200.24</t>
  </si>
  <si>
    <t>30847.19</t>
  </si>
  <si>
    <t>21818.12</t>
  </si>
  <si>
    <t>11556.56</t>
  </si>
  <si>
    <t>22987.98</t>
  </si>
  <si>
    <t>3115.11</t>
  </si>
  <si>
    <t>25123.97</t>
  </si>
  <si>
    <t>7643.61</t>
  </si>
  <si>
    <t>17879.37</t>
  </si>
  <si>
    <t>11158.57</t>
  </si>
  <si>
    <t>16822.46</t>
  </si>
  <si>
    <t>1790.13</t>
  </si>
  <si>
    <t>30730.39</t>
  </si>
  <si>
    <t>8759.79</t>
  </si>
  <si>
    <t>254.23</t>
  </si>
  <si>
    <t>19862.80</t>
  </si>
  <si>
    <t>39908.61</t>
  </si>
  <si>
    <t>12825.51</t>
  </si>
  <si>
    <t>12637.17</t>
  </si>
  <si>
    <t>29747.61</t>
  </si>
  <si>
    <t>5004.83</t>
  </si>
  <si>
    <t>26281.29</t>
  </si>
  <si>
    <t>1909.01</t>
  </si>
  <si>
    <t>25923.20</t>
  </si>
  <si>
    <t>4905.59</t>
  </si>
  <si>
    <t>49038.69</t>
  </si>
  <si>
    <t>5731.56</t>
  </si>
  <si>
    <t>294.87</t>
  </si>
  <si>
    <t>17670.70</t>
  </si>
  <si>
    <t>15631.52</t>
  </si>
  <si>
    <t>20222.91</t>
  </si>
  <si>
    <t>34396.62</t>
  </si>
  <si>
    <t>34590.15</t>
  </si>
  <si>
    <t>41341.08</t>
  </si>
  <si>
    <t>19641.53</t>
  </si>
  <si>
    <t>5247.81</t>
  </si>
  <si>
    <t>60617.43</t>
  </si>
  <si>
    <t>18849.35</t>
  </si>
  <si>
    <t>354.03</t>
  </si>
  <si>
    <t>1890467.06</t>
  </si>
  <si>
    <t>2996315.79</t>
  </si>
  <si>
    <t>4122612.93</t>
  </si>
  <si>
    <t>5684790.48</t>
  </si>
  <si>
    <t>3862271.46</t>
  </si>
  <si>
    <t>2846214.30</t>
  </si>
  <si>
    <t>2490038.34</t>
  </si>
  <si>
    <t>6981.92</t>
  </si>
  <si>
    <t>3402966.90</t>
  </si>
  <si>
    <t>2179710.55</t>
  </si>
  <si>
    <t>208818.92</t>
  </si>
  <si>
    <t>158128.78</t>
  </si>
  <si>
    <t>158825.93</t>
  </si>
  <si>
    <t>1982649.60</t>
  </si>
  <si>
    <t>1759868.64</t>
  </si>
  <si>
    <t>278366.91</t>
  </si>
  <si>
    <t>292747.67</t>
  </si>
  <si>
    <t>2508997.74</t>
  </si>
  <si>
    <t>6450277.78</t>
  </si>
  <si>
    <t>394197.81</t>
  </si>
  <si>
    <t>364489.11</t>
  </si>
  <si>
    <t>24129.04</t>
  </si>
  <si>
    <t>1940407.64</t>
  </si>
  <si>
    <t>1948071.30</t>
  </si>
  <si>
    <t>179732.35</t>
  </si>
  <si>
    <t>129172.52</t>
  </si>
  <si>
    <t>2009687.32</t>
  </si>
  <si>
    <t>1695040.04</t>
  </si>
  <si>
    <t>467279.69</t>
  </si>
  <si>
    <t>256324.16</t>
  </si>
  <si>
    <t>2399219.99</t>
  </si>
  <si>
    <t>3986298.90</t>
  </si>
  <si>
    <t>471474.66</t>
  </si>
  <si>
    <t>372407.20</t>
  </si>
  <si>
    <t>8988.34</t>
  </si>
  <si>
    <t>1798950.60</t>
  </si>
  <si>
    <t>510761.36</t>
  </si>
  <si>
    <t>191758.79</t>
  </si>
  <si>
    <t>2033307.01</t>
  </si>
  <si>
    <t>519254.64</t>
  </si>
  <si>
    <t>470020.74</t>
  </si>
  <si>
    <t>2420454.01</t>
  </si>
  <si>
    <t>3928752.78</t>
  </si>
  <si>
    <t>556084.72</t>
  </si>
  <si>
    <t>506210.00</t>
  </si>
  <si>
    <t>20073.78</t>
  </si>
  <si>
    <t>657033.89</t>
  </si>
  <si>
    <t>1042223.43</t>
  </si>
  <si>
    <t>656057.01</t>
  </si>
  <si>
    <t>337035.93</t>
  </si>
  <si>
    <t>262436.18</t>
  </si>
  <si>
    <t>211512.39</t>
  </si>
  <si>
    <t>690.05</t>
  </si>
  <si>
    <t>1017735.19</t>
  </si>
  <si>
    <t>30639.90</t>
  </si>
  <si>
    <t>120719.45</t>
  </si>
  <si>
    <t>43682.63</t>
  </si>
  <si>
    <t>1023.66</t>
  </si>
  <si>
    <t>40990.16</t>
  </si>
  <si>
    <t>12203.85</t>
  </si>
  <si>
    <t>44929.39</t>
  </si>
  <si>
    <t>75513.81</t>
  </si>
  <si>
    <t>46876.40</t>
  </si>
  <si>
    <t>55958.08</t>
  </si>
  <si>
    <t>51628.28</t>
  </si>
  <si>
    <t>52232.10</t>
  </si>
  <si>
    <t>251.43</t>
  </si>
  <si>
    <t>123045.65</t>
  </si>
  <si>
    <t>19441.98</t>
  </si>
  <si>
    <t>133226.04</t>
  </si>
  <si>
    <t>32709.03</t>
  </si>
  <si>
    <t>39199.56</t>
  </si>
  <si>
    <t>11748.36</t>
  </si>
  <si>
    <t>42959.04</t>
  </si>
  <si>
    <t>55310.50</t>
  </si>
  <si>
    <t>44256.61</t>
  </si>
  <si>
    <t>24337.00</t>
  </si>
  <si>
    <t>58096.66</t>
  </si>
  <si>
    <t>51444.29</t>
  </si>
  <si>
    <t>972.72</t>
  </si>
  <si>
    <t>107213.64</t>
  </si>
  <si>
    <t>6144.16</t>
  </si>
  <si>
    <t>142958.61</t>
  </si>
  <si>
    <t>33162.72</t>
  </si>
  <si>
    <t>56488.64</t>
  </si>
  <si>
    <t>139743.98</t>
  </si>
  <si>
    <t>39476.95</t>
  </si>
  <si>
    <t>45975.41</t>
  </si>
  <si>
    <t>66386.46</t>
  </si>
  <si>
    <t>81232.15</t>
  </si>
  <si>
    <t>641.99</t>
  </si>
  <si>
    <t>13667913.40</t>
  </si>
  <si>
    <t>6547609.43</t>
  </si>
  <si>
    <t>16402712.22</t>
  </si>
  <si>
    <t>3007287.19</t>
  </si>
  <si>
    <t>1551159.04</t>
  </si>
  <si>
    <t>1225348.85</t>
  </si>
  <si>
    <t>1364490.14</t>
  </si>
  <si>
    <t>12759.45</t>
  </si>
  <si>
    <t>5286240.15</t>
  </si>
  <si>
    <t>3046409.44</t>
  </si>
  <si>
    <t>1536746.85</t>
  </si>
  <si>
    <t>1281654.99</t>
  </si>
  <si>
    <t>2990981.08</t>
  </si>
  <si>
    <t>2931849.14</t>
  </si>
  <si>
    <t>16978.81</t>
  </si>
  <si>
    <t>3575873.96</t>
  </si>
  <si>
    <t>2807624.55</t>
  </si>
  <si>
    <t>1630325.37</t>
  </si>
  <si>
    <t>685622.24</t>
  </si>
  <si>
    <t>3073639.52</t>
  </si>
  <si>
    <t>2291959.03</t>
  </si>
  <si>
    <t>20749.43</t>
  </si>
  <si>
    <t>3555140.06</t>
  </si>
  <si>
    <t>1963226.63</t>
  </si>
  <si>
    <t>1674210.63</t>
  </si>
  <si>
    <t>3278105.82</t>
  </si>
  <si>
    <t>1750553.79</t>
  </si>
  <si>
    <t>459459.79</t>
  </si>
  <si>
    <t>371284.36</t>
  </si>
  <si>
    <t>487607.67</t>
  </si>
  <si>
    <t>239401.74</t>
  </si>
  <si>
    <t>218924.90</t>
  </si>
  <si>
    <t>158641.34</t>
  </si>
  <si>
    <t>106631.14</t>
  </si>
  <si>
    <t>564.93</t>
  </si>
  <si>
    <t>2039571.95</t>
  </si>
  <si>
    <t>1712613.77</t>
  </si>
  <si>
    <t>252846.96</t>
  </si>
  <si>
    <t>480848.71</t>
  </si>
  <si>
    <t>284002.73</t>
  </si>
  <si>
    <t>181445.62</t>
  </si>
  <si>
    <t>252028.98</t>
  </si>
  <si>
    <t>216718.62</t>
  </si>
  <si>
    <t>349885.71</t>
  </si>
  <si>
    <t>169111.21</t>
  </si>
  <si>
    <t>1425194.81</t>
  </si>
  <si>
    <t>260598.68</t>
  </si>
  <si>
    <t>310815.99</t>
  </si>
  <si>
    <t>202.60</t>
  </si>
  <si>
    <t>378385.80</t>
  </si>
  <si>
    <t>830321.04</t>
  </si>
  <si>
    <t>288119.86</t>
  </si>
  <si>
    <t>383379.66</t>
  </si>
  <si>
    <t>177818.90</t>
  </si>
  <si>
    <t>286349.23</t>
  </si>
  <si>
    <t>253067.09</t>
  </si>
  <si>
    <t>236633.10</t>
  </si>
  <si>
    <t>178268.27</t>
  </si>
  <si>
    <t>539346.11</t>
  </si>
  <si>
    <t>324061.09</t>
  </si>
  <si>
    <t>323528.65</t>
  </si>
  <si>
    <t>629.27</t>
  </si>
  <si>
    <t>318781.04</t>
  </si>
  <si>
    <t>494223.36</t>
  </si>
  <si>
    <t>350426.22</t>
  </si>
  <si>
    <t>208548.67</t>
  </si>
  <si>
    <t>331001.47</t>
  </si>
  <si>
    <t>548456.65</t>
  </si>
  <si>
    <t>197736.92</t>
  </si>
  <si>
    <t>514002.99</t>
  </si>
  <si>
    <t>368878.31</t>
  </si>
  <si>
    <t>476159.69</t>
  </si>
  <si>
    <t>942.95</t>
  </si>
  <si>
    <t>Y = 3116110*X + 180994</t>
  </si>
  <si>
    <t>1/31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</si>
</sst>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/>
  </sheetViews>
  <sheetFormatPr baseColWidth="10" defaultColWidth="8.83203125" defaultRowHeight="15" x14ac:dyDescent="0.2"/>
  <sheetData>
    <row r="1" spans="1:5" x14ac:dyDescent="0.2">
      <c r="B1" s="1">
        <v>0</v>
      </c>
      <c r="C1" s="1">
        <v>1</v>
      </c>
      <c r="D1" s="1">
        <v>2</v>
      </c>
      <c r="E1" s="1">
        <v>3</v>
      </c>
    </row>
    <row r="2" spans="1:5" x14ac:dyDescent="0.2">
      <c r="A2" s="1" t="s">
        <v>0</v>
      </c>
      <c r="B2" t="s">
        <v>20</v>
      </c>
    </row>
    <row r="3" spans="1:5" x14ac:dyDescent="0.2">
      <c r="A3" s="1" t="s">
        <v>1</v>
      </c>
      <c r="B3" t="s">
        <v>21</v>
      </c>
    </row>
    <row r="4" spans="1:5" x14ac:dyDescent="0.2">
      <c r="A4" s="1" t="s">
        <v>2</v>
      </c>
      <c r="B4" t="s">
        <v>22</v>
      </c>
    </row>
    <row r="5" spans="1:5" x14ac:dyDescent="0.2">
      <c r="A5" s="1" t="s">
        <v>3</v>
      </c>
      <c r="B5" t="s">
        <v>23</v>
      </c>
    </row>
    <row r="6" spans="1:5" x14ac:dyDescent="0.2">
      <c r="A6" s="1" t="s">
        <v>4</v>
      </c>
      <c r="B6" t="s">
        <v>24</v>
      </c>
    </row>
    <row r="7" spans="1:5" x14ac:dyDescent="0.2">
      <c r="A7" s="1" t="s">
        <v>5</v>
      </c>
      <c r="B7" t="s">
        <v>25</v>
      </c>
    </row>
    <row r="8" spans="1:5" x14ac:dyDescent="0.2">
      <c r="A8" s="1" t="s">
        <v>6</v>
      </c>
      <c r="B8" t="s">
        <v>26</v>
      </c>
    </row>
    <row r="9" spans="1:5" x14ac:dyDescent="0.2">
      <c r="A9" s="1"/>
      <c r="B9" t="s">
        <v>27</v>
      </c>
      <c r="C9" t="s">
        <v>41</v>
      </c>
      <c r="D9" t="s">
        <v>54</v>
      </c>
      <c r="E9" t="s">
        <v>65</v>
      </c>
    </row>
    <row r="10" spans="1:5" x14ac:dyDescent="0.2">
      <c r="A10" s="1" t="s">
        <v>7</v>
      </c>
      <c r="B10" t="s">
        <v>28</v>
      </c>
      <c r="C10" t="s">
        <v>42</v>
      </c>
      <c r="D10" t="s">
        <v>55</v>
      </c>
    </row>
    <row r="11" spans="1:5" x14ac:dyDescent="0.2">
      <c r="A11" s="1" t="s">
        <v>8</v>
      </c>
      <c r="B11" t="s">
        <v>29</v>
      </c>
      <c r="C11" t="s">
        <v>43</v>
      </c>
      <c r="D11" t="s">
        <v>56</v>
      </c>
    </row>
    <row r="12" spans="1:5" x14ac:dyDescent="0.2">
      <c r="A12" s="1" t="s">
        <v>9</v>
      </c>
      <c r="B12" t="s">
        <v>30</v>
      </c>
      <c r="C12" t="s">
        <v>44</v>
      </c>
      <c r="D12" t="s">
        <v>57</v>
      </c>
    </row>
    <row r="13" spans="1:5" x14ac:dyDescent="0.2">
      <c r="A13" s="1" t="s">
        <v>10</v>
      </c>
      <c r="B13" t="s">
        <v>31</v>
      </c>
      <c r="C13" t="s">
        <v>45</v>
      </c>
    </row>
    <row r="14" spans="1:5" x14ac:dyDescent="0.2">
      <c r="A14" s="1" t="s">
        <v>11</v>
      </c>
      <c r="B14" t="s">
        <v>32</v>
      </c>
    </row>
    <row r="15" spans="1:5" x14ac:dyDescent="0.2">
      <c r="A15" s="1" t="s">
        <v>12</v>
      </c>
      <c r="B15" t="s">
        <v>33</v>
      </c>
      <c r="C15" t="s">
        <v>46</v>
      </c>
      <c r="D15" t="s">
        <v>58</v>
      </c>
    </row>
    <row r="16" spans="1:5" x14ac:dyDescent="0.2">
      <c r="A16" s="1" t="s">
        <v>13</v>
      </c>
      <c r="B16" t="s">
        <v>34</v>
      </c>
      <c r="C16" t="s">
        <v>47</v>
      </c>
    </row>
    <row r="17" spans="1:4" x14ac:dyDescent="0.2">
      <c r="A17" s="1" t="s">
        <v>14</v>
      </c>
      <c r="B17" t="s">
        <v>35</v>
      </c>
      <c r="C17" t="s">
        <v>48</v>
      </c>
      <c r="D17" t="s">
        <v>59</v>
      </c>
    </row>
    <row r="18" spans="1:4" x14ac:dyDescent="0.2">
      <c r="A18" s="1" t="s">
        <v>15</v>
      </c>
      <c r="B18" t="s">
        <v>36</v>
      </c>
      <c r="C18" t="s">
        <v>49</v>
      </c>
      <c r="D18" t="s">
        <v>60</v>
      </c>
    </row>
    <row r="19" spans="1:4" x14ac:dyDescent="0.2">
      <c r="A19" s="1" t="s">
        <v>16</v>
      </c>
      <c r="B19" t="s">
        <v>37</v>
      </c>
      <c r="C19" t="s">
        <v>50</v>
      </c>
      <c r="D19" t="s">
        <v>61</v>
      </c>
    </row>
    <row r="20" spans="1:4" x14ac:dyDescent="0.2">
      <c r="A20" s="1" t="s">
        <v>17</v>
      </c>
      <c r="B20" t="s">
        <v>38</v>
      </c>
      <c r="C20" t="s">
        <v>51</v>
      </c>
      <c r="D20" t="s">
        <v>62</v>
      </c>
    </row>
    <row r="21" spans="1:4" x14ac:dyDescent="0.2">
      <c r="A21" s="1" t="s">
        <v>18</v>
      </c>
      <c r="B21" t="s">
        <v>39</v>
      </c>
      <c r="C21" t="s">
        <v>52</v>
      </c>
      <c r="D21" t="s">
        <v>63</v>
      </c>
    </row>
    <row r="22" spans="1:4" x14ac:dyDescent="0.2">
      <c r="A22" s="1" t="s">
        <v>19</v>
      </c>
      <c r="B22" t="s">
        <v>40</v>
      </c>
      <c r="C22" t="s">
        <v>53</v>
      </c>
      <c r="D22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/>
  </sheetViews>
  <sheetFormatPr baseColWidth="10" defaultColWidth="8.83203125" defaultRowHeight="15" x14ac:dyDescent="0.2"/>
  <sheetData>
    <row r="1" spans="1:5" x14ac:dyDescent="0.2">
      <c r="B1" s="1">
        <v>0</v>
      </c>
      <c r="C1" s="1">
        <v>1</v>
      </c>
      <c r="D1" s="1">
        <v>2</v>
      </c>
      <c r="E1" s="1">
        <v>3</v>
      </c>
    </row>
    <row r="2" spans="1:5" x14ac:dyDescent="0.2">
      <c r="A2" s="1" t="s">
        <v>0</v>
      </c>
      <c r="B2" t="s">
        <v>66</v>
      </c>
    </row>
    <row r="3" spans="1:5" x14ac:dyDescent="0.2">
      <c r="A3" s="1" t="s">
        <v>1</v>
      </c>
      <c r="B3" t="s">
        <v>67</v>
      </c>
    </row>
    <row r="4" spans="1:5" x14ac:dyDescent="0.2">
      <c r="A4" s="1" t="s">
        <v>2</v>
      </c>
      <c r="B4" t="s">
        <v>68</v>
      </c>
    </row>
    <row r="5" spans="1:5" x14ac:dyDescent="0.2">
      <c r="A5" s="1" t="s">
        <v>3</v>
      </c>
      <c r="B5" t="s">
        <v>69</v>
      </c>
    </row>
    <row r="6" spans="1:5" x14ac:dyDescent="0.2">
      <c r="A6" s="1" t="s">
        <v>4</v>
      </c>
      <c r="B6" t="s">
        <v>70</v>
      </c>
    </row>
    <row r="7" spans="1:5" x14ac:dyDescent="0.2">
      <c r="A7" s="1" t="s">
        <v>5</v>
      </c>
      <c r="B7" t="s">
        <v>71</v>
      </c>
    </row>
    <row r="8" spans="1:5" x14ac:dyDescent="0.2">
      <c r="A8" s="1" t="s">
        <v>6</v>
      </c>
      <c r="B8" t="s">
        <v>72</v>
      </c>
    </row>
    <row r="9" spans="1:5" x14ac:dyDescent="0.2">
      <c r="A9" s="1"/>
      <c r="B9" t="s">
        <v>73</v>
      </c>
      <c r="C9" t="s">
        <v>87</v>
      </c>
      <c r="D9" t="s">
        <v>100</v>
      </c>
      <c r="E9" t="s">
        <v>111</v>
      </c>
    </row>
    <row r="10" spans="1:5" x14ac:dyDescent="0.2">
      <c r="A10" s="1" t="s">
        <v>7</v>
      </c>
      <c r="B10" t="s">
        <v>74</v>
      </c>
      <c r="C10" t="s">
        <v>88</v>
      </c>
      <c r="D10" t="s">
        <v>101</v>
      </c>
    </row>
    <row r="11" spans="1:5" x14ac:dyDescent="0.2">
      <c r="A11" s="1" t="s">
        <v>8</v>
      </c>
      <c r="B11" t="s">
        <v>75</v>
      </c>
      <c r="C11" t="s">
        <v>89</v>
      </c>
      <c r="D11" t="s">
        <v>102</v>
      </c>
    </row>
    <row r="12" spans="1:5" x14ac:dyDescent="0.2">
      <c r="A12" s="1" t="s">
        <v>9</v>
      </c>
      <c r="B12" t="s">
        <v>76</v>
      </c>
      <c r="C12" t="s">
        <v>90</v>
      </c>
      <c r="D12" t="s">
        <v>103</v>
      </c>
    </row>
    <row r="13" spans="1:5" x14ac:dyDescent="0.2">
      <c r="A13" s="1" t="s">
        <v>10</v>
      </c>
      <c r="B13" t="s">
        <v>77</v>
      </c>
      <c r="C13" t="s">
        <v>91</v>
      </c>
    </row>
    <row r="14" spans="1:5" x14ac:dyDescent="0.2">
      <c r="A14" s="1" t="s">
        <v>11</v>
      </c>
      <c r="B14" t="s">
        <v>78</v>
      </c>
    </row>
    <row r="15" spans="1:5" x14ac:dyDescent="0.2">
      <c r="A15" s="1" t="s">
        <v>12</v>
      </c>
      <c r="B15" t="s">
        <v>79</v>
      </c>
      <c r="C15" t="s">
        <v>92</v>
      </c>
      <c r="D15" t="s">
        <v>104</v>
      </c>
    </row>
    <row r="16" spans="1:5" x14ac:dyDescent="0.2">
      <c r="A16" s="1" t="s">
        <v>13</v>
      </c>
      <c r="B16" t="s">
        <v>80</v>
      </c>
      <c r="C16" t="s">
        <v>93</v>
      </c>
    </row>
    <row r="17" spans="1:4" x14ac:dyDescent="0.2">
      <c r="A17" s="1" t="s">
        <v>14</v>
      </c>
      <c r="B17" t="s">
        <v>81</v>
      </c>
      <c r="C17" t="s">
        <v>94</v>
      </c>
      <c r="D17" t="s">
        <v>105</v>
      </c>
    </row>
    <row r="18" spans="1:4" x14ac:dyDescent="0.2">
      <c r="A18" s="1" t="s">
        <v>15</v>
      </c>
      <c r="B18" t="s">
        <v>82</v>
      </c>
      <c r="C18" t="s">
        <v>95</v>
      </c>
      <c r="D18" t="s">
        <v>106</v>
      </c>
    </row>
    <row r="19" spans="1:4" x14ac:dyDescent="0.2">
      <c r="A19" s="1" t="s">
        <v>16</v>
      </c>
      <c r="B19" t="s">
        <v>83</v>
      </c>
      <c r="C19" t="s">
        <v>96</v>
      </c>
      <c r="D19" t="s">
        <v>107</v>
      </c>
    </row>
    <row r="20" spans="1:4" x14ac:dyDescent="0.2">
      <c r="A20" s="1" t="s">
        <v>17</v>
      </c>
      <c r="B20" t="s">
        <v>84</v>
      </c>
      <c r="C20" t="s">
        <v>97</v>
      </c>
      <c r="D20" t="s">
        <v>108</v>
      </c>
    </row>
    <row r="21" spans="1:4" x14ac:dyDescent="0.2">
      <c r="A21" s="1" t="s">
        <v>18</v>
      </c>
      <c r="B21" t="s">
        <v>85</v>
      </c>
      <c r="C21" t="s">
        <v>98</v>
      </c>
      <c r="D21" t="s">
        <v>109</v>
      </c>
    </row>
    <row r="22" spans="1:4" x14ac:dyDescent="0.2">
      <c r="A22" s="1" t="s">
        <v>19</v>
      </c>
      <c r="B22" t="s">
        <v>86</v>
      </c>
      <c r="C22" t="s">
        <v>99</v>
      </c>
      <c r="D22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tabSelected="1" topLeftCell="A3" zoomScale="166" workbookViewId="0">
      <selection activeCell="A21" sqref="A21"/>
    </sheetView>
  </sheetViews>
  <sheetFormatPr baseColWidth="10" defaultColWidth="8.83203125" defaultRowHeight="15" x14ac:dyDescent="0.2"/>
  <sheetData>
    <row r="1" spans="1:14" x14ac:dyDescent="0.2">
      <c r="B1" s="1">
        <v>0</v>
      </c>
      <c r="C1" s="1">
        <v>1</v>
      </c>
      <c r="D1" s="1">
        <v>2</v>
      </c>
      <c r="I1">
        <v>0</v>
      </c>
      <c r="J1">
        <v>0</v>
      </c>
    </row>
    <row r="2" spans="1:14" x14ac:dyDescent="0.2">
      <c r="A2" s="1" t="s">
        <v>0</v>
      </c>
      <c r="B2" t="s">
        <v>112</v>
      </c>
      <c r="H2" s="1" t="s">
        <v>3</v>
      </c>
      <c r="I2" t="s">
        <v>115</v>
      </c>
      <c r="J2">
        <v>0.2</v>
      </c>
    </row>
    <row r="3" spans="1:14" x14ac:dyDescent="0.2">
      <c r="A3" s="1" t="s">
        <v>1</v>
      </c>
      <c r="B3" t="s">
        <v>113</v>
      </c>
      <c r="H3" s="1" t="s">
        <v>4</v>
      </c>
      <c r="I3" t="s">
        <v>116</v>
      </c>
      <c r="J3">
        <v>0.4</v>
      </c>
    </row>
    <row r="4" spans="1:14" x14ac:dyDescent="0.2">
      <c r="A4" s="1" t="s">
        <v>2</v>
      </c>
      <c r="B4" t="s">
        <v>114</v>
      </c>
      <c r="H4" s="1" t="s">
        <v>5</v>
      </c>
      <c r="I4" t="s">
        <v>117</v>
      </c>
      <c r="J4">
        <v>0.6</v>
      </c>
    </row>
    <row r="5" spans="1:14" x14ac:dyDescent="0.2">
      <c r="A5" s="1" t="s">
        <v>3</v>
      </c>
      <c r="B5" t="s">
        <v>115</v>
      </c>
      <c r="H5" s="1" t="s">
        <v>6</v>
      </c>
      <c r="I5" t="s">
        <v>118</v>
      </c>
      <c r="J5">
        <v>0.8</v>
      </c>
    </row>
    <row r="6" spans="1:14" x14ac:dyDescent="0.2">
      <c r="A6" s="1" t="s">
        <v>4</v>
      </c>
      <c r="B6" t="s">
        <v>116</v>
      </c>
    </row>
    <row r="7" spans="1:14" x14ac:dyDescent="0.2">
      <c r="A7" s="1" t="s">
        <v>5</v>
      </c>
      <c r="B7" t="s">
        <v>117</v>
      </c>
    </row>
    <row r="8" spans="1:14" ht="16" x14ac:dyDescent="0.2">
      <c r="A8" s="1" t="s">
        <v>6</v>
      </c>
      <c r="B8" t="s">
        <v>118</v>
      </c>
      <c r="K8" s="2"/>
    </row>
    <row r="9" spans="1:14" ht="16" x14ac:dyDescent="0.2">
      <c r="A9" s="1"/>
      <c r="B9" t="s">
        <v>119</v>
      </c>
      <c r="C9" t="s">
        <v>133</v>
      </c>
      <c r="D9" t="s">
        <v>146</v>
      </c>
      <c r="J9" t="s">
        <v>277</v>
      </c>
      <c r="K9" s="3" t="s">
        <v>276</v>
      </c>
    </row>
    <row r="10" spans="1:14" x14ac:dyDescent="0.2">
      <c r="A10" s="1" t="s">
        <v>7</v>
      </c>
      <c r="B10" t="s">
        <v>120</v>
      </c>
      <c r="C10" t="s">
        <v>134</v>
      </c>
      <c r="D10" t="s">
        <v>147</v>
      </c>
      <c r="H10" t="s">
        <v>122</v>
      </c>
      <c r="I10" t="s">
        <v>136</v>
      </c>
      <c r="J10" t="s">
        <v>149</v>
      </c>
      <c r="L10">
        <f>((H10-180994)/3116110)*1000</f>
        <v>8.9293766908100203</v>
      </c>
      <c r="M10">
        <f t="shared" ref="M10:N10" si="0">((I10-180994)/3116110)*1000</f>
        <v>-0.40487980206090102</v>
      </c>
      <c r="N10">
        <f t="shared" si="0"/>
        <v>3.4545603332359924</v>
      </c>
    </row>
    <row r="11" spans="1:14" x14ac:dyDescent="0.2">
      <c r="A11" s="1" t="s">
        <v>8</v>
      </c>
      <c r="B11" t="s">
        <v>121</v>
      </c>
      <c r="C11" t="s">
        <v>135</v>
      </c>
      <c r="D11" t="s">
        <v>148</v>
      </c>
      <c r="H11" t="s">
        <v>123</v>
      </c>
      <c r="I11" t="s">
        <v>137</v>
      </c>
      <c r="L11">
        <f>((H11-180994)/3116110)*1000</f>
        <v>-7.3377448164538484</v>
      </c>
      <c r="M11">
        <f t="shared" ref="M11:M12" si="1">((I11-180994)/3116110)*1000</f>
        <v>-16.630183145010928</v>
      </c>
      <c r="N11">
        <f t="shared" ref="N11:N12" si="2">((J11-180994)/3116110)*1000</f>
        <v>-58.083315415694564</v>
      </c>
    </row>
    <row r="12" spans="1:14" x14ac:dyDescent="0.2">
      <c r="A12" s="1" t="s">
        <v>9</v>
      </c>
      <c r="B12" t="s">
        <v>122</v>
      </c>
      <c r="C12" t="s">
        <v>136</v>
      </c>
      <c r="D12" t="s">
        <v>149</v>
      </c>
    </row>
    <row r="13" spans="1:14" x14ac:dyDescent="0.2">
      <c r="A13" s="1" t="s">
        <v>10</v>
      </c>
      <c r="B13" t="s">
        <v>123</v>
      </c>
      <c r="C13" t="s">
        <v>137</v>
      </c>
    </row>
    <row r="14" spans="1:14" x14ac:dyDescent="0.2">
      <c r="A14" s="1" t="s">
        <v>11</v>
      </c>
      <c r="B14" t="s">
        <v>124</v>
      </c>
      <c r="H14" t="s">
        <v>127</v>
      </c>
      <c r="I14" t="s">
        <v>140</v>
      </c>
      <c r="J14" t="s">
        <v>151</v>
      </c>
      <c r="L14">
        <f>((H14-180994)/3116110)*1000</f>
        <v>31.248226153762214</v>
      </c>
      <c r="M14">
        <f t="shared" ref="M14:M15" si="3">((I14-180994)/3116110)*1000</f>
        <v>91.87278048592637</v>
      </c>
      <c r="N14">
        <f t="shared" ref="N14:N15" si="4">((J14-180994)/3116110)*1000</f>
        <v>108.55221413878201</v>
      </c>
    </row>
    <row r="15" spans="1:14" x14ac:dyDescent="0.2">
      <c r="A15" s="1" t="s">
        <v>12</v>
      </c>
      <c r="B15" t="s">
        <v>125</v>
      </c>
      <c r="C15" t="s">
        <v>138</v>
      </c>
      <c r="D15" t="s">
        <v>150</v>
      </c>
      <c r="H15" t="s">
        <v>128</v>
      </c>
      <c r="I15" t="s">
        <v>141</v>
      </c>
      <c r="J15" t="s">
        <v>152</v>
      </c>
      <c r="L15">
        <f>((H15-180994)/3116110)*1000</f>
        <v>35.863198025743628</v>
      </c>
      <c r="M15">
        <f t="shared" si="3"/>
        <v>24.174422597405098</v>
      </c>
      <c r="N15">
        <f t="shared" si="4"/>
        <v>92.752418881233325</v>
      </c>
    </row>
    <row r="16" spans="1:14" x14ac:dyDescent="0.2">
      <c r="A16" s="1" t="s">
        <v>13</v>
      </c>
      <c r="B16" t="s">
        <v>126</v>
      </c>
      <c r="C16" t="s">
        <v>139</v>
      </c>
    </row>
    <row r="17" spans="1:4" x14ac:dyDescent="0.2">
      <c r="A17" s="1" t="s">
        <v>14</v>
      </c>
      <c r="B17" t="s">
        <v>127</v>
      </c>
      <c r="C17" t="s">
        <v>140</v>
      </c>
      <c r="D17" t="s">
        <v>151</v>
      </c>
    </row>
    <row r="18" spans="1:4" x14ac:dyDescent="0.2">
      <c r="A18" s="1" t="s">
        <v>15</v>
      </c>
      <c r="B18" t="s">
        <v>128</v>
      </c>
      <c r="C18" t="s">
        <v>141</v>
      </c>
      <c r="D18" t="s">
        <v>152</v>
      </c>
    </row>
    <row r="19" spans="1:4" x14ac:dyDescent="0.2">
      <c r="A19" s="1" t="s">
        <v>16</v>
      </c>
      <c r="B19" t="s">
        <v>129</v>
      </c>
      <c r="C19" t="s">
        <v>142</v>
      </c>
      <c r="D19" t="s">
        <v>153</v>
      </c>
    </row>
    <row r="20" spans="1:4" x14ac:dyDescent="0.2">
      <c r="A20" s="1" t="s">
        <v>17</v>
      </c>
      <c r="B20" t="s">
        <v>130</v>
      </c>
      <c r="C20" t="s">
        <v>143</v>
      </c>
      <c r="D20" t="s">
        <v>154</v>
      </c>
    </row>
    <row r="21" spans="1:4" x14ac:dyDescent="0.2">
      <c r="A21" s="1" t="s">
        <v>18</v>
      </c>
      <c r="B21" t="s">
        <v>131</v>
      </c>
      <c r="C21" t="s">
        <v>144</v>
      </c>
      <c r="D21" t="s">
        <v>155</v>
      </c>
    </row>
    <row r="22" spans="1:4" x14ac:dyDescent="0.2">
      <c r="A22" s="1" t="s">
        <v>19</v>
      </c>
      <c r="B22" t="s">
        <v>132</v>
      </c>
      <c r="C22" t="s">
        <v>145</v>
      </c>
      <c r="D22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workbookViewId="0"/>
  </sheetViews>
  <sheetFormatPr baseColWidth="10" defaultColWidth="8.83203125" defaultRowHeight="15" x14ac:dyDescent="0.2"/>
  <sheetData>
    <row r="1" spans="1:5" x14ac:dyDescent="0.2">
      <c r="B1" s="1">
        <v>0</v>
      </c>
      <c r="C1" s="1">
        <v>1</v>
      </c>
      <c r="D1" s="1">
        <v>2</v>
      </c>
      <c r="E1" s="1">
        <v>3</v>
      </c>
    </row>
    <row r="2" spans="1:5" x14ac:dyDescent="0.2">
      <c r="A2" s="1" t="s">
        <v>0</v>
      </c>
      <c r="B2" t="s">
        <v>157</v>
      </c>
    </row>
    <row r="3" spans="1:5" x14ac:dyDescent="0.2">
      <c r="A3" s="1" t="s">
        <v>1</v>
      </c>
      <c r="B3" t="s">
        <v>158</v>
      </c>
    </row>
    <row r="4" spans="1:5" x14ac:dyDescent="0.2">
      <c r="A4" s="1" t="s">
        <v>2</v>
      </c>
      <c r="B4" t="s">
        <v>159</v>
      </c>
    </row>
    <row r="5" spans="1:5" x14ac:dyDescent="0.2">
      <c r="A5" s="1" t="s">
        <v>3</v>
      </c>
      <c r="B5" t="s">
        <v>160</v>
      </c>
    </row>
    <row r="6" spans="1:5" x14ac:dyDescent="0.2">
      <c r="A6" s="1" t="s">
        <v>4</v>
      </c>
      <c r="B6" t="s">
        <v>161</v>
      </c>
    </row>
    <row r="7" spans="1:5" x14ac:dyDescent="0.2">
      <c r="A7" s="1" t="s">
        <v>5</v>
      </c>
      <c r="B7" t="s">
        <v>162</v>
      </c>
    </row>
    <row r="8" spans="1:5" x14ac:dyDescent="0.2">
      <c r="A8" s="1" t="s">
        <v>6</v>
      </c>
      <c r="B8" t="s">
        <v>163</v>
      </c>
    </row>
    <row r="9" spans="1:5" x14ac:dyDescent="0.2">
      <c r="A9" s="1"/>
      <c r="B9" t="s">
        <v>164</v>
      </c>
      <c r="C9" t="s">
        <v>178</v>
      </c>
      <c r="D9" t="s">
        <v>191</v>
      </c>
      <c r="E9" t="s">
        <v>202</v>
      </c>
    </row>
    <row r="10" spans="1:5" x14ac:dyDescent="0.2">
      <c r="A10" s="1" t="s">
        <v>7</v>
      </c>
      <c r="B10" t="s">
        <v>165</v>
      </c>
      <c r="C10" t="s">
        <v>179</v>
      </c>
      <c r="D10" t="s">
        <v>192</v>
      </c>
    </row>
    <row r="11" spans="1:5" x14ac:dyDescent="0.2">
      <c r="A11" s="1" t="s">
        <v>8</v>
      </c>
      <c r="B11" t="s">
        <v>166</v>
      </c>
      <c r="C11" t="s">
        <v>180</v>
      </c>
      <c r="D11" t="s">
        <v>193</v>
      </c>
    </row>
    <row r="12" spans="1:5" x14ac:dyDescent="0.2">
      <c r="A12" s="1" t="s">
        <v>9</v>
      </c>
      <c r="B12" t="s">
        <v>167</v>
      </c>
      <c r="C12" t="s">
        <v>181</v>
      </c>
      <c r="D12" t="s">
        <v>194</v>
      </c>
    </row>
    <row r="13" spans="1:5" x14ac:dyDescent="0.2">
      <c r="A13" s="1" t="s">
        <v>10</v>
      </c>
      <c r="B13" t="s">
        <v>168</v>
      </c>
      <c r="C13" t="s">
        <v>182</v>
      </c>
    </row>
    <row r="14" spans="1:5" x14ac:dyDescent="0.2">
      <c r="A14" s="1" t="s">
        <v>11</v>
      </c>
      <c r="B14" t="s">
        <v>169</v>
      </c>
    </row>
    <row r="15" spans="1:5" x14ac:dyDescent="0.2">
      <c r="A15" s="1" t="s">
        <v>12</v>
      </c>
      <c r="B15" t="s">
        <v>170</v>
      </c>
      <c r="C15" t="s">
        <v>183</v>
      </c>
      <c r="D15" t="s">
        <v>195</v>
      </c>
    </row>
    <row r="16" spans="1:5" x14ac:dyDescent="0.2">
      <c r="A16" s="1" t="s">
        <v>13</v>
      </c>
      <c r="B16" t="s">
        <v>171</v>
      </c>
      <c r="C16" t="s">
        <v>184</v>
      </c>
    </row>
    <row r="17" spans="1:4" x14ac:dyDescent="0.2">
      <c r="A17" s="1" t="s">
        <v>14</v>
      </c>
      <c r="B17" t="s">
        <v>172</v>
      </c>
      <c r="C17" t="s">
        <v>185</v>
      </c>
      <c r="D17" t="s">
        <v>196</v>
      </c>
    </row>
    <row r="18" spans="1:4" x14ac:dyDescent="0.2">
      <c r="A18" s="1" t="s">
        <v>15</v>
      </c>
      <c r="B18" t="s">
        <v>173</v>
      </c>
      <c r="C18" t="s">
        <v>186</v>
      </c>
      <c r="D18" t="s">
        <v>197</v>
      </c>
    </row>
    <row r="19" spans="1:4" x14ac:dyDescent="0.2">
      <c r="A19" s="1" t="s">
        <v>16</v>
      </c>
      <c r="B19" t="s">
        <v>174</v>
      </c>
      <c r="C19" t="s">
        <v>187</v>
      </c>
      <c r="D19" t="s">
        <v>198</v>
      </c>
    </row>
    <row r="20" spans="1:4" x14ac:dyDescent="0.2">
      <c r="A20" s="1" t="s">
        <v>17</v>
      </c>
      <c r="B20" t="s">
        <v>175</v>
      </c>
      <c r="C20" t="s">
        <v>188</v>
      </c>
      <c r="D20" t="s">
        <v>199</v>
      </c>
    </row>
    <row r="21" spans="1:4" x14ac:dyDescent="0.2">
      <c r="A21" s="1" t="s">
        <v>18</v>
      </c>
      <c r="B21" t="s">
        <v>176</v>
      </c>
      <c r="C21" t="s">
        <v>189</v>
      </c>
      <c r="D21" t="s">
        <v>200</v>
      </c>
    </row>
    <row r="22" spans="1:4" x14ac:dyDescent="0.2">
      <c r="A22" s="1" t="s">
        <v>19</v>
      </c>
      <c r="B22" t="s">
        <v>177</v>
      </c>
      <c r="C22" t="s">
        <v>190</v>
      </c>
      <c r="D22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workbookViewId="0"/>
  </sheetViews>
  <sheetFormatPr baseColWidth="10" defaultColWidth="8.83203125" defaultRowHeight="15" x14ac:dyDescent="0.2"/>
  <sheetData>
    <row r="1" spans="1:4" x14ac:dyDescent="0.2">
      <c r="B1" s="1">
        <v>0</v>
      </c>
      <c r="C1" s="1">
        <v>1</v>
      </c>
      <c r="D1" s="1">
        <v>2</v>
      </c>
    </row>
    <row r="2" spans="1:4" x14ac:dyDescent="0.2">
      <c r="A2" s="1" t="s">
        <v>0</v>
      </c>
      <c r="B2" t="s">
        <v>203</v>
      </c>
    </row>
    <row r="3" spans="1:4" x14ac:dyDescent="0.2">
      <c r="A3" s="1" t="s">
        <v>1</v>
      </c>
      <c r="B3" t="s">
        <v>204</v>
      </c>
    </row>
    <row r="4" spans="1:4" x14ac:dyDescent="0.2">
      <c r="A4" s="1" t="s">
        <v>2</v>
      </c>
      <c r="B4" t="s">
        <v>205</v>
      </c>
    </row>
    <row r="5" spans="1:4" x14ac:dyDescent="0.2">
      <c r="A5" s="1" t="s">
        <v>3</v>
      </c>
      <c r="B5" t="s">
        <v>206</v>
      </c>
    </row>
    <row r="6" spans="1:4" x14ac:dyDescent="0.2">
      <c r="A6" s="1" t="s">
        <v>4</v>
      </c>
      <c r="B6" t="s">
        <v>207</v>
      </c>
    </row>
    <row r="7" spans="1:4" x14ac:dyDescent="0.2">
      <c r="A7" s="1" t="s">
        <v>5</v>
      </c>
      <c r="B7" t="s">
        <v>208</v>
      </c>
    </row>
    <row r="8" spans="1:4" x14ac:dyDescent="0.2">
      <c r="A8" s="1" t="s">
        <v>6</v>
      </c>
      <c r="B8" t="s">
        <v>209</v>
      </c>
    </row>
    <row r="9" spans="1:4" x14ac:dyDescent="0.2">
      <c r="A9" s="1"/>
      <c r="B9" t="s">
        <v>210</v>
      </c>
      <c r="C9" t="s">
        <v>217</v>
      </c>
      <c r="D9" t="s">
        <v>224</v>
      </c>
    </row>
    <row r="10" spans="1:4" x14ac:dyDescent="0.2">
      <c r="A10" s="1" t="s">
        <v>7</v>
      </c>
      <c r="B10" t="s">
        <v>211</v>
      </c>
      <c r="C10" t="s">
        <v>218</v>
      </c>
      <c r="D10" t="s">
        <v>225</v>
      </c>
    </row>
    <row r="11" spans="1:4" x14ac:dyDescent="0.2">
      <c r="A11" s="1" t="s">
        <v>8</v>
      </c>
      <c r="B11" t="s">
        <v>212</v>
      </c>
      <c r="C11" t="s">
        <v>219</v>
      </c>
      <c r="D11" t="s">
        <v>226</v>
      </c>
    </row>
    <row r="12" spans="1:4" x14ac:dyDescent="0.2">
      <c r="A12" s="1" t="s">
        <v>12</v>
      </c>
      <c r="B12" t="s">
        <v>213</v>
      </c>
      <c r="C12" t="s">
        <v>220</v>
      </c>
      <c r="D12" t="s">
        <v>227</v>
      </c>
    </row>
    <row r="13" spans="1:4" x14ac:dyDescent="0.2">
      <c r="A13" s="1" t="s">
        <v>13</v>
      </c>
      <c r="B13" t="s">
        <v>214</v>
      </c>
      <c r="C13" t="s">
        <v>221</v>
      </c>
    </row>
    <row r="14" spans="1:4" x14ac:dyDescent="0.2">
      <c r="A14" s="1" t="s">
        <v>16</v>
      </c>
      <c r="B14" t="s">
        <v>215</v>
      </c>
      <c r="C14" t="s">
        <v>222</v>
      </c>
      <c r="D14" t="s">
        <v>228</v>
      </c>
    </row>
    <row r="15" spans="1:4" x14ac:dyDescent="0.2">
      <c r="A15" s="1" t="s">
        <v>17</v>
      </c>
      <c r="B15" t="s">
        <v>216</v>
      </c>
      <c r="C15" t="s">
        <v>223</v>
      </c>
      <c r="D15" t="s">
        <v>229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"/>
  <sheetViews>
    <sheetView workbookViewId="0"/>
  </sheetViews>
  <sheetFormatPr baseColWidth="10" defaultColWidth="8.83203125" defaultRowHeight="15" x14ac:dyDescent="0.2"/>
  <sheetData>
    <row r="1" spans="1:5" x14ac:dyDescent="0.2">
      <c r="B1" s="1">
        <v>0</v>
      </c>
      <c r="C1" s="1">
        <v>1</v>
      </c>
      <c r="D1" s="1">
        <v>2</v>
      </c>
      <c r="E1" s="1">
        <v>3</v>
      </c>
    </row>
    <row r="2" spans="1:5" x14ac:dyDescent="0.2">
      <c r="A2" s="1" t="s">
        <v>0</v>
      </c>
      <c r="B2" t="s">
        <v>230</v>
      </c>
    </row>
    <row r="3" spans="1:5" x14ac:dyDescent="0.2">
      <c r="A3" s="1" t="s">
        <v>1</v>
      </c>
      <c r="B3" t="s">
        <v>231</v>
      </c>
    </row>
    <row r="4" spans="1:5" x14ac:dyDescent="0.2">
      <c r="A4" s="1" t="s">
        <v>2</v>
      </c>
      <c r="B4" t="s">
        <v>232</v>
      </c>
    </row>
    <row r="5" spans="1:5" x14ac:dyDescent="0.2">
      <c r="A5" s="1" t="s">
        <v>3</v>
      </c>
      <c r="B5" t="s">
        <v>233</v>
      </c>
    </row>
    <row r="6" spans="1:5" x14ac:dyDescent="0.2">
      <c r="A6" s="1" t="s">
        <v>4</v>
      </c>
      <c r="B6" t="s">
        <v>234</v>
      </c>
    </row>
    <row r="7" spans="1:5" x14ac:dyDescent="0.2">
      <c r="A7" s="1" t="s">
        <v>5</v>
      </c>
      <c r="B7" t="s">
        <v>235</v>
      </c>
    </row>
    <row r="8" spans="1:5" x14ac:dyDescent="0.2">
      <c r="A8" s="1" t="s">
        <v>6</v>
      </c>
      <c r="B8" t="s">
        <v>236</v>
      </c>
    </row>
    <row r="9" spans="1:5" x14ac:dyDescent="0.2">
      <c r="A9" s="1"/>
      <c r="B9" t="s">
        <v>237</v>
      </c>
      <c r="C9" t="s">
        <v>251</v>
      </c>
      <c r="D9" t="s">
        <v>264</v>
      </c>
      <c r="E9" t="s">
        <v>275</v>
      </c>
    </row>
    <row r="10" spans="1:5" x14ac:dyDescent="0.2">
      <c r="A10" s="1" t="s">
        <v>7</v>
      </c>
      <c r="B10" t="s">
        <v>238</v>
      </c>
      <c r="C10" t="s">
        <v>252</v>
      </c>
      <c r="D10" t="s">
        <v>265</v>
      </c>
    </row>
    <row r="11" spans="1:5" x14ac:dyDescent="0.2">
      <c r="A11" s="1" t="s">
        <v>8</v>
      </c>
      <c r="B11" t="s">
        <v>239</v>
      </c>
      <c r="C11" t="s">
        <v>253</v>
      </c>
      <c r="D11" t="s">
        <v>266</v>
      </c>
    </row>
    <row r="12" spans="1:5" x14ac:dyDescent="0.2">
      <c r="A12" s="1" t="s">
        <v>9</v>
      </c>
      <c r="B12" t="s">
        <v>240</v>
      </c>
      <c r="C12" t="s">
        <v>254</v>
      </c>
      <c r="D12" t="s">
        <v>267</v>
      </c>
    </row>
    <row r="13" spans="1:5" x14ac:dyDescent="0.2">
      <c r="A13" s="1" t="s">
        <v>10</v>
      </c>
      <c r="B13" t="s">
        <v>241</v>
      </c>
      <c r="C13" t="s">
        <v>255</v>
      </c>
    </row>
    <row r="14" spans="1:5" x14ac:dyDescent="0.2">
      <c r="A14" s="1" t="s">
        <v>11</v>
      </c>
      <c r="B14" t="s">
        <v>242</v>
      </c>
    </row>
    <row r="15" spans="1:5" x14ac:dyDescent="0.2">
      <c r="A15" s="1" t="s">
        <v>12</v>
      </c>
      <c r="B15" t="s">
        <v>243</v>
      </c>
      <c r="C15" t="s">
        <v>256</v>
      </c>
      <c r="D15" t="s">
        <v>268</v>
      </c>
    </row>
    <row r="16" spans="1:5" x14ac:dyDescent="0.2">
      <c r="A16" s="1" t="s">
        <v>13</v>
      </c>
      <c r="B16" t="s">
        <v>244</v>
      </c>
      <c r="C16" t="s">
        <v>257</v>
      </c>
    </row>
    <row r="17" spans="1:4" x14ac:dyDescent="0.2">
      <c r="A17" s="1" t="s">
        <v>14</v>
      </c>
      <c r="B17" t="s">
        <v>245</v>
      </c>
      <c r="C17" t="s">
        <v>258</v>
      </c>
      <c r="D17" t="s">
        <v>269</v>
      </c>
    </row>
    <row r="18" spans="1:4" x14ac:dyDescent="0.2">
      <c r="A18" s="1" t="s">
        <v>15</v>
      </c>
      <c r="B18" t="s">
        <v>246</v>
      </c>
      <c r="C18" t="s">
        <v>259</v>
      </c>
      <c r="D18" t="s">
        <v>270</v>
      </c>
    </row>
    <row r="19" spans="1:4" x14ac:dyDescent="0.2">
      <c r="A19" s="1" t="s">
        <v>16</v>
      </c>
      <c r="B19" t="s">
        <v>247</v>
      </c>
      <c r="C19" t="s">
        <v>260</v>
      </c>
      <c r="D19" t="s">
        <v>271</v>
      </c>
    </row>
    <row r="20" spans="1:4" x14ac:dyDescent="0.2">
      <c r="A20" s="1" t="s">
        <v>17</v>
      </c>
      <c r="B20" t="s">
        <v>248</v>
      </c>
      <c r="C20" t="s">
        <v>261</v>
      </c>
      <c r="D20" t="s">
        <v>272</v>
      </c>
    </row>
    <row r="21" spans="1:4" x14ac:dyDescent="0.2">
      <c r="A21" s="1" t="s">
        <v>18</v>
      </c>
      <c r="B21" t="s">
        <v>249</v>
      </c>
      <c r="C21" t="s">
        <v>262</v>
      </c>
      <c r="D21" t="s">
        <v>273</v>
      </c>
    </row>
    <row r="22" spans="1:4" x14ac:dyDescent="0.2">
      <c r="A22" s="1" t="s">
        <v>19</v>
      </c>
      <c r="B22" t="s">
        <v>250</v>
      </c>
      <c r="C22" t="s">
        <v>263</v>
      </c>
      <c r="D22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510-ch2thf</vt:lpstr>
      <vt:lpstr>thf</vt:lpstr>
      <vt:lpstr>mal</vt:lpstr>
      <vt:lpstr>ser</vt:lpstr>
      <vt:lpstr>pyr</vt:lpstr>
      <vt:lpstr>glycine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Cardiff</cp:lastModifiedBy>
  <dcterms:created xsi:type="dcterms:W3CDTF">2023-05-04T16:20:28Z</dcterms:created>
  <dcterms:modified xsi:type="dcterms:W3CDTF">2023-12-16T18:15:13Z</dcterms:modified>
</cp:coreProperties>
</file>