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285D2037-48DD-409B-97CF-92A47895147D}" xr6:coauthVersionLast="47" xr6:coauthVersionMax="47" xr10:uidLastSave="{00000000-0000-0000-0000-000000000000}"/>
  <bookViews>
    <workbookView xWindow="-120" yWindow="-120" windowWidth="38640" windowHeight="21240" xr2:uid="{546D7F41-76BF-4117-BD41-03A67E651BAB}"/>
  </bookViews>
  <sheets>
    <sheet name="ECHO_source_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5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<sst xmlns="http://schemas.openxmlformats.org/spreadsheetml/2006/main" count="158" uniqueCount="113">
  <si>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</si>
  <si>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</si>
  <si>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</si>
  <si>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</si>
  <si>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</si>
  <si>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</si>
  <si>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</si>
  <si>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</si>
  <si>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</si>
  <si>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</si>
  <si>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</si>
  <si>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</si>
  <si>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</si>
  <si>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</si>
  <si>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</si>
  <si>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</si>
  <si>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</si>
  <si>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</si>
  <si>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</si>
  <si>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</si>
  <si>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</si>
  <si>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</si>
  <si>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</si>
  <si>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</si>
  <si>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</si>
  <si>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</si>
  <si>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</si>
  <si>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</si>
  <si>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</si>
  <si>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</si>
  <si>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</si>
  <si>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</si>
  <si>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</si>
  <si>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</si>
  <si>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</si>
  <si>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</si>
  <si>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</si>
  <si>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</si>
  <si>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</si>
  <si>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pBT009.TJ1.119.RFP</t>
  </si>
  <si>
    <t>C14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</si>
  <si>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</si>
  <si>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</si>
  <si>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</si>
  <si>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</si>
  <si>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</si>
  <si>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</si>
  <si>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</si>
  <si>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</si>
  <si>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</si>
  <si>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</si>
  <si>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</si>
  <si>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</si>
  <si>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</si>
  <si>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</si>
  <si>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</si>
  <si>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</si>
  <si>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</si>
  <si>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</si>
  <si>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</si>
  <si>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</si>
  <si>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</si>
  <si>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</si>
  <si>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</si>
  <si>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</si>
  <si>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</si>
  <si>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</si>
  <si>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</si>
  <si>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</si>
  <si>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</si>
  <si>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</si>
  <si>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</si>
  <si>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</si>
  <si>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</si>
  <si>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</si>
  <si>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</si>
  <si>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</si>
  <si>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</si>
  <si>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</si>
  <si>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</si>
  <si>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</si>
  <si>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</si>
  <si>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</si>
  <si>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</si>
  <si>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</si>
  <si>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</si>
  <si>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</si>
  <si>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</si>
  <si>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</si>
  <si>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</si>
  <si>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</si>
  <si>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</si>
  <si>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</si>
  <si>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</si>
  <si>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</si>
  <si>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</si>
  <si>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</si>
  <si>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</si>
  <si>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</si>
  <si>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</si>
  <si>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</si>
  <si>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</si>
  <si>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</si>
  <si>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</si>
  <si>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</si>
  <si>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</si>
  <si>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</si>
  <si>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</si>
  <si>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</si>
  <si>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</si>
  <si>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37.325,50,65,65,65,65,65,65,65,65,65,65,65</t>
  </si>
  <si>
    <t>C5, A2,A3,A4,A5,A6,A7,A8,A9,A10,A11,A12</t>
  </si>
  <si>
    <t>C4,20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</si>
</sst>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54"/>
  <sheetViews>
    <sheetView tabSelected="1" zoomScale="142" workbookViewId="0">
      <selection activeCell="F3" sqref="F3"/>
    </sheetView>
  </sheetViews>
  <sheetFormatPr defaultColWidth="8.85546875" defaultRowHeight="15" x14ac:dyDescent="0.25"/>
  <cols>
    <col min="1" max="1" width="23.5703125" customWidth="1"/>
    <col min="2" max="2" width="20.7109375" customWidth="1"/>
    <col min="3" max="3" width="43.5703125" customWidth="1"/>
    <col min="4" max="4" width="27.7109375" customWidth="1"/>
    <col min="5" max="5" width="48.5703125" customWidth="1"/>
  </cols>
  <sheetData>
    <row r="1" spans="1:25" x14ac:dyDescent="0.25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1</v>
      </c>
      <c r="B2" t="s">
        <v>1</v>
      </c>
      <c r="C2" t="s">
        <v>111</v>
      </c>
      <c r="E2" t="s">
        <v>110</v>
      </c>
      <c r="F2" s="1" t="s">
        <v>112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25</v>
      </c>
      <c r="B4" t="s">
        <v>25</v>
      </c>
      <c r="C4" t="s">
        <v>26</v>
      </c>
      <c r="D4">
        <v>223</v>
      </c>
      <c r="E4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25">
      <c r="A11" t="s">
        <v>39</v>
      </c>
      <c r="B11" t="s">
        <v>39</v>
      </c>
      <c r="C11" t="s">
        <v>40</v>
      </c>
      <c r="D11">
        <v>40</v>
      </c>
      <c r="E11">
        <v>60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9</v>
      </c>
      <c r="B12" t="s">
        <v>9</v>
      </c>
      <c r="C12" t="s">
        <v>41</v>
      </c>
      <c r="D12">
        <v>188</v>
      </c>
      <c r="E12">
        <v>45.65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t="s">
        <v>9</v>
      </c>
      <c r="B13" t="s">
        <v>42</v>
      </c>
      <c r="C13" t="s">
        <v>43</v>
      </c>
      <c r="D13">
        <v>1.88</v>
      </c>
      <c r="E13">
        <v>49.5</v>
      </c>
    </row>
    <row r="14" spans="1:25" x14ac:dyDescent="0.25">
      <c r="A14" t="s">
        <v>10</v>
      </c>
      <c r="B14" t="s">
        <v>10</v>
      </c>
      <c r="C14" t="s">
        <v>44</v>
      </c>
      <c r="D14">
        <v>356</v>
      </c>
      <c r="E14">
        <v>41.4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5" t="s">
        <v>45</v>
      </c>
      <c r="B15" t="s">
        <v>45</v>
      </c>
      <c r="C15" t="s">
        <v>46</v>
      </c>
      <c r="D15">
        <v>237.9</v>
      </c>
      <c r="E15">
        <v>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5" t="s">
        <v>45</v>
      </c>
      <c r="B16" t="s">
        <v>47</v>
      </c>
      <c r="C16" t="s">
        <v>48</v>
      </c>
      <c r="D16">
        <v>2.379</v>
      </c>
      <c r="E16">
        <v>58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5" x14ac:dyDescent="0.25">
      <c r="A17" s="5" t="s">
        <v>45</v>
      </c>
      <c r="B17" t="s">
        <v>49</v>
      </c>
      <c r="C17" t="s">
        <v>50</v>
      </c>
      <c r="D17">
        <v>0.2379</v>
      </c>
      <c r="E17">
        <v>65</v>
      </c>
    </row>
    <row r="18" spans="1:5" x14ac:dyDescent="0.25">
      <c r="A18" t="s">
        <v>0</v>
      </c>
      <c r="B18" t="s">
        <v>0</v>
      </c>
      <c r="C18" t="s">
        <v>13</v>
      </c>
      <c r="D18">
        <v>222</v>
      </c>
      <c r="E18">
        <v>49.9</v>
      </c>
    </row>
    <row r="19" spans="1:5" x14ac:dyDescent="0.25">
      <c r="A19" t="s">
        <v>0</v>
      </c>
      <c r="B19" t="s">
        <v>6</v>
      </c>
      <c r="C19" t="s">
        <v>14</v>
      </c>
      <c r="D19">
        <v>2.2200000000000002</v>
      </c>
      <c r="E19">
        <v>50</v>
      </c>
    </row>
    <row r="20" spans="1:5" x14ac:dyDescent="0.25">
      <c r="A20" t="s">
        <v>0</v>
      </c>
      <c r="B20" t="s">
        <v>7</v>
      </c>
      <c r="C20" t="s">
        <v>15</v>
      </c>
      <c r="D20">
        <v>0.22</v>
      </c>
      <c r="E20">
        <v>50</v>
      </c>
    </row>
    <row r="21" spans="1:5" x14ac:dyDescent="0.25">
      <c r="A21" t="s">
        <v>51</v>
      </c>
      <c r="B21" t="s">
        <v>51</v>
      </c>
      <c r="C21" t="s">
        <v>16</v>
      </c>
      <c r="D21">
        <v>199.76</v>
      </c>
      <c r="E21">
        <v>40</v>
      </c>
    </row>
    <row r="22" spans="1:5" x14ac:dyDescent="0.25">
      <c r="A22" t="s">
        <v>52</v>
      </c>
      <c r="B22" t="s">
        <v>52</v>
      </c>
      <c r="C22" t="s">
        <v>17</v>
      </c>
      <c r="D22">
        <v>65</v>
      </c>
      <c r="E22">
        <v>50</v>
      </c>
    </row>
    <row r="23" spans="1:5" x14ac:dyDescent="0.25">
      <c r="A23" t="s">
        <v>53</v>
      </c>
      <c r="B23" t="s">
        <v>53</v>
      </c>
      <c r="C23" t="s">
        <v>18</v>
      </c>
      <c r="D23">
        <v>126.77</v>
      </c>
      <c r="E23">
        <v>50</v>
      </c>
    </row>
    <row r="24" spans="1:5" x14ac:dyDescent="0.25">
      <c r="A24" t="s">
        <v>54</v>
      </c>
      <c r="B24" t="s">
        <v>54</v>
      </c>
      <c r="C24" t="s">
        <v>19</v>
      </c>
      <c r="D24" s="4">
        <v>164.65</v>
      </c>
      <c r="E24">
        <v>50</v>
      </c>
    </row>
    <row r="25" spans="1:5" x14ac:dyDescent="0.25">
      <c r="A25" t="s">
        <v>54</v>
      </c>
      <c r="B25" t="s">
        <v>55</v>
      </c>
      <c r="C25" t="s">
        <v>21</v>
      </c>
      <c r="D25">
        <v>16.465</v>
      </c>
      <c r="E25">
        <v>55</v>
      </c>
    </row>
    <row r="26" spans="1:5" x14ac:dyDescent="0.25">
      <c r="A26" t="s">
        <v>54</v>
      </c>
      <c r="B26" t="s">
        <v>56</v>
      </c>
      <c r="C26" t="s">
        <v>20</v>
      </c>
      <c r="D26">
        <v>0.16464999999999999</v>
      </c>
      <c r="E26">
        <v>45</v>
      </c>
    </row>
    <row r="27" spans="1:5" x14ac:dyDescent="0.25">
      <c r="A27" t="s">
        <v>54</v>
      </c>
      <c r="B27" t="s">
        <v>57</v>
      </c>
      <c r="C27" t="s">
        <v>22</v>
      </c>
      <c r="D27">
        <v>1.6465E-2</v>
      </c>
      <c r="E27">
        <v>50</v>
      </c>
    </row>
    <row r="28" spans="1:5" x14ac:dyDescent="0.25">
      <c r="A28" s="5" t="s">
        <v>12</v>
      </c>
      <c r="B28" t="s">
        <v>12</v>
      </c>
      <c r="C28" t="s">
        <v>58</v>
      </c>
      <c r="D28">
        <v>120.7</v>
      </c>
      <c r="E28">
        <v>45</v>
      </c>
    </row>
    <row r="29" spans="1:5" x14ac:dyDescent="0.25">
      <c r="A29" s="5" t="s">
        <v>11</v>
      </c>
      <c r="B29" t="s">
        <v>11</v>
      </c>
      <c r="C29" t="s">
        <v>59</v>
      </c>
      <c r="D29">
        <v>117</v>
      </c>
      <c r="E29">
        <v>52</v>
      </c>
    </row>
    <row r="30" spans="1:5" x14ac:dyDescent="0.25">
      <c r="A30" s="6"/>
    </row>
    <row r="31" spans="1:5" x14ac:dyDescent="0.25">
      <c r="A31" t="s">
        <v>63</v>
      </c>
      <c r="B31" t="s">
        <v>64</v>
      </c>
      <c r="C31" t="s">
        <v>65</v>
      </c>
      <c r="D31">
        <v>226.9</v>
      </c>
      <c r="E31">
        <v>49.05</v>
      </c>
    </row>
    <row r="32" spans="1:5" x14ac:dyDescent="0.25">
      <c r="A32" t="s">
        <v>63</v>
      </c>
      <c r="B32" t="s">
        <v>69</v>
      </c>
      <c r="C32" t="s">
        <v>66</v>
      </c>
      <c r="D32">
        <v>2.2690000000000001</v>
      </c>
      <c r="E32">
        <v>46.475000000000001</v>
      </c>
    </row>
    <row r="33" spans="1:5" x14ac:dyDescent="0.25">
      <c r="A33" t="s">
        <v>60</v>
      </c>
      <c r="B33" t="s">
        <v>60</v>
      </c>
      <c r="C33" t="s">
        <v>67</v>
      </c>
      <c r="D33">
        <v>149</v>
      </c>
      <c r="E33">
        <v>50.274999999999999</v>
      </c>
    </row>
    <row r="34" spans="1:5" x14ac:dyDescent="0.25">
      <c r="A34" t="s">
        <v>61</v>
      </c>
      <c r="B34" t="s">
        <v>61</v>
      </c>
      <c r="C34" t="s">
        <v>68</v>
      </c>
      <c r="D34">
        <v>151.5</v>
      </c>
      <c r="E34">
        <v>50.45</v>
      </c>
    </row>
    <row r="35" spans="1:5" x14ac:dyDescent="0.25">
      <c r="A35" t="s">
        <v>62</v>
      </c>
      <c r="B35" t="s">
        <v>62</v>
      </c>
      <c r="C35" t="s">
        <v>70</v>
      </c>
      <c r="D35">
        <v>185</v>
      </c>
      <c r="E35">
        <v>48.4</v>
      </c>
    </row>
    <row r="36" spans="1:5" x14ac:dyDescent="0.25">
      <c r="A36" t="s">
        <v>71</v>
      </c>
      <c r="B36" t="s">
        <v>71</v>
      </c>
      <c r="C36" t="s">
        <v>72</v>
      </c>
      <c r="D36">
        <v>165.2</v>
      </c>
      <c r="E36">
        <v>62</v>
      </c>
    </row>
    <row r="37" spans="1:5" x14ac:dyDescent="0.25">
      <c r="A37" t="s">
        <v>73</v>
      </c>
      <c r="B37" t="s">
        <v>73</v>
      </c>
      <c r="C37" t="s">
        <v>74</v>
      </c>
      <c r="D37">
        <v>179.7</v>
      </c>
      <c r="E37">
        <v>62.25</v>
      </c>
    </row>
    <row r="38" spans="1:5" x14ac:dyDescent="0.25">
      <c r="A38" t="s">
        <v>76</v>
      </c>
      <c r="B38" t="s">
        <v>76</v>
      </c>
      <c r="C38" t="s">
        <v>75</v>
      </c>
      <c r="D38">
        <v>183.3</v>
      </c>
      <c r="E38">
        <v>62.25</v>
      </c>
    </row>
    <row r="39" spans="1:5" x14ac:dyDescent="0.25">
      <c r="A39" t="s">
        <v>79</v>
      </c>
      <c r="B39" t="s">
        <v>79</v>
      </c>
      <c r="C39" t="s">
        <v>77</v>
      </c>
      <c r="D39">
        <v>188</v>
      </c>
      <c r="E39">
        <v>62.375</v>
      </c>
    </row>
    <row r="40" spans="1:5" x14ac:dyDescent="0.25">
      <c r="A40" t="s">
        <v>83</v>
      </c>
      <c r="B40" t="s">
        <v>86</v>
      </c>
      <c r="C40" t="s">
        <v>78</v>
      </c>
      <c r="D40">
        <v>183.1</v>
      </c>
      <c r="E40">
        <v>64.7</v>
      </c>
    </row>
    <row r="41" spans="1:5" x14ac:dyDescent="0.25">
      <c r="A41" t="s">
        <v>84</v>
      </c>
      <c r="B41" t="s">
        <v>87</v>
      </c>
      <c r="C41" t="s">
        <v>80</v>
      </c>
      <c r="D41">
        <v>244.2</v>
      </c>
      <c r="E41">
        <v>64.775000000000006</v>
      </c>
    </row>
    <row r="42" spans="1:5" x14ac:dyDescent="0.25">
      <c r="A42" t="s">
        <v>85</v>
      </c>
      <c r="B42" t="s">
        <v>88</v>
      </c>
      <c r="C42" t="s">
        <v>89</v>
      </c>
      <c r="D42">
        <v>189.4</v>
      </c>
      <c r="E42">
        <v>64.7</v>
      </c>
    </row>
    <row r="43" spans="1:5" x14ac:dyDescent="0.25">
      <c r="A43" t="s">
        <v>81</v>
      </c>
      <c r="B43" t="s">
        <v>82</v>
      </c>
      <c r="C43" t="s">
        <v>90</v>
      </c>
      <c r="D43">
        <v>213.7</v>
      </c>
      <c r="E43">
        <v>64.75</v>
      </c>
    </row>
    <row r="45" spans="1:5" x14ac:dyDescent="0.25">
      <c r="A45" t="s">
        <v>83</v>
      </c>
      <c r="B45" t="s">
        <v>101</v>
      </c>
      <c r="C45" t="s">
        <v>92</v>
      </c>
      <c r="D45">
        <f>D40/100</f>
        <v>1.831</v>
      </c>
      <c r="E45">
        <v>64.7</v>
      </c>
    </row>
    <row r="46" spans="1:5" x14ac:dyDescent="0.25">
      <c r="A46" t="s">
        <v>84</v>
      </c>
      <c r="B46" t="s">
        <v>102</v>
      </c>
      <c r="C46" t="s">
        <v>97</v>
      </c>
      <c r="D46">
        <f t="shared" ref="D46:D48" si="0">D41/100</f>
        <v>2.4419999999999997</v>
      </c>
      <c r="E46">
        <v>64.775000000000006</v>
      </c>
    </row>
    <row r="47" spans="1:5" x14ac:dyDescent="0.25">
      <c r="A47" t="s">
        <v>85</v>
      </c>
      <c r="B47" t="s">
        <v>103</v>
      </c>
      <c r="C47" t="s">
        <v>98</v>
      </c>
      <c r="D47">
        <f t="shared" si="0"/>
        <v>1.8940000000000001</v>
      </c>
      <c r="E47">
        <v>64.7</v>
      </c>
    </row>
    <row r="48" spans="1:5" x14ac:dyDescent="0.25">
      <c r="A48" t="s">
        <v>81</v>
      </c>
      <c r="B48" t="s">
        <v>104</v>
      </c>
      <c r="C48" t="s">
        <v>99</v>
      </c>
      <c r="D48">
        <f t="shared" si="0"/>
        <v>2.137</v>
      </c>
      <c r="E48">
        <v>64.75</v>
      </c>
    </row>
    <row r="50" spans="1:5" x14ac:dyDescent="0.25">
      <c r="A50" t="s">
        <v>63</v>
      </c>
      <c r="B50" t="s">
        <v>91</v>
      </c>
      <c r="C50" t="s">
        <v>100</v>
      </c>
      <c r="D50">
        <f>D32/10</f>
        <v>0.22690000000000002</v>
      </c>
      <c r="E50">
        <v>64.974999999999994</v>
      </c>
    </row>
    <row r="51" spans="1:5" x14ac:dyDescent="0.25">
      <c r="A51" t="s">
        <v>83</v>
      </c>
      <c r="B51" t="s">
        <v>93</v>
      </c>
      <c r="C51" t="s">
        <v>105</v>
      </c>
      <c r="D51">
        <f>D40/1000</f>
        <v>0.18309999999999998</v>
      </c>
      <c r="E51">
        <v>64.974999999999994</v>
      </c>
    </row>
    <row r="52" spans="1:5" x14ac:dyDescent="0.25">
      <c r="A52" t="s">
        <v>84</v>
      </c>
      <c r="B52" t="s">
        <v>94</v>
      </c>
      <c r="C52" t="s">
        <v>106</v>
      </c>
      <c r="D52">
        <f>D41/1000</f>
        <v>0.2442</v>
      </c>
      <c r="E52">
        <v>64.974999999999994</v>
      </c>
    </row>
    <row r="53" spans="1:5" x14ac:dyDescent="0.25">
      <c r="A53" t="s">
        <v>85</v>
      </c>
      <c r="B53" t="s">
        <v>95</v>
      </c>
      <c r="C53" t="s">
        <v>107</v>
      </c>
      <c r="D53">
        <f>D42/1000</f>
        <v>0.18940000000000001</v>
      </c>
      <c r="E53">
        <v>64.974999999999994</v>
      </c>
    </row>
    <row r="54" spans="1:5" x14ac:dyDescent="0.25">
      <c r="A54" t="s">
        <v>81</v>
      </c>
      <c r="B54" t="s">
        <v>96</v>
      </c>
      <c r="C54" t="s">
        <v>108</v>
      </c>
      <c r="D54">
        <f>D43/1000</f>
        <v>0.2137</v>
      </c>
      <c r="E54">
        <v>64.974999999999994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ECHO_source_plate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</cp:lastModifiedBy>
  <dcterms:created xsi:type="dcterms:W3CDTF">2021-10-14T23:29:37Z</dcterms:created>
  <dcterms:modified xsi:type="dcterms:W3CDTF">2021-12-10T04:46:21Z</dcterms:modified>
</cp:coreProperties>
</file>