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cardiff/Documents/GitHub/WHISPR/Experiments/230207_mod1/"/>
    </mc:Choice>
  </mc:AlternateContent>
  <xr:revisionPtr revIDLastSave="0" documentId="13_ncr:1_{50D13B87-FBA0-814E-919D-FF761B703F37}" xr6:coauthVersionLast="47" xr6:coauthVersionMax="47" xr10:uidLastSave="{00000000-0000-0000-0000-000000000000}"/>
  <bookViews>
    <workbookView xWindow="680" yWindow="740" windowWidth="28040" windowHeight="16740" xr2:uid="{C4CAFCB8-63DB-CA42-992E-35BD336D86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" i="1" l="1"/>
  <c r="D51" i="1"/>
  <c r="D52" i="1"/>
  <c r="D53" i="1"/>
  <c r="D54" i="1"/>
  <c r="D55" i="1"/>
  <c r="D56" i="1"/>
  <c r="D57" i="1"/>
  <c r="D58" i="1"/>
  <c r="D59" i="1"/>
  <c r="D60" i="1"/>
  <c r="D61" i="1"/>
  <c r="D62" i="1"/>
  <c r="D49" i="1"/>
  <c r="D30" i="1"/>
  <c r="D14" i="1"/>
  <c r="D2" i="1"/>
  <c r="D3" i="1"/>
  <c r="D4" i="1"/>
  <c r="D5" i="1"/>
  <c r="D6" i="1"/>
  <c r="D7" i="1"/>
  <c r="D8" i="1"/>
  <c r="D9" i="1"/>
  <c r="D10" i="1"/>
  <c r="D11" i="1"/>
  <c r="D12" i="1"/>
  <c r="D13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</calcChain>
</file>

<file path=xl/sharedStrings.xml><?xml version="1.0" encoding="utf-8"?>
<sst xmlns="http://schemas.openxmlformats.org/spreadsheetml/2006/main" count="188" uniqueCount="125">
  <si>
    <t>Sample Name</t>
  </si>
  <si>
    <t>Sample Position</t>
  </si>
  <si>
    <t>Method</t>
  </si>
  <si>
    <t>Data File</t>
  </si>
  <si>
    <t>P3-A1</t>
  </si>
  <si>
    <t>P3-A2</t>
  </si>
  <si>
    <t>P3-A3</t>
  </si>
  <si>
    <t>P3-A4</t>
  </si>
  <si>
    <t>P3-A5</t>
  </si>
  <si>
    <t>P3-A6</t>
  </si>
  <si>
    <t>P3-A7</t>
  </si>
  <si>
    <t>P3-A8</t>
  </si>
  <si>
    <t>P3-A9</t>
  </si>
  <si>
    <t>P3-A10</t>
  </si>
  <si>
    <t>P3-B7</t>
  </si>
  <si>
    <t>P3-B8</t>
  </si>
  <si>
    <t>P3-B9</t>
  </si>
  <si>
    <t>P3-B10</t>
  </si>
  <si>
    <t>P3-D1</t>
  </si>
  <si>
    <t>P3-D2</t>
  </si>
  <si>
    <t>P3-D3</t>
  </si>
  <si>
    <t>P3-D4</t>
  </si>
  <si>
    <t>P3-D5</t>
  </si>
  <si>
    <t>Carothers\BEHamide_A1B1_95to60organic.m</t>
  </si>
  <si>
    <t>script</t>
  </si>
  <si>
    <t>TdcB_plus_1</t>
  </si>
  <si>
    <t>TdcB_plus_2</t>
  </si>
  <si>
    <t>TdcB_plus_3</t>
  </si>
  <si>
    <t>TdcB_neg_1</t>
  </si>
  <si>
    <t>TdcB_neg_2</t>
  </si>
  <si>
    <t>TdcB_neg_3</t>
  </si>
  <si>
    <t>glyA_plus_1</t>
  </si>
  <si>
    <t>glyA_plus_2</t>
  </si>
  <si>
    <t>glyA_plus_3</t>
  </si>
  <si>
    <t>glyA_neg_1</t>
  </si>
  <si>
    <t>glyA_neg_2</t>
  </si>
  <si>
    <t>glyA_neg_3</t>
  </si>
  <si>
    <t>P3-A11</t>
  </si>
  <si>
    <t>P3-A12</t>
  </si>
  <si>
    <t>mod2_pos_1</t>
  </si>
  <si>
    <t>mod2_pos_2</t>
  </si>
  <si>
    <t>mod2_pos_3</t>
  </si>
  <si>
    <t>mod2_neg_1</t>
  </si>
  <si>
    <t>mod2_neg_2</t>
  </si>
  <si>
    <t>mod2_neg_3</t>
  </si>
  <si>
    <t>P3-B11</t>
  </si>
  <si>
    <t>P3-B12</t>
  </si>
  <si>
    <t>mod2_form_1</t>
  </si>
  <si>
    <t>mod2_form_2</t>
  </si>
  <si>
    <t>mod2_form_3</t>
  </si>
  <si>
    <t>P3-d10</t>
  </si>
  <si>
    <t>P3-d11</t>
  </si>
  <si>
    <t>P3-d12</t>
  </si>
  <si>
    <t>mod1_pos_1</t>
  </si>
  <si>
    <t>mod1_pos_2</t>
  </si>
  <si>
    <t>mod1_pos_3</t>
  </si>
  <si>
    <t>mod1_neg_1</t>
  </si>
  <si>
    <t>mod1_neg_2</t>
  </si>
  <si>
    <t>mod1_neg_3</t>
  </si>
  <si>
    <t>P3-b1</t>
  </si>
  <si>
    <t>P3-b2</t>
  </si>
  <si>
    <t>P3-b3</t>
  </si>
  <si>
    <t>P3-b4</t>
  </si>
  <si>
    <t>P3-b5</t>
  </si>
  <si>
    <t>P3-b6</t>
  </si>
  <si>
    <t>fdhAT_NADH_1</t>
  </si>
  <si>
    <t>fdhAT_NADH_2</t>
  </si>
  <si>
    <t>fdhAT_NADH_3</t>
  </si>
  <si>
    <t>fdhSN_NADH_1</t>
  </si>
  <si>
    <t>P3-D6</t>
  </si>
  <si>
    <t>fdhSN_NADH_2</t>
  </si>
  <si>
    <t>fdhSN_NADH_3</t>
  </si>
  <si>
    <t>NADH_neg_1</t>
  </si>
  <si>
    <t>NADH_neg_2</t>
  </si>
  <si>
    <t>NADH_neg_3</t>
  </si>
  <si>
    <t>P3-D7</t>
  </si>
  <si>
    <t>P3-D8</t>
  </si>
  <si>
    <t>P3-D9</t>
  </si>
  <si>
    <t>fdhAT_NADPH_1</t>
  </si>
  <si>
    <t>fdhAT_NADPH_2</t>
  </si>
  <si>
    <t>fdhAT_NADPH_3</t>
  </si>
  <si>
    <t>fdhSN_NADPH_1</t>
  </si>
  <si>
    <t>fdhSN_NADPH_2</t>
  </si>
  <si>
    <t>fdhSN_NADPH_3</t>
  </si>
  <si>
    <t>NADPH_neg_1</t>
  </si>
  <si>
    <t>NADPH_neg_2</t>
  </si>
  <si>
    <t>NADPH_neg_3</t>
  </si>
  <si>
    <t>P3-e1</t>
  </si>
  <si>
    <t>P3-e2</t>
  </si>
  <si>
    <t>P3-e3</t>
  </si>
  <si>
    <t>P3-e4</t>
  </si>
  <si>
    <t>P3-e5</t>
  </si>
  <si>
    <t>P3-e6</t>
  </si>
  <si>
    <t>P3-e7</t>
  </si>
  <si>
    <t>P3-e8</t>
  </si>
  <si>
    <t>P3-e9</t>
  </si>
  <si>
    <t>ppk12_1</t>
  </si>
  <si>
    <t>ppk12_2</t>
  </si>
  <si>
    <t>ppk12_3</t>
  </si>
  <si>
    <t>ppkMT_1</t>
  </si>
  <si>
    <t>ppkMT_2</t>
  </si>
  <si>
    <t>ppkMT_3</t>
  </si>
  <si>
    <t>ppkPA_1</t>
  </si>
  <si>
    <t>ppkPA_2</t>
  </si>
  <si>
    <t>ppkPA_3</t>
  </si>
  <si>
    <t>ppk_neg_1</t>
  </si>
  <si>
    <t>ppk_neg_2</t>
  </si>
  <si>
    <t>ppk_neg_3</t>
  </si>
  <si>
    <t>p3-c1</t>
  </si>
  <si>
    <t>p3-c2</t>
  </si>
  <si>
    <t>p3-c3</t>
  </si>
  <si>
    <t>p3-c4</t>
  </si>
  <si>
    <t>p3-c5</t>
  </si>
  <si>
    <t>p3-c6</t>
  </si>
  <si>
    <t>p3-c7</t>
  </si>
  <si>
    <t>p3-c8</t>
  </si>
  <si>
    <t>p3-c9</t>
  </si>
  <si>
    <t>p3-c10</t>
  </si>
  <si>
    <t>p3-c11</t>
  </si>
  <si>
    <t>p3-c12</t>
  </si>
  <si>
    <t>no injection</t>
  </si>
  <si>
    <t>blank_1</t>
  </si>
  <si>
    <t>blank_2</t>
  </si>
  <si>
    <t>blank_3</t>
  </si>
  <si>
    <t>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</si>
</sst>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FF16D-2253-EA41-BEC8-A5A31EF6CF3C}">
  <dimension ref="A1:D63"/>
  <sheetViews>
    <sheetView tabSelected="1" topLeftCell="A43" zoomScale="165" workbookViewId="0">
      <selection activeCell="D49" sqref="D49:D62"/>
    </sheetView>
  </sheetViews>
  <sheetFormatPr baseColWidth="10" defaultRowHeight="16" x14ac:dyDescent="0.2"/>
  <cols>
    <col min="1" max="1" width="16.83203125" customWidth="1"/>
    <col min="3" max="3" width="26.832031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 t="s">
        <v>25</v>
      </c>
      <c r="B2" s="1" t="s">
        <v>4</v>
      </c>
      <c r="C2" s="1" t="s">
        <v>23</v>
      </c>
      <c r="D2" s="1" t="str">
        <f>_xlfn.CONCAT("D:\Projects\Marchand\Data\Carothers\230208\",A2)</f>
        <v>D:\Projects\Marchand\Data\Carothers\230208\TdcB_plus_1</v>
      </c>
    </row>
    <row r="3" spans="1:4" x14ac:dyDescent="0.2">
      <c r="A3" s="1" t="s">
        <v>26</v>
      </c>
      <c r="B3" s="1" t="s">
        <v>5</v>
      </c>
      <c r="C3" s="1" t="s">
        <v>23</v>
      </c>
      <c r="D3" s="1" t="str">
        <f t="shared" ref="D3:D62" si="0">_xlfn.CONCAT("D:\Projects\Marchand\Data\Carothers\230117\",A3)</f>
        <v>D:\Projects\Marchand\Data\Carothers\230117\TdcB_plus_2</v>
      </c>
    </row>
    <row r="4" spans="1:4" x14ac:dyDescent="0.2">
      <c r="A4" s="1" t="s">
        <v>27</v>
      </c>
      <c r="B4" s="1" t="s">
        <v>6</v>
      </c>
      <c r="C4" s="1" t="s">
        <v>23</v>
      </c>
      <c r="D4" s="1" t="str">
        <f t="shared" si="0"/>
        <v>D:\Projects\Marchand\Data\Carothers\230117\TdcB_plus_3</v>
      </c>
    </row>
    <row r="5" spans="1:4" x14ac:dyDescent="0.2">
      <c r="A5" s="1" t="s">
        <v>28</v>
      </c>
      <c r="B5" s="1" t="s">
        <v>7</v>
      </c>
      <c r="C5" s="1" t="s">
        <v>23</v>
      </c>
      <c r="D5" s="1" t="str">
        <f t="shared" si="0"/>
        <v>D:\Projects\Marchand\Data\Carothers\230117\TdcB_neg_1</v>
      </c>
    </row>
    <row r="6" spans="1:4" x14ac:dyDescent="0.2">
      <c r="A6" s="1" t="s">
        <v>29</v>
      </c>
      <c r="B6" s="1" t="s">
        <v>8</v>
      </c>
      <c r="C6" s="1" t="s">
        <v>23</v>
      </c>
      <c r="D6" s="1" t="str">
        <f t="shared" si="0"/>
        <v>D:\Projects\Marchand\Data\Carothers\230117\TdcB_neg_2</v>
      </c>
    </row>
    <row r="7" spans="1:4" x14ac:dyDescent="0.2">
      <c r="A7" s="1" t="s">
        <v>30</v>
      </c>
      <c r="B7" s="1" t="s">
        <v>9</v>
      </c>
      <c r="C7" s="1" t="s">
        <v>23</v>
      </c>
      <c r="D7" s="1" t="str">
        <f t="shared" si="0"/>
        <v>D:\Projects\Marchand\Data\Carothers\230117\TdcB_neg_3</v>
      </c>
    </row>
    <row r="8" spans="1:4" x14ac:dyDescent="0.2">
      <c r="A8" s="1" t="s">
        <v>31</v>
      </c>
      <c r="B8" s="1" t="s">
        <v>10</v>
      </c>
      <c r="C8" s="1" t="s">
        <v>23</v>
      </c>
      <c r="D8" s="1" t="str">
        <f t="shared" si="0"/>
        <v>D:\Projects\Marchand\Data\Carothers\230117\glyA_plus_1</v>
      </c>
    </row>
    <row r="9" spans="1:4" x14ac:dyDescent="0.2">
      <c r="A9" s="1" t="s">
        <v>32</v>
      </c>
      <c r="B9" s="1" t="s">
        <v>11</v>
      </c>
      <c r="C9" s="1" t="s">
        <v>23</v>
      </c>
      <c r="D9" s="1" t="str">
        <f t="shared" si="0"/>
        <v>D:\Projects\Marchand\Data\Carothers\230117\glyA_plus_2</v>
      </c>
    </row>
    <row r="10" spans="1:4" x14ac:dyDescent="0.2">
      <c r="A10" s="1" t="s">
        <v>33</v>
      </c>
      <c r="B10" s="1" t="s">
        <v>12</v>
      </c>
      <c r="C10" s="1" t="s">
        <v>23</v>
      </c>
      <c r="D10" s="1" t="str">
        <f t="shared" si="0"/>
        <v>D:\Projects\Marchand\Data\Carothers\230117\glyA_plus_3</v>
      </c>
    </row>
    <row r="11" spans="1:4" x14ac:dyDescent="0.2">
      <c r="A11" s="1" t="s">
        <v>34</v>
      </c>
      <c r="B11" s="1" t="s">
        <v>13</v>
      </c>
      <c r="C11" s="1" t="s">
        <v>23</v>
      </c>
      <c r="D11" s="1" t="str">
        <f t="shared" si="0"/>
        <v>D:\Projects\Marchand\Data\Carothers\230117\glyA_neg_1</v>
      </c>
    </row>
    <row r="12" spans="1:4" x14ac:dyDescent="0.2">
      <c r="A12" s="1" t="s">
        <v>35</v>
      </c>
      <c r="B12" s="1" t="s">
        <v>37</v>
      </c>
      <c r="C12" s="1" t="s">
        <v>23</v>
      </c>
      <c r="D12" s="1" t="str">
        <f t="shared" si="0"/>
        <v>D:\Projects\Marchand\Data\Carothers\230117\glyA_neg_2</v>
      </c>
    </row>
    <row r="13" spans="1:4" x14ac:dyDescent="0.2">
      <c r="A13" s="1" t="s">
        <v>36</v>
      </c>
      <c r="B13" s="1" t="s">
        <v>38</v>
      </c>
      <c r="C13" s="1" t="s">
        <v>23</v>
      </c>
      <c r="D13" s="1" t="str">
        <f t="shared" si="0"/>
        <v>D:\Projects\Marchand\Data\Carothers\230117\glyA_neg_3</v>
      </c>
    </row>
    <row r="14" spans="1:4" x14ac:dyDescent="0.2">
      <c r="A14" s="1" t="s">
        <v>121</v>
      </c>
      <c r="B14" s="1" t="s">
        <v>120</v>
      </c>
      <c r="C14" s="1" t="s">
        <v>23</v>
      </c>
      <c r="D14" s="1" t="str">
        <f t="shared" si="0"/>
        <v>D:\Projects\Marchand\Data\Carothers\230117\blank_1</v>
      </c>
    </row>
    <row r="15" spans="1:4" x14ac:dyDescent="0.2">
      <c r="A15" s="1" t="s">
        <v>39</v>
      </c>
      <c r="B15" s="1" t="s">
        <v>14</v>
      </c>
      <c r="C15" s="1" t="s">
        <v>23</v>
      </c>
      <c r="D15" s="1" t="str">
        <f t="shared" si="0"/>
        <v>D:\Projects\Marchand\Data\Carothers\230117\mod2_pos_1</v>
      </c>
    </row>
    <row r="16" spans="1:4" x14ac:dyDescent="0.2">
      <c r="A16" s="1" t="s">
        <v>40</v>
      </c>
      <c r="B16" s="1" t="s">
        <v>15</v>
      </c>
      <c r="C16" s="1" t="s">
        <v>23</v>
      </c>
      <c r="D16" s="1" t="str">
        <f t="shared" si="0"/>
        <v>D:\Projects\Marchand\Data\Carothers\230117\mod2_pos_2</v>
      </c>
    </row>
    <row r="17" spans="1:4" x14ac:dyDescent="0.2">
      <c r="A17" s="1" t="s">
        <v>41</v>
      </c>
      <c r="B17" s="1" t="s">
        <v>16</v>
      </c>
      <c r="C17" s="1" t="s">
        <v>23</v>
      </c>
      <c r="D17" s="1" t="str">
        <f t="shared" si="0"/>
        <v>D:\Projects\Marchand\Data\Carothers\230117\mod2_pos_3</v>
      </c>
    </row>
    <row r="18" spans="1:4" x14ac:dyDescent="0.2">
      <c r="A18" s="1" t="s">
        <v>42</v>
      </c>
      <c r="B18" s="1" t="s">
        <v>17</v>
      </c>
      <c r="C18" s="1" t="s">
        <v>23</v>
      </c>
      <c r="D18" s="1" t="str">
        <f t="shared" si="0"/>
        <v>D:\Projects\Marchand\Data\Carothers\230117\mod2_neg_1</v>
      </c>
    </row>
    <row r="19" spans="1:4" x14ac:dyDescent="0.2">
      <c r="A19" s="1" t="s">
        <v>43</v>
      </c>
      <c r="B19" s="1" t="s">
        <v>45</v>
      </c>
      <c r="C19" s="1" t="s">
        <v>23</v>
      </c>
      <c r="D19" s="1" t="str">
        <f t="shared" si="0"/>
        <v>D:\Projects\Marchand\Data\Carothers\230117\mod2_neg_2</v>
      </c>
    </row>
    <row r="20" spans="1:4" x14ac:dyDescent="0.2">
      <c r="A20" s="1" t="s">
        <v>44</v>
      </c>
      <c r="B20" s="1" t="s">
        <v>46</v>
      </c>
      <c r="C20" s="1" t="s">
        <v>23</v>
      </c>
      <c r="D20" s="1" t="str">
        <f t="shared" si="0"/>
        <v>D:\Projects\Marchand\Data\Carothers\230117\mod2_neg_3</v>
      </c>
    </row>
    <row r="21" spans="1:4" x14ac:dyDescent="0.2">
      <c r="A21" s="1" t="s">
        <v>47</v>
      </c>
      <c r="B21" s="1" t="s">
        <v>50</v>
      </c>
      <c r="C21" s="1" t="s">
        <v>23</v>
      </c>
      <c r="D21" s="1" t="str">
        <f t="shared" si="0"/>
        <v>D:\Projects\Marchand\Data\Carothers\230117\mod2_form_1</v>
      </c>
    </row>
    <row r="22" spans="1:4" x14ac:dyDescent="0.2">
      <c r="A22" s="1" t="s">
        <v>48</v>
      </c>
      <c r="B22" s="1" t="s">
        <v>51</v>
      </c>
      <c r="C22" s="1" t="s">
        <v>23</v>
      </c>
      <c r="D22" s="1" t="str">
        <f t="shared" si="0"/>
        <v>D:\Projects\Marchand\Data\Carothers\230117\mod2_form_2</v>
      </c>
    </row>
    <row r="23" spans="1:4" x14ac:dyDescent="0.2">
      <c r="A23" s="1" t="s">
        <v>49</v>
      </c>
      <c r="B23" s="1" t="s">
        <v>52</v>
      </c>
      <c r="C23" s="1" t="s">
        <v>23</v>
      </c>
      <c r="D23" s="1" t="str">
        <f t="shared" si="0"/>
        <v>D:\Projects\Marchand\Data\Carothers\230117\mod2_form_3</v>
      </c>
    </row>
    <row r="24" spans="1:4" x14ac:dyDescent="0.2">
      <c r="A24" s="1" t="s">
        <v>53</v>
      </c>
      <c r="B24" s="1" t="s">
        <v>59</v>
      </c>
      <c r="C24" s="1" t="s">
        <v>23</v>
      </c>
      <c r="D24" s="1" t="str">
        <f t="shared" si="0"/>
        <v>D:\Projects\Marchand\Data\Carothers\230117\mod1_pos_1</v>
      </c>
    </row>
    <row r="25" spans="1:4" x14ac:dyDescent="0.2">
      <c r="A25" s="1" t="s">
        <v>54</v>
      </c>
      <c r="B25" s="1" t="s">
        <v>60</v>
      </c>
      <c r="C25" s="1" t="s">
        <v>23</v>
      </c>
      <c r="D25" s="1" t="str">
        <f t="shared" si="0"/>
        <v>D:\Projects\Marchand\Data\Carothers\230117\mod1_pos_2</v>
      </c>
    </row>
    <row r="26" spans="1:4" x14ac:dyDescent="0.2">
      <c r="A26" s="1" t="s">
        <v>55</v>
      </c>
      <c r="B26" s="1" t="s">
        <v>61</v>
      </c>
      <c r="C26" s="1" t="s">
        <v>23</v>
      </c>
      <c r="D26" s="1" t="str">
        <f t="shared" si="0"/>
        <v>D:\Projects\Marchand\Data\Carothers\230117\mod1_pos_3</v>
      </c>
    </row>
    <row r="27" spans="1:4" x14ac:dyDescent="0.2">
      <c r="A27" s="1" t="s">
        <v>56</v>
      </c>
      <c r="B27" s="1" t="s">
        <v>62</v>
      </c>
      <c r="C27" s="1" t="s">
        <v>23</v>
      </c>
      <c r="D27" s="1" t="str">
        <f t="shared" si="0"/>
        <v>D:\Projects\Marchand\Data\Carothers\230117\mod1_neg_1</v>
      </c>
    </row>
    <row r="28" spans="1:4" x14ac:dyDescent="0.2">
      <c r="A28" s="1" t="s">
        <v>57</v>
      </c>
      <c r="B28" s="1" t="s">
        <v>63</v>
      </c>
      <c r="C28" s="1" t="s">
        <v>23</v>
      </c>
      <c r="D28" s="1" t="str">
        <f t="shared" si="0"/>
        <v>D:\Projects\Marchand\Data\Carothers\230117\mod1_neg_2</v>
      </c>
    </row>
    <row r="29" spans="1:4" x14ac:dyDescent="0.2">
      <c r="A29" s="1" t="s">
        <v>58</v>
      </c>
      <c r="B29" s="1" t="s">
        <v>64</v>
      </c>
      <c r="C29" s="1" t="s">
        <v>23</v>
      </c>
      <c r="D29" s="1" t="str">
        <f t="shared" si="0"/>
        <v>D:\Projects\Marchand\Data\Carothers\230117\mod1_neg_3</v>
      </c>
    </row>
    <row r="30" spans="1:4" x14ac:dyDescent="0.2">
      <c r="A30" s="1" t="s">
        <v>122</v>
      </c>
      <c r="B30" s="1" t="s">
        <v>120</v>
      </c>
      <c r="C30" s="1" t="s">
        <v>23</v>
      </c>
      <c r="D30" s="1" t="str">
        <f t="shared" si="0"/>
        <v>D:\Projects\Marchand\Data\Carothers\230117\blank_2</v>
      </c>
    </row>
    <row r="31" spans="1:4" x14ac:dyDescent="0.2">
      <c r="A31" s="1" t="s">
        <v>65</v>
      </c>
      <c r="B31" s="1" t="s">
        <v>18</v>
      </c>
      <c r="C31" s="1" t="s">
        <v>23</v>
      </c>
      <c r="D31" s="1" t="str">
        <f t="shared" si="0"/>
        <v>D:\Projects\Marchand\Data\Carothers\230117\fdhAT_NADH_1</v>
      </c>
    </row>
    <row r="32" spans="1:4" x14ac:dyDescent="0.2">
      <c r="A32" s="1" t="s">
        <v>66</v>
      </c>
      <c r="B32" s="1" t="s">
        <v>19</v>
      </c>
      <c r="C32" s="1" t="s">
        <v>23</v>
      </c>
      <c r="D32" s="1" t="str">
        <f t="shared" si="0"/>
        <v>D:\Projects\Marchand\Data\Carothers\230117\fdhAT_NADH_2</v>
      </c>
    </row>
    <row r="33" spans="1:4" x14ac:dyDescent="0.2">
      <c r="A33" s="1" t="s">
        <v>67</v>
      </c>
      <c r="B33" s="1" t="s">
        <v>20</v>
      </c>
      <c r="C33" s="1" t="s">
        <v>23</v>
      </c>
      <c r="D33" s="1" t="str">
        <f t="shared" si="0"/>
        <v>D:\Projects\Marchand\Data\Carothers\230117\fdhAT_NADH_3</v>
      </c>
    </row>
    <row r="34" spans="1:4" x14ac:dyDescent="0.2">
      <c r="A34" s="1" t="s">
        <v>68</v>
      </c>
      <c r="B34" s="1" t="s">
        <v>21</v>
      </c>
      <c r="C34" s="1" t="s">
        <v>23</v>
      </c>
      <c r="D34" s="1" t="str">
        <f t="shared" si="0"/>
        <v>D:\Projects\Marchand\Data\Carothers\230117\fdhSN_NADH_1</v>
      </c>
    </row>
    <row r="35" spans="1:4" x14ac:dyDescent="0.2">
      <c r="A35" s="1" t="s">
        <v>70</v>
      </c>
      <c r="B35" s="1" t="s">
        <v>22</v>
      </c>
      <c r="C35" s="1" t="s">
        <v>23</v>
      </c>
      <c r="D35" s="1" t="str">
        <f t="shared" si="0"/>
        <v>D:\Projects\Marchand\Data\Carothers\230117\fdhSN_NADH_2</v>
      </c>
    </row>
    <row r="36" spans="1:4" x14ac:dyDescent="0.2">
      <c r="A36" s="1" t="s">
        <v>71</v>
      </c>
      <c r="B36" s="1" t="s">
        <v>69</v>
      </c>
      <c r="C36" s="1" t="s">
        <v>23</v>
      </c>
      <c r="D36" s="1" t="str">
        <f t="shared" si="0"/>
        <v>D:\Projects\Marchand\Data\Carothers\230117\fdhSN_NADH_3</v>
      </c>
    </row>
    <row r="37" spans="1:4" x14ac:dyDescent="0.2">
      <c r="A37" s="1" t="s">
        <v>72</v>
      </c>
      <c r="B37" s="1" t="s">
        <v>75</v>
      </c>
      <c r="C37" s="1" t="s">
        <v>23</v>
      </c>
      <c r="D37" s="1" t="str">
        <f t="shared" si="0"/>
        <v>D:\Projects\Marchand\Data\Carothers\230117\NADH_neg_1</v>
      </c>
    </row>
    <row r="38" spans="1:4" x14ac:dyDescent="0.2">
      <c r="A38" s="1" t="s">
        <v>73</v>
      </c>
      <c r="B38" s="1" t="s">
        <v>76</v>
      </c>
      <c r="C38" s="1" t="s">
        <v>23</v>
      </c>
      <c r="D38" s="1" t="str">
        <f t="shared" si="0"/>
        <v>D:\Projects\Marchand\Data\Carothers\230117\NADH_neg_2</v>
      </c>
    </row>
    <row r="39" spans="1:4" x14ac:dyDescent="0.2">
      <c r="A39" s="1" t="s">
        <v>74</v>
      </c>
      <c r="B39" s="1" t="s">
        <v>77</v>
      </c>
      <c r="C39" s="1" t="s">
        <v>23</v>
      </c>
      <c r="D39" s="1" t="str">
        <f t="shared" si="0"/>
        <v>D:\Projects\Marchand\Data\Carothers\230117\NADH_neg_3</v>
      </c>
    </row>
    <row r="40" spans="1:4" x14ac:dyDescent="0.2">
      <c r="A40" s="1" t="s">
        <v>78</v>
      </c>
      <c r="B40" s="1" t="s">
        <v>87</v>
      </c>
      <c r="C40" s="1" t="s">
        <v>23</v>
      </c>
      <c r="D40" s="1" t="str">
        <f t="shared" si="0"/>
        <v>D:\Projects\Marchand\Data\Carothers\230117\fdhAT_NADPH_1</v>
      </c>
    </row>
    <row r="41" spans="1:4" x14ac:dyDescent="0.2">
      <c r="A41" s="1" t="s">
        <v>79</v>
      </c>
      <c r="B41" s="1" t="s">
        <v>88</v>
      </c>
      <c r="C41" s="1" t="s">
        <v>23</v>
      </c>
      <c r="D41" s="1" t="str">
        <f t="shared" si="0"/>
        <v>D:\Projects\Marchand\Data\Carothers\230117\fdhAT_NADPH_2</v>
      </c>
    </row>
    <row r="42" spans="1:4" x14ac:dyDescent="0.2">
      <c r="A42" s="1" t="s">
        <v>80</v>
      </c>
      <c r="B42" s="1" t="s">
        <v>89</v>
      </c>
      <c r="C42" s="1" t="s">
        <v>23</v>
      </c>
      <c r="D42" s="1" t="str">
        <f t="shared" si="0"/>
        <v>D:\Projects\Marchand\Data\Carothers\230117\fdhAT_NADPH_3</v>
      </c>
    </row>
    <row r="43" spans="1:4" x14ac:dyDescent="0.2">
      <c r="A43" s="1" t="s">
        <v>81</v>
      </c>
      <c r="B43" s="1" t="s">
        <v>90</v>
      </c>
      <c r="C43" s="1" t="s">
        <v>23</v>
      </c>
      <c r="D43" s="1" t="str">
        <f t="shared" si="0"/>
        <v>D:\Projects\Marchand\Data\Carothers\230117\fdhSN_NADPH_1</v>
      </c>
    </row>
    <row r="44" spans="1:4" x14ac:dyDescent="0.2">
      <c r="A44" s="1" t="s">
        <v>82</v>
      </c>
      <c r="B44" s="1" t="s">
        <v>91</v>
      </c>
      <c r="C44" s="1" t="s">
        <v>23</v>
      </c>
      <c r="D44" s="1" t="str">
        <f t="shared" si="0"/>
        <v>D:\Projects\Marchand\Data\Carothers\230117\fdhSN_NADPH_2</v>
      </c>
    </row>
    <row r="45" spans="1:4" x14ac:dyDescent="0.2">
      <c r="A45" s="1" t="s">
        <v>83</v>
      </c>
      <c r="B45" s="1" t="s">
        <v>92</v>
      </c>
      <c r="C45" s="1" t="s">
        <v>23</v>
      </c>
      <c r="D45" s="1" t="str">
        <f t="shared" si="0"/>
        <v>D:\Projects\Marchand\Data\Carothers\230117\fdhSN_NADPH_3</v>
      </c>
    </row>
    <row r="46" spans="1:4" x14ac:dyDescent="0.2">
      <c r="A46" s="1" t="s">
        <v>84</v>
      </c>
      <c r="B46" s="1" t="s">
        <v>93</v>
      </c>
      <c r="C46" s="1" t="s">
        <v>23</v>
      </c>
      <c r="D46" s="1" t="str">
        <f t="shared" si="0"/>
        <v>D:\Projects\Marchand\Data\Carothers\230117\NADPH_neg_1</v>
      </c>
    </row>
    <row r="47" spans="1:4" x14ac:dyDescent="0.2">
      <c r="A47" s="1" t="s">
        <v>85</v>
      </c>
      <c r="B47" s="1" t="s">
        <v>94</v>
      </c>
      <c r="C47" s="1" t="s">
        <v>23</v>
      </c>
      <c r="D47" s="1" t="str">
        <f t="shared" si="0"/>
        <v>D:\Projects\Marchand\Data\Carothers\230117\NADPH_neg_2</v>
      </c>
    </row>
    <row r="48" spans="1:4" x14ac:dyDescent="0.2">
      <c r="A48" s="1" t="s">
        <v>86</v>
      </c>
      <c r="B48" s="1" t="s">
        <v>95</v>
      </c>
      <c r="C48" s="1" t="s">
        <v>23</v>
      </c>
      <c r="D48" s="1" t="str">
        <f t="shared" si="0"/>
        <v>D:\Projects\Marchand\Data\Carothers\230117\NADPH_neg_3</v>
      </c>
    </row>
    <row r="49" spans="1:4" x14ac:dyDescent="0.2">
      <c r="A49" s="1" t="s">
        <v>123</v>
      </c>
      <c r="B49" s="1" t="s">
        <v>120</v>
      </c>
      <c r="C49" s="1" t="s">
        <v>23</v>
      </c>
      <c r="D49" s="1" t="str">
        <f t="shared" si="0"/>
        <v>D:\Projects\Marchand\Data\Carothers\230117\blank_3</v>
      </c>
    </row>
    <row r="50" spans="1:4" x14ac:dyDescent="0.2">
      <c r="A50" t="s">
        <v>96</v>
      </c>
      <c r="B50" s="1" t="s">
        <v>108</v>
      </c>
      <c r="C50" s="1" t="s">
        <v>23</v>
      </c>
      <c r="D50" s="1" t="str">
        <f t="shared" si="0"/>
        <v>D:\Projects\Marchand\Data\Carothers\230117\ppk12_1</v>
      </c>
    </row>
    <row r="51" spans="1:4" x14ac:dyDescent="0.2">
      <c r="A51" t="s">
        <v>97</v>
      </c>
      <c r="B51" s="1" t="s">
        <v>109</v>
      </c>
      <c r="C51" s="1" t="s">
        <v>23</v>
      </c>
      <c r="D51" s="1" t="str">
        <f t="shared" si="0"/>
        <v>D:\Projects\Marchand\Data\Carothers\230117\ppk12_2</v>
      </c>
    </row>
    <row r="52" spans="1:4" x14ac:dyDescent="0.2">
      <c r="A52" t="s">
        <v>98</v>
      </c>
      <c r="B52" s="1" t="s">
        <v>110</v>
      </c>
      <c r="C52" s="1" t="s">
        <v>23</v>
      </c>
      <c r="D52" s="1" t="str">
        <f t="shared" si="0"/>
        <v>D:\Projects\Marchand\Data\Carothers\230117\ppk12_3</v>
      </c>
    </row>
    <row r="53" spans="1:4" x14ac:dyDescent="0.2">
      <c r="A53" t="s">
        <v>99</v>
      </c>
      <c r="B53" s="1" t="s">
        <v>111</v>
      </c>
      <c r="C53" s="1" t="s">
        <v>23</v>
      </c>
      <c r="D53" s="1" t="str">
        <f t="shared" si="0"/>
        <v>D:\Projects\Marchand\Data\Carothers\230117\ppkMT_1</v>
      </c>
    </row>
    <row r="54" spans="1:4" x14ac:dyDescent="0.2">
      <c r="A54" t="s">
        <v>100</v>
      </c>
      <c r="B54" s="1" t="s">
        <v>112</v>
      </c>
      <c r="C54" s="1" t="s">
        <v>23</v>
      </c>
      <c r="D54" s="1" t="str">
        <f t="shared" si="0"/>
        <v>D:\Projects\Marchand\Data\Carothers\230117\ppkMT_2</v>
      </c>
    </row>
    <row r="55" spans="1:4" x14ac:dyDescent="0.2">
      <c r="A55" t="s">
        <v>101</v>
      </c>
      <c r="B55" s="1" t="s">
        <v>113</v>
      </c>
      <c r="C55" s="1" t="s">
        <v>23</v>
      </c>
      <c r="D55" s="1" t="str">
        <f t="shared" si="0"/>
        <v>D:\Projects\Marchand\Data\Carothers\230117\ppkMT_3</v>
      </c>
    </row>
    <row r="56" spans="1:4" x14ac:dyDescent="0.2">
      <c r="A56" t="s">
        <v>102</v>
      </c>
      <c r="B56" s="1" t="s">
        <v>114</v>
      </c>
      <c r="C56" s="1" t="s">
        <v>23</v>
      </c>
      <c r="D56" s="1" t="str">
        <f t="shared" si="0"/>
        <v>D:\Projects\Marchand\Data\Carothers\230117\ppkPA_1</v>
      </c>
    </row>
    <row r="57" spans="1:4" x14ac:dyDescent="0.2">
      <c r="A57" t="s">
        <v>103</v>
      </c>
      <c r="B57" s="1" t="s">
        <v>115</v>
      </c>
      <c r="C57" s="1" t="s">
        <v>23</v>
      </c>
      <c r="D57" s="1" t="str">
        <f t="shared" si="0"/>
        <v>D:\Projects\Marchand\Data\Carothers\230117\ppkPA_2</v>
      </c>
    </row>
    <row r="58" spans="1:4" x14ac:dyDescent="0.2">
      <c r="A58" t="s">
        <v>104</v>
      </c>
      <c r="B58" s="1" t="s">
        <v>116</v>
      </c>
      <c r="C58" s="1" t="s">
        <v>23</v>
      </c>
      <c r="D58" s="1" t="str">
        <f t="shared" si="0"/>
        <v>D:\Projects\Marchand\Data\Carothers\230117\ppkPA_3</v>
      </c>
    </row>
    <row r="59" spans="1:4" x14ac:dyDescent="0.2">
      <c r="A59" t="s">
        <v>105</v>
      </c>
      <c r="B59" s="1" t="s">
        <v>117</v>
      </c>
      <c r="C59" s="1" t="s">
        <v>23</v>
      </c>
      <c r="D59" s="1" t="str">
        <f t="shared" si="0"/>
        <v>D:\Projects\Marchand\Data\Carothers\230117\ppk_neg_1</v>
      </c>
    </row>
    <row r="60" spans="1:4" x14ac:dyDescent="0.2">
      <c r="A60" t="s">
        <v>106</v>
      </c>
      <c r="B60" s="1" t="s">
        <v>118</v>
      </c>
      <c r="C60" s="1" t="s">
        <v>23</v>
      </c>
      <c r="D60" s="1" t="str">
        <f t="shared" si="0"/>
        <v>D:\Projects\Marchand\Data\Carothers\230117\ppk_neg_2</v>
      </c>
    </row>
    <row r="61" spans="1:4" x14ac:dyDescent="0.2">
      <c r="A61" t="s">
        <v>107</v>
      </c>
      <c r="B61" s="1" t="s">
        <v>119</v>
      </c>
      <c r="C61" s="1" t="s">
        <v>23</v>
      </c>
      <c r="D61" s="1" t="str">
        <f t="shared" si="0"/>
        <v>D:\Projects\Marchand\Data\Carothers\230117\ppk_neg_3</v>
      </c>
    </row>
    <row r="62" spans="1:4" x14ac:dyDescent="0.2">
      <c r="A62" t="s">
        <v>124</v>
      </c>
      <c r="B62" s="1" t="s">
        <v>120</v>
      </c>
      <c r="C62" s="1" t="s">
        <v>23</v>
      </c>
      <c r="D62" s="1" t="str">
        <f t="shared" si="0"/>
        <v>D:\Projects\Marchand\Data\Carothers\230117\fin</v>
      </c>
    </row>
    <row r="63" spans="1:4" x14ac:dyDescent="0.2">
      <c r="A63" t="s">
        <v>24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Cardiff</dc:creator>
  <cp:lastModifiedBy>Ryan Cardiff</cp:lastModifiedBy>
  <dcterms:created xsi:type="dcterms:W3CDTF">2023-01-18T02:06:23Z</dcterms:created>
  <dcterms:modified xsi:type="dcterms:W3CDTF">2023-02-08T23:39:06Z</dcterms:modified>
</cp:coreProperties>
</file>