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iego Alba\Documents\GitHub\WHISPR\source_plates\"/>
    </mc:Choice>
  </mc:AlternateContent>
  <xr:revisionPtr revIDLastSave="0" documentId="13_ncr:1_{1D778ECB-F2A2-4203-997C-D1B6B0DE1711}" xr6:coauthVersionLast="47" xr6:coauthVersionMax="47" xr10:uidLastSave="{00000000-0000-0000-0000-000000000000}"/>
  <bookViews>
    <workbookView xWindow="16605" yWindow="2325" windowWidth="14820" windowHeight="162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1" l="1"/>
  <c r="F83" i="1"/>
  <c r="F82" i="1"/>
  <c r="F81" i="1"/>
  <c r="F80" i="1"/>
  <c r="F79" i="1"/>
  <c r="F33" i="1"/>
  <c r="F13" i="1"/>
  <c r="F11" i="1"/>
</calcChain>
</file>

<file path=xl/sharedStrings.xml><?xml version="1.0" encoding="utf-8"?>
<sst xmlns="http://schemas.openxmlformats.org/spreadsheetml/2006/main" count="262" uniqueCount="184">
  <si>
    <t>Plasmid</t>
  </si>
  <si>
    <t>Label</t>
  </si>
  <si>
    <t>Well</t>
  </si>
  <si>
    <t>Concentration</t>
  </si>
  <si>
    <t>Volume</t>
  </si>
  <si>
    <t>New Volume</t>
  </si>
  <si>
    <t>Notes</t>
  </si>
  <si>
    <t>Water</t>
  </si>
  <si>
    <t>A6,A7,A8,A9,A10,A11,A12</t>
  </si>
  <si>
    <t>25,65,65,65,65,65,65,65,65,65,65,65</t>
  </si>
  <si>
    <t>pBT009.J1.117.J306</t>
  </si>
  <si>
    <t>C6</t>
  </si>
  <si>
    <t>actually its 15ul</t>
  </si>
  <si>
    <t>pBT009.J3.117.RFP</t>
  </si>
  <si>
    <t>C7</t>
  </si>
  <si>
    <t>p70a_S28</t>
  </si>
  <si>
    <t>C8</t>
  </si>
  <si>
    <t>pWS006</t>
  </si>
  <si>
    <t>C9</t>
  </si>
  <si>
    <t>pWS021</t>
  </si>
  <si>
    <t>C10</t>
  </si>
  <si>
    <t>pWS022</t>
  </si>
  <si>
    <t>C11</t>
  </si>
  <si>
    <t>pWS023</t>
  </si>
  <si>
    <t>C12</t>
  </si>
  <si>
    <t>pWS024</t>
  </si>
  <si>
    <t>C13</t>
  </si>
  <si>
    <t>pDA010.188</t>
  </si>
  <si>
    <t>C15</t>
  </si>
  <si>
    <t>pDA010.188_100x</t>
  </si>
  <si>
    <t>C16</t>
  </si>
  <si>
    <t>pRC029</t>
  </si>
  <si>
    <t>C17</t>
  </si>
  <si>
    <t>p70a_MCP-SoxS</t>
  </si>
  <si>
    <t>C18</t>
  </si>
  <si>
    <t>p70a_MCP-SoxS_100x</t>
  </si>
  <si>
    <t>C19</t>
  </si>
  <si>
    <t>p70a_MCP-SoxS_1000x</t>
  </si>
  <si>
    <t>C20</t>
  </si>
  <si>
    <t>TJ1_RFP</t>
  </si>
  <si>
    <t>B3</t>
  </si>
  <si>
    <t>TJ1_RFP_100x</t>
  </si>
  <si>
    <t>B4</t>
  </si>
  <si>
    <t>TJ1_RFP_1000x</t>
  </si>
  <si>
    <t>B5</t>
  </si>
  <si>
    <t>pDA010.188_BAD</t>
  </si>
  <si>
    <t>B6</t>
  </si>
  <si>
    <t>pRC029_BAD</t>
  </si>
  <si>
    <t>B7</t>
  </si>
  <si>
    <t>pRC014_BAD</t>
  </si>
  <si>
    <t>B8</t>
  </si>
  <si>
    <t>pRC008.206_BAD</t>
  </si>
  <si>
    <t>B9</t>
  </si>
  <si>
    <t>pRC008.206_100x_BAD</t>
  </si>
  <si>
    <t>B10</t>
  </si>
  <si>
    <t>pRC008.206_1000x_BAD</t>
  </si>
  <si>
    <t>B11</t>
  </si>
  <si>
    <t>pRC008.206_10000x_BAD</t>
  </si>
  <si>
    <t>B12</t>
  </si>
  <si>
    <t>pRC014</t>
  </si>
  <si>
    <t>B1</t>
  </si>
  <si>
    <t>pRC008.206</t>
  </si>
  <si>
    <t>B2</t>
  </si>
  <si>
    <t>pBT009.J1.119.DA9</t>
  </si>
  <si>
    <t>119.DA9</t>
  </si>
  <si>
    <t>D1</t>
  </si>
  <si>
    <t>119.DA9_100x</t>
  </si>
  <si>
    <t>D2</t>
  </si>
  <si>
    <t>pDA300</t>
  </si>
  <si>
    <t>D3</t>
  </si>
  <si>
    <t>pDA302</t>
  </si>
  <si>
    <t>D4</t>
  </si>
  <si>
    <t>pDA303</t>
  </si>
  <si>
    <t>D5</t>
  </si>
  <si>
    <t>pDA304</t>
  </si>
  <si>
    <t>D6</t>
  </si>
  <si>
    <t>pDA305</t>
  </si>
  <si>
    <t>D7</t>
  </si>
  <si>
    <t>pDA307</t>
  </si>
  <si>
    <t>D8</t>
  </si>
  <si>
    <t>pDA309</t>
  </si>
  <si>
    <t>D9</t>
  </si>
  <si>
    <t>pBT009.J1.119.DA2</t>
  </si>
  <si>
    <t>119.DA2</t>
  </si>
  <si>
    <t>D10</t>
  </si>
  <si>
    <t>pBT009.J1.119.DA3</t>
  </si>
  <si>
    <t>119.DA3</t>
  </si>
  <si>
    <t>D11</t>
  </si>
  <si>
    <t>pBT009.J1.119.DA6</t>
  </si>
  <si>
    <t>119.DA6</t>
  </si>
  <si>
    <t>D12</t>
  </si>
  <si>
    <t>pBT009.J1.119.DA10</t>
  </si>
  <si>
    <t>119.DA10</t>
  </si>
  <si>
    <t>D13</t>
  </si>
  <si>
    <t>119.DA2_100x</t>
  </si>
  <si>
    <t>D14</t>
  </si>
  <si>
    <t>119.DA3_100x</t>
  </si>
  <si>
    <t>D15</t>
  </si>
  <si>
    <t>119.DA6_100x</t>
  </si>
  <si>
    <t>D16</t>
  </si>
  <si>
    <t>119.DA10_100x</t>
  </si>
  <si>
    <t>D17</t>
  </si>
  <si>
    <t>119.DA9_1000x</t>
  </si>
  <si>
    <t>D18</t>
  </si>
  <si>
    <t>119.DA2_1000x</t>
  </si>
  <si>
    <t>D19</t>
  </si>
  <si>
    <t>119.DA3_1000x</t>
  </si>
  <si>
    <t>D20</t>
  </si>
  <si>
    <t>119.DA6_1000x</t>
  </si>
  <si>
    <t>D21</t>
  </si>
  <si>
    <t>119.DA10_1000x</t>
  </si>
  <si>
    <t>D22</t>
  </si>
  <si>
    <t>pDA313</t>
  </si>
  <si>
    <t>D23</t>
  </si>
  <si>
    <t>pDA313_100x</t>
  </si>
  <si>
    <t>D24</t>
  </si>
  <si>
    <t>pRC046</t>
  </si>
  <si>
    <t>B13</t>
  </si>
  <si>
    <t>pRC025</t>
  </si>
  <si>
    <t>B14</t>
  </si>
  <si>
    <t>pRC027</t>
  </si>
  <si>
    <t>B15</t>
  </si>
  <si>
    <t>pRC042</t>
  </si>
  <si>
    <t>B16</t>
  </si>
  <si>
    <t>pRC043</t>
  </si>
  <si>
    <t>B17</t>
  </si>
  <si>
    <t>pRC044</t>
  </si>
  <si>
    <t>B18</t>
  </si>
  <si>
    <t>pRC045</t>
  </si>
  <si>
    <t>B19</t>
  </si>
  <si>
    <t>pRC008.215</t>
  </si>
  <si>
    <t>B20</t>
  </si>
  <si>
    <t>pRC008.214</t>
  </si>
  <si>
    <t>B21</t>
  </si>
  <si>
    <t>pRC032</t>
  </si>
  <si>
    <t>B22</t>
  </si>
  <si>
    <t>pRC004</t>
  </si>
  <si>
    <t>B23</t>
  </si>
  <si>
    <t>ABA</t>
  </si>
  <si>
    <t>x</t>
  </si>
  <si>
    <t>GA</t>
  </si>
  <si>
    <t>E2</t>
  </si>
  <si>
    <t>myc</t>
  </si>
  <si>
    <t>E3</t>
  </si>
  <si>
    <t>ABA_100x</t>
  </si>
  <si>
    <t>E4</t>
  </si>
  <si>
    <t>GA_100x</t>
  </si>
  <si>
    <t>E5</t>
  </si>
  <si>
    <t>myc_100x</t>
  </si>
  <si>
    <t>E6</t>
  </si>
  <si>
    <t>myc_1000x</t>
  </si>
  <si>
    <t>E7</t>
  </si>
  <si>
    <t>pDA010.BL117-mCherry</t>
  </si>
  <si>
    <t>F1</t>
  </si>
  <si>
    <t>pDA010.EL222</t>
  </si>
  <si>
    <t>F2</t>
  </si>
  <si>
    <t>pRC060</t>
  </si>
  <si>
    <t>F3</t>
  </si>
  <si>
    <t>pRC060_100x</t>
  </si>
  <si>
    <t>F4</t>
  </si>
  <si>
    <t>pRC060_10000x</t>
  </si>
  <si>
    <t>F5</t>
  </si>
  <si>
    <t>pBT009.J2.117.J306</t>
  </si>
  <si>
    <t>F6</t>
  </si>
  <si>
    <t>pBT009.J1.119.J306</t>
  </si>
  <si>
    <t>F7</t>
  </si>
  <si>
    <t>pRC060_10x</t>
  </si>
  <si>
    <t>F8</t>
  </si>
  <si>
    <t>pDA326</t>
  </si>
  <si>
    <t>E18</t>
  </si>
  <si>
    <t>pDA327</t>
  </si>
  <si>
    <t>E19</t>
  </si>
  <si>
    <t>pDA328</t>
  </si>
  <si>
    <t>E20</t>
  </si>
  <si>
    <t>pDA329</t>
  </si>
  <si>
    <t>E21</t>
  </si>
  <si>
    <t>pBT009.J1.119.DA4</t>
  </si>
  <si>
    <t>119.DA4</t>
  </si>
  <si>
    <t>E22</t>
  </si>
  <si>
    <t>119.DA4_100x</t>
  </si>
  <si>
    <t>E23</t>
  </si>
  <si>
    <t>119.DA4_1000x</t>
  </si>
  <si>
    <t>E24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</si>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</sst>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"/>
  <sheetViews>
    <sheetView tabSelected="1" workbookViewId="0">
      <selection activeCell="H23" sqref="H23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25">
      <c r="A2" s="1" t="s">
        <v>7</v>
      </c>
      <c r="B2" t="s">
        <v>7</v>
      </c>
      <c r="C2" t="s">
        <v>8</v>
      </c>
      <c r="E2" t="s">
        <v>9</v>
      </c>
    </row>
    <row r="3" spans="1:10" x14ac:dyDescent="0.25">
      <c r="A3" s="1" t="s">
        <v>10</v>
      </c>
      <c r="B3" t="s">
        <v>10</v>
      </c>
      <c r="C3" t="s">
        <v>11</v>
      </c>
      <c r="D3">
        <v>511</v>
      </c>
      <c r="E3">
        <v>30</v>
      </c>
      <c r="G3" t="s">
        <v>12</v>
      </c>
    </row>
    <row r="4" spans="1:10" x14ac:dyDescent="0.25">
      <c r="A4" s="1" t="s">
        <v>13</v>
      </c>
      <c r="B4" t="s">
        <v>13</v>
      </c>
      <c r="C4" t="s">
        <v>14</v>
      </c>
      <c r="D4">
        <v>223</v>
      </c>
      <c r="E4">
        <v>23</v>
      </c>
    </row>
    <row r="5" spans="1:10" x14ac:dyDescent="0.25">
      <c r="A5" s="1" t="s">
        <v>15</v>
      </c>
      <c r="B5" t="s">
        <v>15</v>
      </c>
      <c r="C5" t="s">
        <v>16</v>
      </c>
      <c r="D5">
        <v>115.5</v>
      </c>
      <c r="E5">
        <v>65</v>
      </c>
    </row>
    <row r="6" spans="1:10" x14ac:dyDescent="0.25">
      <c r="A6" s="1" t="s">
        <v>17</v>
      </c>
      <c r="B6" t="s">
        <v>17</v>
      </c>
      <c r="C6" t="s">
        <v>18</v>
      </c>
      <c r="D6">
        <v>157</v>
      </c>
      <c r="E6">
        <v>33</v>
      </c>
    </row>
    <row r="7" spans="1:10" x14ac:dyDescent="0.25">
      <c r="A7" s="1" t="s">
        <v>19</v>
      </c>
      <c r="B7" t="s">
        <v>19</v>
      </c>
      <c r="C7" t="s">
        <v>20</v>
      </c>
      <c r="D7">
        <v>116.6</v>
      </c>
      <c r="E7">
        <v>65</v>
      </c>
    </row>
    <row r="8" spans="1:10" x14ac:dyDescent="0.25">
      <c r="A8" s="1" t="s">
        <v>21</v>
      </c>
      <c r="B8" t="s">
        <v>21</v>
      </c>
      <c r="C8" t="s">
        <v>22</v>
      </c>
      <c r="D8">
        <v>135.69999999999999</v>
      </c>
      <c r="E8">
        <v>60</v>
      </c>
    </row>
    <row r="9" spans="1:10" x14ac:dyDescent="0.25">
      <c r="A9" s="1" t="s">
        <v>23</v>
      </c>
      <c r="B9" t="s">
        <v>23</v>
      </c>
      <c r="C9" t="s">
        <v>24</v>
      </c>
      <c r="D9">
        <v>190.3</v>
      </c>
      <c r="E9">
        <v>60</v>
      </c>
    </row>
    <row r="10" spans="1:10" x14ac:dyDescent="0.25">
      <c r="A10" s="1" t="s">
        <v>25</v>
      </c>
      <c r="B10" t="s">
        <v>25</v>
      </c>
      <c r="C10" t="s">
        <v>26</v>
      </c>
      <c r="D10">
        <v>189.3</v>
      </c>
      <c r="E10">
        <v>60</v>
      </c>
    </row>
    <row r="11" spans="1:10" x14ac:dyDescent="0.25">
      <c r="A11" s="1" t="s">
        <v>27</v>
      </c>
      <c r="B11" t="s">
        <v>27</v>
      </c>
      <c r="C11" t="s">
        <v>28</v>
      </c>
      <c r="D11">
        <v>189.3</v>
      </c>
      <c r="E11">
        <v>28.5</v>
      </c>
      <c r="F11">
        <f>E11-SUM(G11:J11)</f>
        <v>14.032999999999999</v>
      </c>
      <c r="G11">
        <v>1.4790000000000001</v>
      </c>
      <c r="H11">
        <v>1.4790000000000001</v>
      </c>
      <c r="I11">
        <v>9.5090000000000003</v>
      </c>
      <c r="J11">
        <v>2</v>
      </c>
    </row>
    <row r="12" spans="1:10" x14ac:dyDescent="0.25">
      <c r="A12" s="1" t="s">
        <v>27</v>
      </c>
      <c r="B12" t="s">
        <v>29</v>
      </c>
      <c r="C12" t="s">
        <v>30</v>
      </c>
      <c r="D12">
        <v>1.88</v>
      </c>
      <c r="E12">
        <v>49.5</v>
      </c>
    </row>
    <row r="13" spans="1:10" x14ac:dyDescent="0.25">
      <c r="A13" s="1" t="s">
        <v>31</v>
      </c>
      <c r="B13" t="s">
        <v>31</v>
      </c>
      <c r="C13" t="s">
        <v>32</v>
      </c>
      <c r="D13">
        <v>356</v>
      </c>
      <c r="E13">
        <v>32.75</v>
      </c>
      <c r="F13">
        <f>E13-SUM(G13:J13)</f>
        <v>26.12</v>
      </c>
      <c r="G13">
        <v>0.78700000000000003</v>
      </c>
      <c r="H13">
        <v>0.78700000000000003</v>
      </c>
      <c r="I13">
        <v>5.056</v>
      </c>
    </row>
    <row r="14" spans="1:10" x14ac:dyDescent="0.25">
      <c r="A14" s="1" t="s">
        <v>33</v>
      </c>
      <c r="B14" t="s">
        <v>33</v>
      </c>
      <c r="C14" t="s">
        <v>34</v>
      </c>
      <c r="D14">
        <v>237.9</v>
      </c>
      <c r="E14">
        <v>65</v>
      </c>
    </row>
    <row r="15" spans="1:10" x14ac:dyDescent="0.25">
      <c r="A15" s="1" t="s">
        <v>33</v>
      </c>
      <c r="B15" t="s">
        <v>35</v>
      </c>
      <c r="C15" t="s">
        <v>36</v>
      </c>
      <c r="D15">
        <v>2.379</v>
      </c>
      <c r="E15">
        <v>58</v>
      </c>
    </row>
    <row r="16" spans="1:10" x14ac:dyDescent="0.25">
      <c r="A16" s="1" t="s">
        <v>33</v>
      </c>
      <c r="B16" t="s">
        <v>37</v>
      </c>
      <c r="C16" t="s">
        <v>38</v>
      </c>
      <c r="D16">
        <v>0.2379</v>
      </c>
      <c r="E16">
        <v>65</v>
      </c>
    </row>
    <row r="17" spans="1:10" x14ac:dyDescent="0.25">
      <c r="A17" s="1" t="s">
        <v>39</v>
      </c>
      <c r="B17" t="s">
        <v>39</v>
      </c>
      <c r="C17" t="s">
        <v>40</v>
      </c>
      <c r="D17">
        <v>222</v>
      </c>
      <c r="E17">
        <v>49.45</v>
      </c>
    </row>
    <row r="18" spans="1:10" x14ac:dyDescent="0.25">
      <c r="A18" s="1" t="s">
        <v>39</v>
      </c>
      <c r="B18" t="s">
        <v>41</v>
      </c>
      <c r="C18" t="s">
        <v>42</v>
      </c>
      <c r="D18">
        <v>2.2200000000000002</v>
      </c>
      <c r="E18">
        <v>35</v>
      </c>
    </row>
    <row r="19" spans="1:10" x14ac:dyDescent="0.25">
      <c r="A19" s="1" t="s">
        <v>39</v>
      </c>
      <c r="B19" t="s">
        <v>43</v>
      </c>
      <c r="C19" t="s">
        <v>44</v>
      </c>
      <c r="D19">
        <v>0.22</v>
      </c>
      <c r="E19">
        <v>50</v>
      </c>
    </row>
    <row r="20" spans="1:10" x14ac:dyDescent="0.25">
      <c r="A20" s="1" t="s">
        <v>45</v>
      </c>
      <c r="B20" t="s">
        <v>45</v>
      </c>
      <c r="C20" t="s">
        <v>46</v>
      </c>
      <c r="D20">
        <v>199.76</v>
      </c>
      <c r="E20">
        <v>40</v>
      </c>
      <c r="F20">
        <v>4</v>
      </c>
    </row>
    <row r="21" spans="1:10" x14ac:dyDescent="0.25">
      <c r="A21" s="1" t="s">
        <v>47</v>
      </c>
      <c r="B21" t="s">
        <v>47</v>
      </c>
      <c r="C21" t="s">
        <v>48</v>
      </c>
      <c r="D21">
        <v>65</v>
      </c>
      <c r="E21">
        <v>50</v>
      </c>
    </row>
    <row r="22" spans="1:10" x14ac:dyDescent="0.25">
      <c r="A22" s="1" t="s">
        <v>49</v>
      </c>
      <c r="B22" t="s">
        <v>49</v>
      </c>
      <c r="C22" t="s">
        <v>50</v>
      </c>
      <c r="D22">
        <v>126.77</v>
      </c>
      <c r="E22">
        <v>50</v>
      </c>
    </row>
    <row r="23" spans="1:10" x14ac:dyDescent="0.25">
      <c r="A23" s="1" t="s">
        <v>51</v>
      </c>
      <c r="B23" t="s">
        <v>51</v>
      </c>
      <c r="C23" t="s">
        <v>52</v>
      </c>
      <c r="D23">
        <v>164.65</v>
      </c>
      <c r="E23">
        <v>50</v>
      </c>
    </row>
    <row r="24" spans="1:10" x14ac:dyDescent="0.25">
      <c r="A24" s="1" t="s">
        <v>51</v>
      </c>
      <c r="B24" t="s">
        <v>53</v>
      </c>
      <c r="C24" t="s">
        <v>54</v>
      </c>
      <c r="D24">
        <v>16.465</v>
      </c>
      <c r="E24">
        <v>55</v>
      </c>
    </row>
    <row r="25" spans="1:10" x14ac:dyDescent="0.25">
      <c r="A25" s="1" t="s">
        <v>51</v>
      </c>
      <c r="B25" t="s">
        <v>55</v>
      </c>
      <c r="C25" t="s">
        <v>56</v>
      </c>
      <c r="D25">
        <v>0.16464999999999999</v>
      </c>
      <c r="E25">
        <v>45</v>
      </c>
    </row>
    <row r="26" spans="1:10" x14ac:dyDescent="0.25">
      <c r="A26" s="1" t="s">
        <v>51</v>
      </c>
      <c r="B26" t="s">
        <v>57</v>
      </c>
      <c r="C26" t="s">
        <v>58</v>
      </c>
      <c r="D26">
        <v>1.6465E-2</v>
      </c>
      <c r="E26">
        <v>50</v>
      </c>
    </row>
    <row r="27" spans="1:10" x14ac:dyDescent="0.25">
      <c r="A27" s="1" t="s">
        <v>59</v>
      </c>
      <c r="B27" t="s">
        <v>59</v>
      </c>
      <c r="C27" t="s">
        <v>60</v>
      </c>
      <c r="D27">
        <v>120.7</v>
      </c>
      <c r="E27">
        <v>40</v>
      </c>
    </row>
    <row r="28" spans="1:10" x14ac:dyDescent="0.25">
      <c r="A28" s="1" t="s">
        <v>61</v>
      </c>
      <c r="B28" t="s">
        <v>61</v>
      </c>
      <c r="C28" t="s">
        <v>62</v>
      </c>
      <c r="D28">
        <v>117</v>
      </c>
      <c r="E28">
        <v>52</v>
      </c>
    </row>
    <row r="29" spans="1:10" x14ac:dyDescent="0.25">
      <c r="A29" s="1" t="s">
        <v>63</v>
      </c>
      <c r="B29" t="s">
        <v>64</v>
      </c>
      <c r="C29" t="s">
        <v>65</v>
      </c>
      <c r="D29">
        <v>226.9</v>
      </c>
      <c r="E29">
        <v>46.85</v>
      </c>
      <c r="F29">
        <f>E29-SUM(G29:J29)</f>
        <v>45.481000000000002</v>
      </c>
      <c r="I29">
        <v>0.52900000000000003</v>
      </c>
      <c r="J29">
        <v>0.84</v>
      </c>
    </row>
    <row r="30" spans="1:10" x14ac:dyDescent="0.25">
      <c r="A30" s="1" t="s">
        <v>63</v>
      </c>
      <c r="B30" t="s">
        <v>66</v>
      </c>
      <c r="C30" t="s">
        <v>67</v>
      </c>
      <c r="D30">
        <v>2.2690000000000001</v>
      </c>
      <c r="E30">
        <v>46.475000000000001</v>
      </c>
    </row>
    <row r="31" spans="1:10" x14ac:dyDescent="0.25">
      <c r="A31" s="1" t="s">
        <v>68</v>
      </c>
      <c r="B31" t="s">
        <v>68</v>
      </c>
      <c r="C31" t="s">
        <v>69</v>
      </c>
      <c r="D31">
        <v>149</v>
      </c>
      <c r="E31">
        <v>50.274999999999999</v>
      </c>
    </row>
    <row r="32" spans="1:10" x14ac:dyDescent="0.25">
      <c r="A32" s="1" t="s">
        <v>70</v>
      </c>
      <c r="B32" t="s">
        <v>70</v>
      </c>
      <c r="C32" t="s">
        <v>71</v>
      </c>
      <c r="D32">
        <v>151.5</v>
      </c>
      <c r="E32">
        <v>50.45</v>
      </c>
    </row>
    <row r="33" spans="1:11" x14ac:dyDescent="0.25">
      <c r="A33" s="1" t="s">
        <v>72</v>
      </c>
      <c r="B33" t="s">
        <v>72</v>
      </c>
      <c r="C33" t="s">
        <v>73</v>
      </c>
      <c r="D33">
        <v>185</v>
      </c>
      <c r="E33">
        <v>44.6</v>
      </c>
      <c r="F33">
        <f>E33-SUM(G33:J33)</f>
        <v>22.392000000000003</v>
      </c>
      <c r="G33">
        <v>3.7890000000000001</v>
      </c>
      <c r="H33">
        <v>3.895</v>
      </c>
      <c r="I33">
        <v>4.3239999999999998</v>
      </c>
      <c r="J33">
        <v>10.199999999999999</v>
      </c>
      <c r="K33" t="s">
        <v>183</v>
      </c>
    </row>
    <row r="34" spans="1:11" x14ac:dyDescent="0.25">
      <c r="A34" s="1" t="s">
        <v>74</v>
      </c>
      <c r="B34" t="s">
        <v>74</v>
      </c>
      <c r="C34" t="s">
        <v>75</v>
      </c>
      <c r="D34">
        <v>165.2</v>
      </c>
      <c r="E34">
        <v>61.4</v>
      </c>
      <c r="I34">
        <v>4.843</v>
      </c>
    </row>
    <row r="35" spans="1:11" x14ac:dyDescent="0.25">
      <c r="A35" s="1" t="s">
        <v>76</v>
      </c>
      <c r="B35" t="s">
        <v>76</v>
      </c>
      <c r="C35" t="s">
        <v>77</v>
      </c>
      <c r="D35">
        <v>179.7</v>
      </c>
      <c r="E35">
        <v>57.774999999999999</v>
      </c>
      <c r="I35">
        <v>4.452</v>
      </c>
    </row>
    <row r="36" spans="1:11" x14ac:dyDescent="0.25">
      <c r="A36" s="1" t="s">
        <v>78</v>
      </c>
      <c r="B36" t="s">
        <v>78</v>
      </c>
      <c r="C36" t="s">
        <v>79</v>
      </c>
      <c r="D36">
        <v>183.3</v>
      </c>
      <c r="E36">
        <v>37</v>
      </c>
      <c r="I36">
        <v>4.3689999999999998</v>
      </c>
    </row>
    <row r="37" spans="1:11" x14ac:dyDescent="0.25">
      <c r="A37" s="1" t="s">
        <v>80</v>
      </c>
      <c r="B37" t="s">
        <v>80</v>
      </c>
      <c r="C37" t="s">
        <v>81</v>
      </c>
      <c r="D37">
        <v>188</v>
      </c>
      <c r="E37">
        <v>61.85</v>
      </c>
      <c r="I37">
        <v>4.2549999999999999</v>
      </c>
    </row>
    <row r="38" spans="1:11" x14ac:dyDescent="0.25">
      <c r="A38" s="1" t="s">
        <v>82</v>
      </c>
      <c r="B38" t="s">
        <v>83</v>
      </c>
      <c r="C38" t="s">
        <v>84</v>
      </c>
      <c r="D38">
        <v>183.1</v>
      </c>
      <c r="E38">
        <v>64.7</v>
      </c>
      <c r="I38">
        <v>0.65500000000000003</v>
      </c>
    </row>
    <row r="39" spans="1:11" x14ac:dyDescent="0.25">
      <c r="A39" s="1" t="s">
        <v>85</v>
      </c>
      <c r="B39" t="s">
        <v>86</v>
      </c>
      <c r="C39" t="s">
        <v>87</v>
      </c>
      <c r="D39">
        <v>244.2</v>
      </c>
      <c r="E39">
        <v>64.225000000000009</v>
      </c>
      <c r="I39">
        <v>0.49099999999999999</v>
      </c>
    </row>
    <row r="40" spans="1:11" x14ac:dyDescent="0.25">
      <c r="A40" s="1" t="s">
        <v>88</v>
      </c>
      <c r="B40" t="s">
        <v>89</v>
      </c>
      <c r="C40" t="s">
        <v>90</v>
      </c>
      <c r="D40">
        <v>189.4</v>
      </c>
      <c r="E40">
        <v>60.5</v>
      </c>
      <c r="I40">
        <v>0.63400000000000001</v>
      </c>
    </row>
    <row r="41" spans="1:11" x14ac:dyDescent="0.25">
      <c r="A41" s="1" t="s">
        <v>91</v>
      </c>
      <c r="B41" t="s">
        <v>92</v>
      </c>
      <c r="C41" t="s">
        <v>93</v>
      </c>
      <c r="D41">
        <v>213.7</v>
      </c>
      <c r="E41">
        <v>64.75</v>
      </c>
      <c r="I41">
        <v>0.56200000000000006</v>
      </c>
    </row>
    <row r="42" spans="1:11" x14ac:dyDescent="0.25">
      <c r="A42" s="1" t="s">
        <v>82</v>
      </c>
      <c r="B42" t="s">
        <v>94</v>
      </c>
      <c r="C42" t="s">
        <v>95</v>
      </c>
      <c r="D42">
        <v>1.831</v>
      </c>
      <c r="E42">
        <v>64.7</v>
      </c>
    </row>
    <row r="43" spans="1:11" x14ac:dyDescent="0.25">
      <c r="A43" s="1" t="s">
        <v>85</v>
      </c>
      <c r="B43" t="s">
        <v>96</v>
      </c>
      <c r="C43" t="s">
        <v>97</v>
      </c>
      <c r="D43">
        <v>2.4420000000000002</v>
      </c>
      <c r="E43">
        <v>64.775000000000006</v>
      </c>
    </row>
    <row r="44" spans="1:11" x14ac:dyDescent="0.25">
      <c r="A44" s="1" t="s">
        <v>88</v>
      </c>
      <c r="B44" t="s">
        <v>98</v>
      </c>
      <c r="C44" t="s">
        <v>99</v>
      </c>
      <c r="D44">
        <v>1.8939999999999999</v>
      </c>
      <c r="E44">
        <v>64.7</v>
      </c>
    </row>
    <row r="45" spans="1:11" x14ac:dyDescent="0.25">
      <c r="A45" s="1" t="s">
        <v>91</v>
      </c>
      <c r="B45" t="s">
        <v>100</v>
      </c>
      <c r="C45" t="s">
        <v>101</v>
      </c>
      <c r="D45">
        <v>2.137</v>
      </c>
      <c r="E45">
        <v>64.75</v>
      </c>
    </row>
    <row r="46" spans="1:11" x14ac:dyDescent="0.25">
      <c r="A46" s="1" t="s">
        <v>63</v>
      </c>
      <c r="B46" t="s">
        <v>102</v>
      </c>
      <c r="C46" t="s">
        <v>103</v>
      </c>
      <c r="D46">
        <v>0.22689999999999999</v>
      </c>
      <c r="E46">
        <v>64.974999999999994</v>
      </c>
    </row>
    <row r="47" spans="1:11" x14ac:dyDescent="0.25">
      <c r="A47" s="1" t="s">
        <v>82</v>
      </c>
      <c r="B47" t="s">
        <v>104</v>
      </c>
      <c r="C47" t="s">
        <v>105</v>
      </c>
      <c r="D47">
        <v>0.18310000000000001</v>
      </c>
      <c r="E47">
        <v>64.974999999999994</v>
      </c>
    </row>
    <row r="48" spans="1:11" x14ac:dyDescent="0.25">
      <c r="A48" s="1" t="s">
        <v>85</v>
      </c>
      <c r="B48" t="s">
        <v>106</v>
      </c>
      <c r="C48" t="s">
        <v>107</v>
      </c>
      <c r="D48">
        <v>0.2442</v>
      </c>
      <c r="E48">
        <v>64.974999999999994</v>
      </c>
    </row>
    <row r="49" spans="1:6" x14ac:dyDescent="0.25">
      <c r="A49" s="1" t="s">
        <v>88</v>
      </c>
      <c r="B49" t="s">
        <v>108</v>
      </c>
      <c r="C49" t="s">
        <v>109</v>
      </c>
      <c r="D49">
        <v>0.18940000000000001</v>
      </c>
      <c r="E49">
        <v>64.974999999999994</v>
      </c>
    </row>
    <row r="50" spans="1:6" x14ac:dyDescent="0.25">
      <c r="A50" s="1" t="s">
        <v>91</v>
      </c>
      <c r="B50" t="s">
        <v>110</v>
      </c>
      <c r="C50" t="s">
        <v>111</v>
      </c>
      <c r="D50">
        <v>0.2137</v>
      </c>
      <c r="E50">
        <v>64.974999999999994</v>
      </c>
    </row>
    <row r="51" spans="1:6" x14ac:dyDescent="0.25">
      <c r="A51" s="1" t="s">
        <v>112</v>
      </c>
      <c r="B51" t="s">
        <v>112</v>
      </c>
      <c r="C51" t="s">
        <v>113</v>
      </c>
      <c r="D51">
        <v>172.37</v>
      </c>
      <c r="E51">
        <v>55.5</v>
      </c>
    </row>
    <row r="52" spans="1:6" x14ac:dyDescent="0.25">
      <c r="A52" s="1" t="s">
        <v>112</v>
      </c>
      <c r="B52" t="s">
        <v>114</v>
      </c>
      <c r="C52" t="s">
        <v>115</v>
      </c>
      <c r="D52">
        <v>1.7237</v>
      </c>
      <c r="E52">
        <v>49.4</v>
      </c>
    </row>
    <row r="53" spans="1:6" x14ac:dyDescent="0.25">
      <c r="A53" s="1" t="s">
        <v>116</v>
      </c>
      <c r="B53" t="s">
        <v>116</v>
      </c>
      <c r="C53" t="s">
        <v>117</v>
      </c>
      <c r="D53">
        <v>269.49</v>
      </c>
      <c r="E53">
        <v>39.5</v>
      </c>
    </row>
    <row r="54" spans="1:6" x14ac:dyDescent="0.25">
      <c r="A54" s="1" t="s">
        <v>118</v>
      </c>
      <c r="B54" t="s">
        <v>118</v>
      </c>
      <c r="C54" t="s">
        <v>119</v>
      </c>
      <c r="D54">
        <v>200</v>
      </c>
      <c r="E54">
        <v>42</v>
      </c>
      <c r="F54">
        <v>6</v>
      </c>
    </row>
    <row r="55" spans="1:6" x14ac:dyDescent="0.25">
      <c r="A55" s="1" t="s">
        <v>120</v>
      </c>
      <c r="B55" t="s">
        <v>120</v>
      </c>
      <c r="C55" t="s">
        <v>121</v>
      </c>
      <c r="D55">
        <v>471</v>
      </c>
      <c r="E55">
        <v>30</v>
      </c>
      <c r="F55">
        <v>6</v>
      </c>
    </row>
    <row r="56" spans="1:6" x14ac:dyDescent="0.25">
      <c r="A56" s="1" t="s">
        <v>122</v>
      </c>
      <c r="B56" t="s">
        <v>122</v>
      </c>
      <c r="C56" t="s">
        <v>123</v>
      </c>
      <c r="D56">
        <v>168</v>
      </c>
      <c r="E56">
        <v>22</v>
      </c>
      <c r="F56">
        <v>6</v>
      </c>
    </row>
    <row r="57" spans="1:6" x14ac:dyDescent="0.25">
      <c r="A57" s="1" t="s">
        <v>124</v>
      </c>
      <c r="B57" t="s">
        <v>124</v>
      </c>
      <c r="C57" t="s">
        <v>125</v>
      </c>
      <c r="D57">
        <v>456</v>
      </c>
      <c r="E57">
        <v>37</v>
      </c>
      <c r="F57">
        <v>6</v>
      </c>
    </row>
    <row r="58" spans="1:6" x14ac:dyDescent="0.25">
      <c r="A58" s="1" t="s">
        <v>126</v>
      </c>
      <c r="B58" t="s">
        <v>126</v>
      </c>
      <c r="C58" t="s">
        <v>127</v>
      </c>
      <c r="D58">
        <v>190</v>
      </c>
      <c r="E58">
        <v>32</v>
      </c>
    </row>
    <row r="59" spans="1:6" x14ac:dyDescent="0.25">
      <c r="A59" s="1" t="s">
        <v>128</v>
      </c>
      <c r="B59" t="s">
        <v>128</v>
      </c>
      <c r="C59" t="s">
        <v>129</v>
      </c>
      <c r="D59">
        <v>209.85671936758891</v>
      </c>
      <c r="E59">
        <v>35</v>
      </c>
    </row>
    <row r="60" spans="1:6" x14ac:dyDescent="0.25">
      <c r="A60" s="1" t="s">
        <v>130</v>
      </c>
      <c r="B60" t="s">
        <v>130</v>
      </c>
      <c r="C60" t="s">
        <v>131</v>
      </c>
      <c r="D60">
        <v>262.09966968260812</v>
      </c>
      <c r="E60">
        <v>64.099999999999994</v>
      </c>
    </row>
    <row r="61" spans="1:6" x14ac:dyDescent="0.25">
      <c r="A61" s="1" t="s">
        <v>132</v>
      </c>
      <c r="B61" t="s">
        <v>132</v>
      </c>
      <c r="C61" t="s">
        <v>133</v>
      </c>
      <c r="D61">
        <v>197.47235387045811</v>
      </c>
      <c r="E61">
        <v>65</v>
      </c>
    </row>
    <row r="62" spans="1:6" x14ac:dyDescent="0.25">
      <c r="A62" s="1" t="s">
        <v>134</v>
      </c>
      <c r="B62" t="s">
        <v>134</v>
      </c>
      <c r="C62" t="s">
        <v>135</v>
      </c>
      <c r="D62">
        <v>119.782178605708</v>
      </c>
      <c r="E62">
        <v>24</v>
      </c>
    </row>
    <row r="63" spans="1:6" x14ac:dyDescent="0.25">
      <c r="A63" s="1" t="s">
        <v>136</v>
      </c>
      <c r="B63" t="s">
        <v>136</v>
      </c>
      <c r="C63" t="s">
        <v>137</v>
      </c>
      <c r="D63">
        <v>589.77651123706926</v>
      </c>
      <c r="E63">
        <v>22</v>
      </c>
    </row>
    <row r="64" spans="1:6" x14ac:dyDescent="0.25">
      <c r="A64" s="1" t="s">
        <v>138</v>
      </c>
      <c r="B64" t="s">
        <v>138</v>
      </c>
      <c r="C64" t="s">
        <v>139</v>
      </c>
      <c r="D64">
        <v>1000000</v>
      </c>
      <c r="E64">
        <v>45</v>
      </c>
    </row>
    <row r="65" spans="1:7" x14ac:dyDescent="0.25">
      <c r="A65" s="1" t="s">
        <v>140</v>
      </c>
      <c r="B65" t="s">
        <v>140</v>
      </c>
      <c r="C65" t="s">
        <v>141</v>
      </c>
      <c r="D65">
        <v>100000000</v>
      </c>
      <c r="E65">
        <v>49.85</v>
      </c>
    </row>
    <row r="66" spans="1:7" x14ac:dyDescent="0.25">
      <c r="A66" s="1" t="s">
        <v>142</v>
      </c>
      <c r="B66" t="s">
        <v>142</v>
      </c>
      <c r="C66" t="s">
        <v>143</v>
      </c>
      <c r="D66">
        <v>200</v>
      </c>
      <c r="E66">
        <v>59.8</v>
      </c>
    </row>
    <row r="67" spans="1:7" x14ac:dyDescent="0.25">
      <c r="A67" s="1" t="s">
        <v>138</v>
      </c>
      <c r="B67" t="s">
        <v>144</v>
      </c>
      <c r="C67" t="s">
        <v>145</v>
      </c>
      <c r="D67">
        <v>10000</v>
      </c>
      <c r="E67">
        <v>60</v>
      </c>
    </row>
    <row r="68" spans="1:7" x14ac:dyDescent="0.25">
      <c r="A68" s="1" t="s">
        <v>140</v>
      </c>
      <c r="B68" t="s">
        <v>146</v>
      </c>
      <c r="C68" t="s">
        <v>147</v>
      </c>
      <c r="D68">
        <v>1000000</v>
      </c>
      <c r="E68">
        <v>60</v>
      </c>
    </row>
    <row r="69" spans="1:7" x14ac:dyDescent="0.25">
      <c r="A69" s="1" t="s">
        <v>142</v>
      </c>
      <c r="B69" t="s">
        <v>148</v>
      </c>
      <c r="C69" t="s">
        <v>149</v>
      </c>
      <c r="D69">
        <v>2</v>
      </c>
      <c r="E69">
        <v>59.5</v>
      </c>
    </row>
    <row r="70" spans="1:7" x14ac:dyDescent="0.25">
      <c r="A70" s="1" t="s">
        <v>142</v>
      </c>
      <c r="B70" t="s">
        <v>150</v>
      </c>
      <c r="C70" t="s">
        <v>151</v>
      </c>
      <c r="D70">
        <v>0.2</v>
      </c>
      <c r="E70">
        <v>60</v>
      </c>
    </row>
    <row r="71" spans="1:7" x14ac:dyDescent="0.25">
      <c r="A71" s="1" t="s">
        <v>152</v>
      </c>
      <c r="B71" t="s">
        <v>152</v>
      </c>
      <c r="C71" t="s">
        <v>153</v>
      </c>
      <c r="D71">
        <v>131.5</v>
      </c>
      <c r="E71">
        <v>36.5</v>
      </c>
    </row>
    <row r="72" spans="1:7" x14ac:dyDescent="0.25">
      <c r="A72" s="1" t="s">
        <v>154</v>
      </c>
      <c r="B72" t="s">
        <v>154</v>
      </c>
      <c r="C72" t="s">
        <v>155</v>
      </c>
      <c r="D72">
        <v>215.49538586350269</v>
      </c>
      <c r="E72">
        <v>54</v>
      </c>
    </row>
    <row r="73" spans="1:7" x14ac:dyDescent="0.25">
      <c r="A73" s="1" t="s">
        <v>156</v>
      </c>
      <c r="B73" t="s">
        <v>156</v>
      </c>
      <c r="C73" t="s">
        <v>157</v>
      </c>
      <c r="D73">
        <v>180</v>
      </c>
      <c r="E73">
        <v>55</v>
      </c>
    </row>
    <row r="74" spans="1:7" x14ac:dyDescent="0.25">
      <c r="A74" s="1" t="s">
        <v>156</v>
      </c>
      <c r="B74" t="s">
        <v>158</v>
      </c>
      <c r="C74" t="s">
        <v>159</v>
      </c>
      <c r="D74">
        <v>1.8</v>
      </c>
      <c r="E74">
        <v>60</v>
      </c>
    </row>
    <row r="75" spans="1:7" x14ac:dyDescent="0.25">
      <c r="A75" s="1" t="s">
        <v>156</v>
      </c>
      <c r="B75" t="s">
        <v>160</v>
      </c>
      <c r="C75" t="s">
        <v>161</v>
      </c>
      <c r="D75">
        <v>1.7999999999999999E-2</v>
      </c>
      <c r="E75">
        <v>60</v>
      </c>
    </row>
    <row r="76" spans="1:7" x14ac:dyDescent="0.25">
      <c r="A76" s="1" t="s">
        <v>162</v>
      </c>
      <c r="B76" t="s">
        <v>162</v>
      </c>
      <c r="C76" t="s">
        <v>163</v>
      </c>
      <c r="D76">
        <v>270</v>
      </c>
      <c r="E76">
        <v>53</v>
      </c>
    </row>
    <row r="77" spans="1:7" x14ac:dyDescent="0.25">
      <c r="A77" s="1" t="s">
        <v>164</v>
      </c>
      <c r="B77" t="s">
        <v>164</v>
      </c>
      <c r="C77" t="s">
        <v>165</v>
      </c>
      <c r="D77">
        <v>284.69716369844411</v>
      </c>
      <c r="E77">
        <v>50</v>
      </c>
    </row>
    <row r="78" spans="1:7" x14ac:dyDescent="0.25">
      <c r="A78" s="1" t="s">
        <v>156</v>
      </c>
      <c r="B78" t="s">
        <v>166</v>
      </c>
      <c r="C78" t="s">
        <v>167</v>
      </c>
      <c r="D78">
        <v>18</v>
      </c>
      <c r="E78">
        <v>50</v>
      </c>
    </row>
    <row r="79" spans="1:7" x14ac:dyDescent="0.25">
      <c r="A79" s="1" t="s">
        <v>168</v>
      </c>
      <c r="B79" t="s">
        <v>168</v>
      </c>
      <c r="C79" t="s">
        <v>169</v>
      </c>
      <c r="D79">
        <v>235.7</v>
      </c>
      <c r="E79">
        <v>64.900000000000006</v>
      </c>
      <c r="F79">
        <f>E79-SUM(G79:J79)</f>
        <v>64.400000000000006</v>
      </c>
      <c r="G79">
        <v>0.5</v>
      </c>
    </row>
    <row r="80" spans="1:7" x14ac:dyDescent="0.25">
      <c r="A80" s="1" t="s">
        <v>170</v>
      </c>
      <c r="B80" t="s">
        <v>170</v>
      </c>
      <c r="C80" t="s">
        <v>171</v>
      </c>
      <c r="D80">
        <v>229.5</v>
      </c>
      <c r="E80">
        <v>64.924999999999997</v>
      </c>
      <c r="F80">
        <f>E80-SUM(G80:J80)</f>
        <v>64.424999999999997</v>
      </c>
      <c r="G80">
        <v>0.5</v>
      </c>
    </row>
    <row r="81" spans="1:9" x14ac:dyDescent="0.25">
      <c r="A81" s="1" t="s">
        <v>172</v>
      </c>
      <c r="B81" t="s">
        <v>172</v>
      </c>
      <c r="C81" t="s">
        <v>173</v>
      </c>
      <c r="D81">
        <v>231.8</v>
      </c>
      <c r="E81">
        <v>64.924999999999997</v>
      </c>
      <c r="F81">
        <f>E81-SUM(G81:J81)</f>
        <v>64.424999999999997</v>
      </c>
      <c r="G81">
        <v>0.5</v>
      </c>
    </row>
    <row r="82" spans="1:9" x14ac:dyDescent="0.25">
      <c r="A82" s="1" t="s">
        <v>174</v>
      </c>
      <c r="B82" t="s">
        <v>174</v>
      </c>
      <c r="C82" t="s">
        <v>175</v>
      </c>
      <c r="D82">
        <v>241.2</v>
      </c>
      <c r="E82">
        <v>58.424999999999997</v>
      </c>
      <c r="F82">
        <f>E82-SUM(G82:J82)</f>
        <v>57.924999999999997</v>
      </c>
      <c r="G82">
        <v>0.5</v>
      </c>
    </row>
    <row r="83" spans="1:9" x14ac:dyDescent="0.25">
      <c r="A83" s="1" t="s">
        <v>176</v>
      </c>
      <c r="B83" t="s">
        <v>177</v>
      </c>
      <c r="C83" t="s">
        <v>178</v>
      </c>
      <c r="D83">
        <v>183.8</v>
      </c>
      <c r="E83">
        <v>65</v>
      </c>
      <c r="F83">
        <f>E83-SUM(G83:J83)</f>
        <v>64.346999999999994</v>
      </c>
      <c r="I83">
        <v>0.65300000000000002</v>
      </c>
    </row>
    <row r="84" spans="1:9" x14ac:dyDescent="0.25">
      <c r="A84" s="1" t="s">
        <v>176</v>
      </c>
      <c r="B84" t="s">
        <v>179</v>
      </c>
      <c r="C84" t="s">
        <v>180</v>
      </c>
      <c r="D84">
        <v>1.8380000000000001</v>
      </c>
      <c r="E84">
        <v>65</v>
      </c>
    </row>
    <row r="85" spans="1:9" x14ac:dyDescent="0.25">
      <c r="A85" s="1" t="s">
        <v>176</v>
      </c>
      <c r="B85" t="s">
        <v>181</v>
      </c>
      <c r="C85" t="s">
        <v>182</v>
      </c>
      <c r="D85">
        <v>0.18379999999999999</v>
      </c>
      <c r="E85">
        <v>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Alba</cp:lastModifiedBy>
  <dcterms:created xsi:type="dcterms:W3CDTF">2022-02-09T15:42:54Z</dcterms:created>
  <dcterms:modified xsi:type="dcterms:W3CDTF">2022-03-10T23:50:56Z</dcterms:modified>
</cp:coreProperties>
</file>