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iego Alba\Documents\GitHub\WHISPR\source_plates\"/>
    </mc:Choice>
  </mc:AlternateContent>
  <xr:revisionPtr revIDLastSave="0" documentId="13_ncr:1_{879DFC63-2386-41F9-A986-3D9CD50C46C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3" i="1"/>
  <c r="F19" i="1"/>
  <c r="F20" i="1"/>
  <c r="F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tc={B3AF6304-DF7E-4568-ADCA-7E2855F03CB6}</author>
    <author>tc={6152FD9A-8AA0-4289-8024-33BEBCCD69A0}</author>
  </authors>
  <commentList>
    <comment ref="C12" authorId="0" shapeId="0" xr:uid="{B3AF6304-DF7E-4568-ADCA-7E2855F03CB6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choose wells</t>
      </text>
    </comment>
    <comment ref="E12" authorId="1" shapeId="0" xr:uid="{6152FD9A-8AA0-4289-8024-33BEBCCD69A0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much are we adding?</t>
      </text>
    </comment>
  </commentList>
</comments>
</file>

<file path=xl/sharedStrings.xml><?xml version="1.0" encoding="utf-8"?>
<sst xmlns="http://schemas.openxmlformats.org/spreadsheetml/2006/main" count="50" uniqueCount="36">
  <si>
    <t>Item</t>
  </si>
  <si>
    <t>Label</t>
  </si>
  <si>
    <t>Well</t>
  </si>
  <si>
    <t>Concentration</t>
  </si>
  <si>
    <t>Volume</t>
  </si>
  <si>
    <t>Water</t>
  </si>
  <si>
    <t>water</t>
  </si>
  <si>
    <t>A1</t>
  </si>
  <si>
    <t>biotin</t>
  </si>
  <si>
    <t>P1</t>
  </si>
  <si>
    <t>Pyc</t>
  </si>
  <si>
    <t>P2</t>
  </si>
  <si>
    <t>Fdh</t>
  </si>
  <si>
    <t>P3</t>
  </si>
  <si>
    <t>P70_GFP</t>
  </si>
  <si>
    <t>P4</t>
  </si>
  <si>
    <t>Mdh</t>
  </si>
  <si>
    <t>P5</t>
  </si>
  <si>
    <t>P6</t>
  </si>
  <si>
    <t>TdcB</t>
  </si>
  <si>
    <t>P7</t>
  </si>
  <si>
    <t>PLP</t>
  </si>
  <si>
    <t>P8</t>
  </si>
  <si>
    <t>P9</t>
  </si>
  <si>
    <t>Mdh_10x</t>
  </si>
  <si>
    <t>SHMT</t>
  </si>
  <si>
    <t>P10</t>
  </si>
  <si>
    <t>ICL</t>
  </si>
  <si>
    <t>P11</t>
  </si>
  <si>
    <t>MS</t>
  </si>
  <si>
    <t>P12</t>
  </si>
  <si>
    <t>ACS</t>
  </si>
  <si>
    <t>P13</t>
  </si>
  <si>
    <t>P14</t>
  </si>
  <si>
    <t>Chi6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</si>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</sst>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garet Cook" id="{04B42F33-FA3D-41FE-8FB7-F9E603826ABA}" userId="Margaret Cook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2-11-30T22:20:42.92" personId="{04B42F33-FA3D-41FE-8FB7-F9E603826ABA}" id="{B3AF6304-DF7E-4568-ADCA-7E2855F03CB6}">
    <text>Need to choose wells</text>
  </threadedComment>
  <threadedComment ref="E12" dT="2022-11-30T22:21:08.42" personId="{04B42F33-FA3D-41FE-8FB7-F9E603826ABA}" id="{6152FD9A-8AA0-4289-8024-33BEBCCD69A0}">
    <text>How much are we adding?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zoomScale="120" zoomScaleNormal="120" workbookViewId="0">
      <selection activeCell="G14" sqref="G14"/>
    </sheetView>
  </sheetViews>
  <sheetFormatPr defaultRowHeight="15" x14ac:dyDescent="0.25"/>
  <cols>
    <col min="2" max="2" width="11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t="s">
        <v>6</v>
      </c>
      <c r="C2" t="s">
        <v>7</v>
      </c>
      <c r="E2">
        <v>60</v>
      </c>
    </row>
    <row r="3" spans="1:5" x14ac:dyDescent="0.25">
      <c r="A3" s="1" t="s">
        <v>8</v>
      </c>
      <c r="B3" t="s">
        <v>8</v>
      </c>
      <c r="C3" t="s">
        <v>9</v>
      </c>
      <c r="D3">
        <v>40</v>
      </c>
      <c r="E3">
        <v>60.95</v>
      </c>
    </row>
    <row r="4" spans="1:5" x14ac:dyDescent="0.25">
      <c r="A4" s="1" t="s">
        <v>10</v>
      </c>
      <c r="B4" t="s">
        <v>10</v>
      </c>
      <c r="C4" t="s">
        <v>11</v>
      </c>
      <c r="D4">
        <v>44.1</v>
      </c>
      <c r="E4">
        <v>49.699999999999903</v>
      </c>
    </row>
    <row r="5" spans="1:5" x14ac:dyDescent="0.25">
      <c r="A5" s="1" t="s">
        <v>12</v>
      </c>
      <c r="B5" t="s">
        <v>12</v>
      </c>
      <c r="C5" t="s">
        <v>13</v>
      </c>
      <c r="D5">
        <v>40</v>
      </c>
      <c r="E5">
        <v>55.949999999999903</v>
      </c>
    </row>
    <row r="6" spans="1:5" x14ac:dyDescent="0.25">
      <c r="A6" s="1" t="s">
        <v>14</v>
      </c>
      <c r="B6" t="s">
        <v>14</v>
      </c>
      <c r="C6" t="s">
        <v>15</v>
      </c>
      <c r="D6">
        <v>33</v>
      </c>
      <c r="E6">
        <v>35.15</v>
      </c>
    </row>
    <row r="7" spans="1:5" x14ac:dyDescent="0.25">
      <c r="A7" s="1" t="s">
        <v>16</v>
      </c>
      <c r="B7" t="s">
        <v>16</v>
      </c>
      <c r="C7" t="s">
        <v>17</v>
      </c>
      <c r="D7">
        <v>47.08</v>
      </c>
      <c r="E7">
        <v>46.475000000000001</v>
      </c>
    </row>
    <row r="8" spans="1:5" x14ac:dyDescent="0.25">
      <c r="A8" s="1" t="s">
        <v>16</v>
      </c>
      <c r="B8" t="s">
        <v>24</v>
      </c>
      <c r="C8" t="s">
        <v>18</v>
      </c>
      <c r="D8">
        <v>4.7080000000000002</v>
      </c>
      <c r="E8">
        <v>59.4</v>
      </c>
    </row>
    <row r="9" spans="1:5" x14ac:dyDescent="0.25">
      <c r="A9" t="s">
        <v>35</v>
      </c>
      <c r="B9" t="s">
        <v>35</v>
      </c>
      <c r="C9" t="s">
        <v>20</v>
      </c>
      <c r="D9">
        <v>20</v>
      </c>
      <c r="E9">
        <v>57.3</v>
      </c>
    </row>
    <row r="10" spans="1:5" x14ac:dyDescent="0.25">
      <c r="A10" s="2" t="s">
        <v>19</v>
      </c>
      <c r="B10" t="s">
        <v>19</v>
      </c>
      <c r="C10" t="s">
        <v>22</v>
      </c>
      <c r="D10">
        <v>75</v>
      </c>
      <c r="E10">
        <v>22.4</v>
      </c>
    </row>
    <row r="11" spans="1:5" x14ac:dyDescent="0.25">
      <c r="A11" s="2" t="s">
        <v>21</v>
      </c>
      <c r="B11" t="s">
        <v>21</v>
      </c>
      <c r="C11" t="s">
        <v>23</v>
      </c>
      <c r="D11">
        <v>50</v>
      </c>
      <c r="E11">
        <v>59.599999999999902</v>
      </c>
    </row>
    <row r="12" spans="1:5" x14ac:dyDescent="0.25">
      <c r="A12" t="s">
        <v>25</v>
      </c>
      <c r="B12" t="s">
        <v>25</v>
      </c>
      <c r="C12" t="s">
        <v>26</v>
      </c>
      <c r="D12" s="3">
        <v>56.4</v>
      </c>
      <c r="E12">
        <v>60</v>
      </c>
    </row>
    <row r="13" spans="1:5" x14ac:dyDescent="0.25">
      <c r="A13" t="s">
        <v>27</v>
      </c>
      <c r="B13" t="s">
        <v>27</v>
      </c>
      <c r="C13" t="s">
        <v>28</v>
      </c>
      <c r="D13" s="4">
        <v>14.18</v>
      </c>
      <c r="E13">
        <v>40</v>
      </c>
    </row>
    <row r="14" spans="1:5" x14ac:dyDescent="0.25">
      <c r="A14" t="s">
        <v>29</v>
      </c>
      <c r="B14" t="s">
        <v>29</v>
      </c>
      <c r="C14" t="s">
        <v>30</v>
      </c>
      <c r="D14" s="3">
        <v>55</v>
      </c>
      <c r="E14">
        <v>60</v>
      </c>
    </row>
    <row r="15" spans="1:5" x14ac:dyDescent="0.25">
      <c r="A15" t="s">
        <v>31</v>
      </c>
      <c r="B15" t="s">
        <v>31</v>
      </c>
      <c r="C15" t="s">
        <v>32</v>
      </c>
      <c r="D15" s="3">
        <v>54.7</v>
      </c>
      <c r="E15">
        <v>60</v>
      </c>
    </row>
    <row r="16" spans="1:5" x14ac:dyDescent="0.25">
      <c r="A16" t="s">
        <v>34</v>
      </c>
      <c r="B16" t="s">
        <v>34</v>
      </c>
      <c r="C16" t="s">
        <v>33</v>
      </c>
      <c r="D16">
        <v>50</v>
      </c>
      <c r="E16">
        <v>25</v>
      </c>
    </row>
    <row r="18" spans="6:6" x14ac:dyDescent="0.25">
      <c r="F18">
        <f>3*0.25</f>
        <v>0.75</v>
      </c>
    </row>
    <row r="19" spans="6:6" x14ac:dyDescent="0.25">
      <c r="F19">
        <f>3*3/20</f>
        <v>0.45</v>
      </c>
    </row>
    <row r="20" spans="6:6" x14ac:dyDescent="0.25">
      <c r="F20">
        <f>3*1/50</f>
        <v>0.06</v>
      </c>
    </row>
    <row r="21" spans="6:6" x14ac:dyDescent="0.25">
      <c r="F21">
        <f>3*4/56.4</f>
        <v>0.21276595744680851</v>
      </c>
    </row>
    <row r="23" spans="6:6" x14ac:dyDescent="0.25">
      <c r="F23">
        <f>SUM(F19:F21)</f>
        <v>0.72276595744680849</v>
      </c>
    </row>
  </sheetData>
  <phoneticPr fontId="2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Alba</cp:lastModifiedBy>
  <dcterms:created xsi:type="dcterms:W3CDTF">2022-10-19T17:13:28Z</dcterms:created>
  <dcterms:modified xsi:type="dcterms:W3CDTF">2022-12-01T00:38:25Z</dcterms:modified>
</cp:coreProperties>
</file>