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pena/Dropbox (UFL)/Work/Claire_France/vfsm4.4.3/docs/"/>
    </mc:Choice>
  </mc:AlternateContent>
  <xr:revisionPtr revIDLastSave="0" documentId="8_{06F3BE47-0BA5-FF4C-82B3-E388DDCE5FEC}" xr6:coauthVersionLast="46" xr6:coauthVersionMax="46" xr10:uidLastSave="{00000000-0000-0000-0000-000000000000}"/>
  <bookViews>
    <workbookView xWindow="2600" yWindow="6860" windowWidth="28040" windowHeight="17440" xr2:uid="{5CA313AD-554F-5548-AACF-161276BF11B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E2" i="1"/>
  <c r="F4" i="1"/>
  <c r="E4" i="1"/>
  <c r="D5" i="1"/>
  <c r="D6" i="1" s="1"/>
  <c r="B2" i="1"/>
  <c r="D7" i="1" l="1"/>
  <c r="E6" i="1"/>
  <c r="E5" i="1"/>
  <c r="D8" i="1" l="1"/>
  <c r="E7" i="1"/>
  <c r="D9" i="1" l="1"/>
  <c r="E8" i="1"/>
  <c r="D10" i="1" l="1"/>
  <c r="E9" i="1"/>
  <c r="D11" i="1" l="1"/>
  <c r="E10" i="1"/>
  <c r="D12" i="1" l="1"/>
  <c r="E11" i="1"/>
  <c r="D13" i="1" l="1"/>
  <c r="E12" i="1"/>
  <c r="D14" i="1" l="1"/>
  <c r="E13" i="1"/>
  <c r="D15" i="1" l="1"/>
  <c r="E14" i="1"/>
  <c r="D16" i="1" l="1"/>
  <c r="E15" i="1"/>
  <c r="D17" i="1" l="1"/>
  <c r="E16" i="1"/>
  <c r="D18" i="1" l="1"/>
  <c r="E17" i="1"/>
  <c r="D19" i="1" l="1"/>
  <c r="E18" i="1"/>
  <c r="D20" i="1" l="1"/>
  <c r="E19" i="1"/>
  <c r="D21" i="1" l="1"/>
  <c r="E20" i="1"/>
  <c r="D22" i="1" l="1"/>
  <c r="E21" i="1"/>
  <c r="D23" i="1" l="1"/>
  <c r="E22" i="1"/>
  <c r="D24" i="1" l="1"/>
  <c r="E24" i="1" s="1"/>
  <c r="E23" i="1"/>
</calcChain>
</file>

<file path=xl/sharedStrings.xml><?xml version="1.0" encoding="utf-8"?>
<sst xmlns="http://schemas.openxmlformats.org/spreadsheetml/2006/main" count="8" uniqueCount="8">
  <si>
    <t>tmid=</t>
  </si>
  <si>
    <t>D/2=</t>
  </si>
  <si>
    <t>D=</t>
  </si>
  <si>
    <t>t</t>
  </si>
  <si>
    <t>tmid+t-d/2</t>
  </si>
  <si>
    <t>tmid-d/2</t>
  </si>
  <si>
    <t>tmid-d/2=</t>
  </si>
  <si>
    <t xml:space="preserve">;tmid+d/2=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</si>
</sst>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14306-54F5-A34F-A398-2D93FAD007E3}">
  <dimension ref="A1:G27"/>
  <sheetViews>
    <sheetView tabSelected="1" zoomScale="124" workbookViewId="0">
      <selection activeCell="F4" sqref="F4"/>
    </sheetView>
  </sheetViews>
  <sheetFormatPr baseColWidth="10" defaultRowHeight="16" x14ac:dyDescent="0.2"/>
  <sheetData>
    <row r="1" spans="1:7" x14ac:dyDescent="0.2">
      <c r="A1" t="s">
        <v>1</v>
      </c>
      <c r="B1">
        <v>0.5</v>
      </c>
      <c r="D1" t="s">
        <v>2</v>
      </c>
      <c r="E1">
        <v>24</v>
      </c>
    </row>
    <row r="2" spans="1:7" x14ac:dyDescent="0.2">
      <c r="A2" t="s">
        <v>0</v>
      </c>
      <c r="B2">
        <f>(A16-A15)/(B16-B15)*(B1-B15)+A15</f>
        <v>12.441906653426019</v>
      </c>
      <c r="D2" t="s">
        <v>6</v>
      </c>
      <c r="E2">
        <f>B2-E1/2</f>
        <v>0.44190665342601854</v>
      </c>
      <c r="F2" t="s">
        <v>7</v>
      </c>
      <c r="G2">
        <f>B2+E1/2</f>
        <v>24.441906653426017</v>
      </c>
    </row>
    <row r="3" spans="1:7" x14ac:dyDescent="0.2">
      <c r="A3">
        <v>0</v>
      </c>
      <c r="B3">
        <v>0</v>
      </c>
      <c r="D3" t="s">
        <v>3</v>
      </c>
      <c r="E3" t="s">
        <v>4</v>
      </c>
      <c r="F3" t="s">
        <v>5</v>
      </c>
    </row>
    <row r="4" spans="1:7" x14ac:dyDescent="0.2">
      <c r="A4">
        <v>1</v>
      </c>
      <c r="B4">
        <v>2.1299999999999999E-2</v>
      </c>
      <c r="D4">
        <v>0</v>
      </c>
      <c r="E4">
        <f>$B$2+D4-$E$1/2</f>
        <v>0.44190665342601854</v>
      </c>
      <c r="F4">
        <f>$B$2+D4-$E$1/2</f>
        <v>0.44190665342601854</v>
      </c>
    </row>
    <row r="5" spans="1:7" x14ac:dyDescent="0.2">
      <c r="A5">
        <v>2</v>
      </c>
      <c r="B5">
        <v>4.2700000000000002E-2</v>
      </c>
      <c r="D5">
        <f>D4+$E$1/20</f>
        <v>1.2</v>
      </c>
      <c r="E5">
        <f t="shared" ref="E5:E24" si="0">$B$2+D5-$E$1/2</f>
        <v>1.6419066534260178</v>
      </c>
    </row>
    <row r="6" spans="1:7" x14ac:dyDescent="0.2">
      <c r="A6">
        <v>3</v>
      </c>
      <c r="B6">
        <v>6.6100000000000006E-2</v>
      </c>
      <c r="D6">
        <f t="shared" ref="D6:D27" si="1">D5+$E$1/20</f>
        <v>2.4</v>
      </c>
      <c r="E6">
        <f t="shared" si="0"/>
        <v>2.8419066534260189</v>
      </c>
    </row>
    <row r="7" spans="1:7" x14ac:dyDescent="0.2">
      <c r="A7">
        <v>4</v>
      </c>
      <c r="B7">
        <v>8.9499999999999996E-2</v>
      </c>
      <c r="D7">
        <f t="shared" si="1"/>
        <v>3.5999999999999996</v>
      </c>
      <c r="E7">
        <f t="shared" si="0"/>
        <v>4.0419066534260182</v>
      </c>
    </row>
    <row r="8" spans="1:7" x14ac:dyDescent="0.2">
      <c r="A8">
        <v>5</v>
      </c>
      <c r="B8">
        <v>0.1159</v>
      </c>
      <c r="D8">
        <f t="shared" si="1"/>
        <v>4.8</v>
      </c>
      <c r="E8">
        <f t="shared" si="0"/>
        <v>5.2419066534260175</v>
      </c>
    </row>
    <row r="9" spans="1:7" x14ac:dyDescent="0.2">
      <c r="A9">
        <v>6</v>
      </c>
      <c r="B9">
        <v>0.14219999999999999</v>
      </c>
      <c r="D9">
        <f t="shared" si="1"/>
        <v>6</v>
      </c>
      <c r="E9">
        <f t="shared" si="0"/>
        <v>6.4419066534260168</v>
      </c>
    </row>
    <row r="10" spans="1:7" x14ac:dyDescent="0.2">
      <c r="A10">
        <v>7</v>
      </c>
      <c r="B10">
        <v>0.17299999999999999</v>
      </c>
      <c r="D10">
        <f t="shared" si="1"/>
        <v>7.2</v>
      </c>
      <c r="E10">
        <f t="shared" si="0"/>
        <v>7.6419066534260196</v>
      </c>
    </row>
    <row r="11" spans="1:7" x14ac:dyDescent="0.2">
      <c r="A11">
        <v>8</v>
      </c>
      <c r="B11">
        <v>0.20369999999999999</v>
      </c>
      <c r="D11">
        <f t="shared" si="1"/>
        <v>8.4</v>
      </c>
      <c r="E11">
        <f t="shared" si="0"/>
        <v>8.8419066534260189</v>
      </c>
    </row>
    <row r="12" spans="1:7" x14ac:dyDescent="0.2">
      <c r="A12">
        <v>9</v>
      </c>
      <c r="B12">
        <v>0.2427</v>
      </c>
      <c r="D12">
        <f t="shared" si="1"/>
        <v>9.6</v>
      </c>
      <c r="E12">
        <f t="shared" si="0"/>
        <v>10.041906653426018</v>
      </c>
    </row>
    <row r="13" spans="1:7" x14ac:dyDescent="0.2">
      <c r="A13">
        <v>10</v>
      </c>
      <c r="B13">
        <v>0.28160000000000002</v>
      </c>
      <c r="D13">
        <f t="shared" si="1"/>
        <v>10.799999999999999</v>
      </c>
      <c r="E13">
        <f t="shared" si="0"/>
        <v>11.241906653426017</v>
      </c>
    </row>
    <row r="14" spans="1:7" x14ac:dyDescent="0.2">
      <c r="A14">
        <v>11</v>
      </c>
      <c r="B14">
        <v>0.36859999999999998</v>
      </c>
      <c r="D14">
        <f t="shared" si="1"/>
        <v>11.999999999999998</v>
      </c>
      <c r="E14">
        <f t="shared" si="0"/>
        <v>12.441906653426017</v>
      </c>
    </row>
    <row r="15" spans="1:7" x14ac:dyDescent="0.2">
      <c r="A15">
        <v>12</v>
      </c>
      <c r="B15">
        <v>0.45550000000000002</v>
      </c>
      <c r="D15">
        <f t="shared" si="1"/>
        <v>13.199999999999998</v>
      </c>
      <c r="E15">
        <f t="shared" si="0"/>
        <v>13.641906653426016</v>
      </c>
    </row>
    <row r="16" spans="1:7" x14ac:dyDescent="0.2">
      <c r="A16">
        <v>13</v>
      </c>
      <c r="B16">
        <v>0.55620000000000003</v>
      </c>
      <c r="D16">
        <f t="shared" si="1"/>
        <v>14.399999999999997</v>
      </c>
      <c r="E16">
        <f t="shared" si="0"/>
        <v>14.841906653426015</v>
      </c>
    </row>
    <row r="17" spans="1:5" x14ac:dyDescent="0.2">
      <c r="A17">
        <v>14</v>
      </c>
      <c r="B17">
        <v>0.65700000000000003</v>
      </c>
      <c r="D17">
        <f t="shared" si="1"/>
        <v>15.599999999999996</v>
      </c>
      <c r="E17">
        <f t="shared" si="0"/>
        <v>16.041906653426015</v>
      </c>
    </row>
    <row r="18" spans="1:5" x14ac:dyDescent="0.2">
      <c r="A18">
        <v>15</v>
      </c>
      <c r="B18">
        <v>0.71340000000000003</v>
      </c>
      <c r="D18">
        <f t="shared" si="1"/>
        <v>16.799999999999997</v>
      </c>
      <c r="E18">
        <f t="shared" si="0"/>
        <v>17.241906653426014</v>
      </c>
    </row>
    <row r="19" spans="1:5" x14ac:dyDescent="0.2">
      <c r="A19">
        <v>16</v>
      </c>
      <c r="B19">
        <v>0.76970000000000005</v>
      </c>
      <c r="D19">
        <f t="shared" si="1"/>
        <v>17.999999999999996</v>
      </c>
      <c r="E19">
        <f t="shared" si="0"/>
        <v>18.441906653426017</v>
      </c>
    </row>
    <row r="20" spans="1:5" x14ac:dyDescent="0.2">
      <c r="A20">
        <v>17</v>
      </c>
      <c r="B20">
        <v>0.80589999999999995</v>
      </c>
      <c r="D20">
        <f t="shared" si="1"/>
        <v>19.199999999999996</v>
      </c>
      <c r="E20">
        <f t="shared" si="0"/>
        <v>19.641906653426012</v>
      </c>
    </row>
    <row r="21" spans="1:5" x14ac:dyDescent="0.2">
      <c r="A21">
        <v>18</v>
      </c>
      <c r="B21">
        <v>0.84219999999999995</v>
      </c>
      <c r="D21">
        <f t="shared" si="1"/>
        <v>20.399999999999995</v>
      </c>
      <c r="E21">
        <f t="shared" si="0"/>
        <v>20.841906653426015</v>
      </c>
    </row>
    <row r="22" spans="1:5" x14ac:dyDescent="0.2">
      <c r="A22">
        <v>19</v>
      </c>
      <c r="B22">
        <v>0.87160000000000004</v>
      </c>
      <c r="D22">
        <f t="shared" si="1"/>
        <v>21.599999999999994</v>
      </c>
      <c r="E22">
        <f t="shared" si="0"/>
        <v>22.041906653426011</v>
      </c>
    </row>
    <row r="23" spans="1:5" x14ac:dyDescent="0.2">
      <c r="A23">
        <v>20</v>
      </c>
      <c r="B23">
        <v>0.90110000000000001</v>
      </c>
      <c r="D23">
        <f t="shared" si="1"/>
        <v>22.799999999999994</v>
      </c>
      <c r="E23">
        <f t="shared" si="0"/>
        <v>23.241906653426014</v>
      </c>
    </row>
    <row r="24" spans="1:5" x14ac:dyDescent="0.2">
      <c r="A24">
        <v>21</v>
      </c>
      <c r="B24">
        <v>0.92659999999999998</v>
      </c>
      <c r="D24">
        <f t="shared" si="1"/>
        <v>23.999999999999993</v>
      </c>
      <c r="E24">
        <f t="shared" si="0"/>
        <v>24.44190665342601</v>
      </c>
    </row>
    <row r="25" spans="1:5" x14ac:dyDescent="0.2">
      <c r="A25">
        <v>22</v>
      </c>
      <c r="B25">
        <v>0.95209999999999995</v>
      </c>
    </row>
    <row r="26" spans="1:5" x14ac:dyDescent="0.2">
      <c r="A26">
        <v>23</v>
      </c>
      <c r="B26">
        <v>0.97599999999999998</v>
      </c>
    </row>
    <row r="27" spans="1:5" x14ac:dyDescent="0.2">
      <c r="A27">
        <v>24</v>
      </c>
      <c r="B27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Munoz-Carpena,Rafael</dc:creator>
  <cp:lastModifiedBy>Munoz-Carpena,Rafael</cp:lastModifiedBy>
  <dcterms:created xsi:type="dcterms:W3CDTF">2021-04-17T16:14:34Z</dcterms:created>
  <dcterms:modified xsi:type="dcterms:W3CDTF">2021-04-18T16:28:39Z</dcterms:modified>
</cp:coreProperties>
</file>