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 activeTab="1"/>
  </bookViews>
  <sheets>
    <sheet name="Hoja2" sheetId="2" r:id="rId1"/>
    <sheet name="Hoja1" sheetId="1" r:id="rId2"/>
  </sheets>
  <definedNames>
    <definedName name="_xlnm._FilterDatabase" localSheetId="1" hidden="1">Hoja1!$A$1:$U$1953</definedName>
  </definedNames>
  <calcPr calcId="145621"/>
  <pivotCaches>
    <pivotCache cacheId="2" r:id="rId3"/>
  </pivotCaches>
</workbook>
</file>

<file path=xl/calcChain.xml><?xml version="1.0" encoding="utf-8"?>
<calcChain xmlns="http://schemas.openxmlformats.org/spreadsheetml/2006/main">
  <c r="D42" i="2" l="1"/>
  <c r="D22" i="2"/>
  <c r="D20" i="2"/>
</calcChain>
</file>

<file path=xl/sharedStrings.xml><?xml version="1.0" encoding="utf-8"?>
<sst xmlns="http://schemas.openxmlformats.org/spreadsheetml/2006/main" count="23965" uniqueCount="295">
  <si>
    <t>N° Cta.</t>
  </si>
  <si>
    <t>Cta.</t>
  </si>
  <si>
    <t>N° Ent.</t>
  </si>
  <si>
    <t>Ent.</t>
  </si>
  <si>
    <t>Tipo Gto.</t>
  </si>
  <si>
    <t>Clase Reg.</t>
  </si>
  <si>
    <t>Clase Gto.</t>
  </si>
  <si>
    <t>Cpto.</t>
  </si>
  <si>
    <t>N° Entrada</t>
  </si>
  <si>
    <t>N° Orig.</t>
  </si>
  <si>
    <t>Fecha</t>
  </si>
  <si>
    <t>Expte</t>
  </si>
  <si>
    <t>Cla. Mod.</t>
  </si>
  <si>
    <t>Cod.</t>
  </si>
  <si>
    <t>Fte. Fin.</t>
  </si>
  <si>
    <t>Desc.</t>
  </si>
  <si>
    <t>Cuit</t>
  </si>
  <si>
    <t>Benef.</t>
  </si>
  <si>
    <t>Monto Total</t>
  </si>
  <si>
    <t>Monto Pagado</t>
  </si>
  <si>
    <t>Saldo</t>
  </si>
  <si>
    <t>007-1-031472</t>
  </si>
  <si>
    <t>007-1-271472</t>
  </si>
  <si>
    <t>007-1-387312</t>
  </si>
  <si>
    <t>CTA PUENTE SOBREASIGNACION ESPECIAL DECRETO 3053/3</t>
  </si>
  <si>
    <t>SGP-RENTAS GRALES-PAGADORA</t>
  </si>
  <si>
    <t>SAF GSGG GOBERNACION Y SEC. GRAL. GOBERNACION</t>
  </si>
  <si>
    <t>SAF MDP DIR.ADM. MIN.DESARROLLO PRODUCTIVO</t>
  </si>
  <si>
    <t>PODER LEGISLATIVO</t>
  </si>
  <si>
    <t>SAF MGJ DIR  ADM.  MIN. GOB. Y JUSTICIA</t>
  </si>
  <si>
    <t>SAF MGJ SUBD.ADM. Y DES.S.E.TRABAJO</t>
  </si>
  <si>
    <t>SAF ME DIR. ADM. MINISTERIO DE ECONOMIA</t>
  </si>
  <si>
    <t>SAF ME DEP.SERV. ADM. FIN.DIR.GRAL. DE RENTAS</t>
  </si>
  <si>
    <t>SAF GSGG - S.E. SANEAMIENTO Y MEJ. ESP. PUBL</t>
  </si>
  <si>
    <t>SAF MOSP - SUBD ADM. S.E.OBRAS PÚBLICAS</t>
  </si>
  <si>
    <t>SAF MOSP DPTO S.ADM.FIN.DIR. ARQ. Y URBANISMO</t>
  </si>
  <si>
    <t>SAF MOSP - DPTO S ADM.FIN. DIR. PROV.DEL AGUA</t>
  </si>
  <si>
    <t>SAF MED DPTO.S. ADM.F.DIR.DE MAT.Y CONST.ESC.</t>
  </si>
  <si>
    <t>SAF MSP DIR.ADM.D.MINISTERIO DE SALUD PÚBLICA</t>
  </si>
  <si>
    <t>SAF MDP SUBD. A Y D SEC.E. DES.  PRODUCTIVO</t>
  </si>
  <si>
    <t>SAF MDP SUBD.AYD SEC. EST. DE MEDIO AMBIENTE</t>
  </si>
  <si>
    <t>SAF MDP -SUBDIR  ADM S. E. DE MIPYME Y EMPLEO</t>
  </si>
  <si>
    <t>SAF MDS SEC. EST. GEST. ADM. MIN. DES. SOCIAL</t>
  </si>
  <si>
    <t>SAF MED SEC E. GEST A.MINISTERIO DE EDUCACION</t>
  </si>
  <si>
    <t>SAF MED - COORD.ADM. - ADM. Y DESP. CIIDEPT</t>
  </si>
  <si>
    <t>SAF FE DIR.ADM.DESP. FISCALIA DE ESTADO</t>
  </si>
  <si>
    <t>SAF GSGG DIR A Y D SEC E GESTION PUB Y PLANEA</t>
  </si>
  <si>
    <t>DEFENSORÍA DEL PUEBLO</t>
  </si>
  <si>
    <t>SAF MS - DIR. ADM. MIN. SEGURIDAD</t>
  </si>
  <si>
    <t>SAF MOSP - DPTO. S.ADMIN.F. D.G.DE TRANSPORTE</t>
  </si>
  <si>
    <t>SAF MS - DIR. ADM. DEPTO GRAL. POLICIA</t>
  </si>
  <si>
    <t>SAF MS - DIR.ADM.DIR.GRAL.INST. PENALES</t>
  </si>
  <si>
    <t>SAF GSGG DIR.ADM Y D. REP.OFIC DE PROV CA. F.</t>
  </si>
  <si>
    <t>SAF GSGG DIR.A Y D SEC.E.COMUNICACION PUBLICA</t>
  </si>
  <si>
    <t>SAF GSGG SERV.ADM.FIN.DIR.PROV.AERONÁUTICA</t>
  </si>
  <si>
    <t>SAF GSGG DPTO SERV ADM FIN SEC EST REL INTERN</t>
  </si>
  <si>
    <t>PRESUPUESTARIO</t>
  </si>
  <si>
    <t>COMPROMISO Y ORDENADO A PAGAR</t>
  </si>
  <si>
    <t>REMUNERACIONES</t>
  </si>
  <si>
    <t>LIQUIDOS</t>
  </si>
  <si>
    <t>RETENCIONES</t>
  </si>
  <si>
    <t>16/05</t>
  </si>
  <si>
    <t>03/06</t>
  </si>
  <si>
    <t>31/05</t>
  </si>
  <si>
    <t>30/05</t>
  </si>
  <si>
    <t>29/04</t>
  </si>
  <si>
    <t>02/06</t>
  </si>
  <si>
    <t>19/05</t>
  </si>
  <si>
    <t>13/05</t>
  </si>
  <si>
    <t>30/04</t>
  </si>
  <si>
    <t>20/05</t>
  </si>
  <si>
    <t>28/04</t>
  </si>
  <si>
    <t>17/05</t>
  </si>
  <si>
    <t>10/05</t>
  </si>
  <si>
    <t>26/05</t>
  </si>
  <si>
    <t>000000110   22</t>
  </si>
  <si>
    <t>000000300   22</t>
  </si>
  <si>
    <t>000820005   22</t>
  </si>
  <si>
    <t>000821005   22</t>
  </si>
  <si>
    <t>000819005   22</t>
  </si>
  <si>
    <t>004741218   22</t>
  </si>
  <si>
    <t>000000311   22</t>
  </si>
  <si>
    <t>000000117   22</t>
  </si>
  <si>
    <t>000000116   22</t>
  </si>
  <si>
    <t>000000210   22</t>
  </si>
  <si>
    <t>000000200   22</t>
  </si>
  <si>
    <t>003838218   22</t>
  </si>
  <si>
    <t>003406218   22</t>
  </si>
  <si>
    <t>004712218   22</t>
  </si>
  <si>
    <t>000000311   06</t>
  </si>
  <si>
    <t>000000850   22</t>
  </si>
  <si>
    <t>000000180   22</t>
  </si>
  <si>
    <t>000000375   22</t>
  </si>
  <si>
    <t>000000371   22</t>
  </si>
  <si>
    <t>000000374   22</t>
  </si>
  <si>
    <t>000000369   22</t>
  </si>
  <si>
    <t>000000373   22</t>
  </si>
  <si>
    <t>000000372   22</t>
  </si>
  <si>
    <t>000000376   22</t>
  </si>
  <si>
    <t>0000000     22</t>
  </si>
  <si>
    <t>001225320   22</t>
  </si>
  <si>
    <t>001226320   22</t>
  </si>
  <si>
    <t>001504321   22</t>
  </si>
  <si>
    <t>001505321   22</t>
  </si>
  <si>
    <t>002601325   22</t>
  </si>
  <si>
    <t>002600325   22</t>
  </si>
  <si>
    <t>002133234   22</t>
  </si>
  <si>
    <t>002134234   22</t>
  </si>
  <si>
    <t>000934234   22</t>
  </si>
  <si>
    <t>003559400   22</t>
  </si>
  <si>
    <t>000655330   22</t>
  </si>
  <si>
    <t>000585330   22</t>
  </si>
  <si>
    <t>000000620   22</t>
  </si>
  <si>
    <t>000000630   22</t>
  </si>
  <si>
    <t>000040118   22</t>
  </si>
  <si>
    <t>000087800   22</t>
  </si>
  <si>
    <t>001106112   22</t>
  </si>
  <si>
    <t>000000109   22</t>
  </si>
  <si>
    <t>000000530   22</t>
  </si>
  <si>
    <t>000812112   22</t>
  </si>
  <si>
    <t>000982112   22</t>
  </si>
  <si>
    <t>001105112   22</t>
  </si>
  <si>
    <t>000106800   22</t>
  </si>
  <si>
    <t>000000310   22</t>
  </si>
  <si>
    <t>008062425   22</t>
  </si>
  <si>
    <t>000000476   22</t>
  </si>
  <si>
    <t>006615425   22</t>
  </si>
  <si>
    <t>006130425   22</t>
  </si>
  <si>
    <t>006131425   22</t>
  </si>
  <si>
    <t>000000493   22</t>
  </si>
  <si>
    <t>000000485   22</t>
  </si>
  <si>
    <t>008059425   22</t>
  </si>
  <si>
    <t>000000478   22</t>
  </si>
  <si>
    <t>000000471   22</t>
  </si>
  <si>
    <t>000000477   22</t>
  </si>
  <si>
    <t>000000474   22</t>
  </si>
  <si>
    <t>006129425   22</t>
  </si>
  <si>
    <t>008063425   22</t>
  </si>
  <si>
    <t>008056425   22</t>
  </si>
  <si>
    <t>000000479   22</t>
  </si>
  <si>
    <t>008058425   22</t>
  </si>
  <si>
    <t>008057425   22</t>
  </si>
  <si>
    <t>000000491   22</t>
  </si>
  <si>
    <t>008061425   22</t>
  </si>
  <si>
    <t>000000490   22</t>
  </si>
  <si>
    <t>000000473   22</t>
  </si>
  <si>
    <t>000000472   22</t>
  </si>
  <si>
    <t>000000492   22</t>
  </si>
  <si>
    <t>006126425   22</t>
  </si>
  <si>
    <t>006611425   22</t>
  </si>
  <si>
    <t>005735230-O 22</t>
  </si>
  <si>
    <t>005733230-O 22</t>
  </si>
  <si>
    <t>007510230-O 22</t>
  </si>
  <si>
    <t>007511230-O 22</t>
  </si>
  <si>
    <t>007508230-O 22</t>
  </si>
  <si>
    <t>007512230-O 22</t>
  </si>
  <si>
    <t>005732230-O 22</t>
  </si>
  <si>
    <t>007509230-O 22</t>
  </si>
  <si>
    <t>005731230-O 22</t>
  </si>
  <si>
    <t>005734230-O 22</t>
  </si>
  <si>
    <t>006339230-O 22</t>
  </si>
  <si>
    <t>007551230-C 22</t>
  </si>
  <si>
    <t>000422170   22</t>
  </si>
  <si>
    <t>000569170   22</t>
  </si>
  <si>
    <t>000458170   22</t>
  </si>
  <si>
    <t>000436130   22</t>
  </si>
  <si>
    <t>000534130   22</t>
  </si>
  <si>
    <t>000392130   22</t>
  </si>
  <si>
    <t>000435130   22</t>
  </si>
  <si>
    <t>000535130   22</t>
  </si>
  <si>
    <t>000391130   22</t>
  </si>
  <si>
    <t>000000955   22</t>
  </si>
  <si>
    <t>000942700   22</t>
  </si>
  <si>
    <t>000191111   22</t>
  </si>
  <si>
    <t>000210111   22</t>
  </si>
  <si>
    <t>000264111   22</t>
  </si>
  <si>
    <t>013207323   22</t>
  </si>
  <si>
    <t>010063323   22</t>
  </si>
  <si>
    <t>010679323   22</t>
  </si>
  <si>
    <t>013208323   22</t>
  </si>
  <si>
    <t>003268213   22</t>
  </si>
  <si>
    <t>001728213   22</t>
  </si>
  <si>
    <t>000484215   22</t>
  </si>
  <si>
    <t>000483215   22</t>
  </si>
  <si>
    <t>000664215   22</t>
  </si>
  <si>
    <t>000666215   22</t>
  </si>
  <si>
    <t>000129215   22</t>
  </si>
  <si>
    <t>000128215   22</t>
  </si>
  <si>
    <t>000000160   22</t>
  </si>
  <si>
    <t>000640120   22</t>
  </si>
  <si>
    <t>000655120   22</t>
  </si>
  <si>
    <t>000825120   22</t>
  </si>
  <si>
    <t>000828120   22</t>
  </si>
  <si>
    <t>000116115   22</t>
  </si>
  <si>
    <t>000102115   22</t>
  </si>
  <si>
    <t>000131115   22</t>
  </si>
  <si>
    <t>000000810   22</t>
  </si>
  <si>
    <t>NOR</t>
  </si>
  <si>
    <t>-</t>
  </si>
  <si>
    <t>MONTO LIQUIDO</t>
  </si>
  <si>
    <t>APORTE JUBILATORIO PERSONAL - AFIP</t>
  </si>
  <si>
    <t>SUBSIDIO DE SEPELIO  I.S.S.P.</t>
  </si>
  <si>
    <t>SUBSIDIO FAMILIAR I.P.S.S.</t>
  </si>
  <si>
    <t>OBRA SOCIAL - I.P.S.S.</t>
  </si>
  <si>
    <t>REINTEGRO DE HABERES SIN APORTE</t>
  </si>
  <si>
    <t>CAJA POPULAR AHORRO PRESTAMOS</t>
  </si>
  <si>
    <t>ASOCIACION DE TRABAJADORES DEL ESTADO</t>
  </si>
  <si>
    <t>IMPUESTO A LAS GANANCIAS - AFIP-P/ SUELDOS</t>
  </si>
  <si>
    <t>SEGURO COLECTIVO  OBLIGATORIO CAJA POPULAR AHORROS</t>
  </si>
  <si>
    <t>UNION PERSONAL CIVIL DE LA NACION - UPCN</t>
  </si>
  <si>
    <t>PARTIDO JUSTICIALISTA</t>
  </si>
  <si>
    <t>SEGURO C ADICIONAL CAJA POPULAR DE AHORROS</t>
  </si>
  <si>
    <t>REINTEGRO DE HABERES CON APORTE</t>
  </si>
  <si>
    <t>ASOCIACION MUTUAL DE LA POLICIA DE TUCUMAN</t>
  </si>
  <si>
    <t>REINTEGRO AYUDA FAMILIAR SUPERIOR GOBIERNO</t>
  </si>
  <si>
    <t>DESCUENTO POR INASISTENCIAS SUPERIOR GOBIERNO</t>
  </si>
  <si>
    <t>SECRETARIA DE EMPLEADOS DE LA SECRET.DE ESTADO DE HACIENDA</t>
  </si>
  <si>
    <t>CISI - MUNICIPALIDAD DE SAN MIGUEL DE TUCUMAN</t>
  </si>
  <si>
    <t>S.U.T.E.P.</t>
  </si>
  <si>
    <t>OBRA SOCIAL DE TECNICOS DE VUELO DE LINEAS AEREAS</t>
  </si>
  <si>
    <t>SINDICATO DEL PERSONAL DE LA DIRECC. GRAL. DE RENTAS TUCUMAN</t>
  </si>
  <si>
    <t>REINTEGRO  BONIFICACION SUPERIOR GOBIERNO</t>
  </si>
  <si>
    <t>TEVELIN S.A.</t>
  </si>
  <si>
    <t>SOREMER SOCIEDAD ANONIMA</t>
  </si>
  <si>
    <t>PACIS COMUNA DE RIO SECO</t>
  </si>
  <si>
    <t>OBRA SOCIAL EMPLEADOS DE LA INDUSTRIA DEL VIDRIO</t>
  </si>
  <si>
    <t>OBRA SOCIAL DE COMISARIOS NAVALES</t>
  </si>
  <si>
    <t>AGREMIACION DEL PERSONAL DE ENSEÑANZA MEDIA DE TUCUMAN</t>
  </si>
  <si>
    <t>OBRA SOCIAL DEL PERSONAL NAVAL RNOS 1 1340</t>
  </si>
  <si>
    <t>ASOCIACION DEL MAGISTERIO DE ENSEÑANZA TECNICA AMET</t>
  </si>
  <si>
    <t>OBRA SOCIAL PARA LA ACTIVIDAD DOCENTE</t>
  </si>
  <si>
    <t>AGREMIACION TUCUMANA DE EDUCADORES PROVINCIALES ATEP</t>
  </si>
  <si>
    <t>PERSONAL RURAL Y ESTIBADORES DE LA REPUBLICA ARGENTINA</t>
  </si>
  <si>
    <t>PERSONAL EJECUTIVO DE LA DIRECCION DE EMPRESAS</t>
  </si>
  <si>
    <t>ACCION SOCIAL DE EMPRESARIOS ASE</t>
  </si>
  <si>
    <t>OBRA SOCIAL DE MINISTROS, SECRETARIOS Y SUBSECRETARIOS</t>
  </si>
  <si>
    <t>OBRA SOCIAL CAMARA DE EMPRESARIOS DE AGENCIAS DE REMISES ARG</t>
  </si>
  <si>
    <t>CAJA SEGUROS DE VIDA SOCIEDAD ANONIMA</t>
  </si>
  <si>
    <t>OBRA SOCIAL FEDERACION ARG TRABAJADOR UNIVERSIDADES NACIONAL</t>
  </si>
  <si>
    <t>OBRA SOCIAL DE DOCENTES PARTICULARES</t>
  </si>
  <si>
    <t>RETENCION ZONA DESFAVORABLE SUPERIOR GOBIERNO</t>
  </si>
  <si>
    <t>CAJA COMPLEMENTARIA ACTIVIDAD DOCENTE</t>
  </si>
  <si>
    <t>OBRA SOCIAL DE EMPLEADOS DE COMERCIO Y ACTIVIDADES CIVILES</t>
  </si>
  <si>
    <t>UNION DE DOCENTES TUCUMANOS</t>
  </si>
  <si>
    <t>RETENCION LICENCIA SIN GOCE DE SUELDO</t>
  </si>
  <si>
    <t>OBRA SOCIAL DEL PERSONAL DE TELEVISION</t>
  </si>
  <si>
    <t>OBRA SOCIAL DEL PERSONAL DEL AUTOMOVIL CLUB ARGENTINO</t>
  </si>
  <si>
    <t>OBRA SOCIAL ELECTRICISTAS NAVALES</t>
  </si>
  <si>
    <t>OBRA SOC. DEL PERSONAL ASOCIADO A ASOC. MUTUAL SANCOR</t>
  </si>
  <si>
    <t>OBRA SOCIAL DE LOS MEDICOS DE LA CIUDAD DE BUENOS AIRES</t>
  </si>
  <si>
    <t>SUPERVISON DE LA INDUSTRIA METAL MECANICA DE LA REP. ARG.</t>
  </si>
  <si>
    <t>PERSONAL DE DISTRIBUIDORA CINEMATOGRAFICAS</t>
  </si>
  <si>
    <t>OBRA SOCIAL PERS.JER.IND.GRAF.-PERS.JERAR.DEL AGUA Y ENERGIA</t>
  </si>
  <si>
    <t>OBRA SOCIAL DE RECIBIDORES DE GRANOS Y ANEXOS</t>
  </si>
  <si>
    <t>OBRA SOCIAL DEL PERSONAL DE PRENSA DE TUCUMAN</t>
  </si>
  <si>
    <t>OBRA SOCIAL DE LA UNION PERSONAL CIVIL DE LA NACION</t>
  </si>
  <si>
    <t>OBRA SOCIAL PERSONAL INDUSTRIA AZUCARERA</t>
  </si>
  <si>
    <t>OBRA SOCIAL DEL PERSONAL DE LA INDUSTRIA DEL CALZADO</t>
  </si>
  <si>
    <t>OBRA SOCIAL DE PATRONES DE CABOTAJE DE RIO Y PUERTOS</t>
  </si>
  <si>
    <t>OBRA SOCIAL DEL PETROLEO Y GAS PRIVADO</t>
  </si>
  <si>
    <t>OBRA SOCIAL PERSONAL MOSAISTA (OSPM)</t>
  </si>
  <si>
    <t>OBRA SOCIAL DE CAPATACES ESTIBADORES PORTUARIOS</t>
  </si>
  <si>
    <t>OBRA SOCIAL DE PETROLEROS</t>
  </si>
  <si>
    <t>MUTUAL INDUSTRIAL TEXTIL ARGENTINA</t>
  </si>
  <si>
    <t>OBRA SOCIAL DE LA INDUSTRIA DEL FOSFORO</t>
  </si>
  <si>
    <t>CENTRO DE CAPITANES DE ULTRAMAR Y OFICIALES MARINA MERCANTE</t>
  </si>
  <si>
    <t>DEDUCCION EXCEDENTE FDO EST DTO 879/3 SH</t>
  </si>
  <si>
    <t>RERDA S.A.</t>
  </si>
  <si>
    <t>GOBERNACION - SECRETARIA GENERAL DE LA GOBERNACION</t>
  </si>
  <si>
    <t>MINISTERIO DE DESARROLLO PRODUCTIVO</t>
  </si>
  <si>
    <t>INSTITUTO DE PREVISION Y SEGURIDAD SOCIAL DE LA PCIA.</t>
  </si>
  <si>
    <t>ADMINISTRACION FEDERAL INGRESOS PUBLICOS</t>
  </si>
  <si>
    <t>HONORABLE LEGISLATURA</t>
  </si>
  <si>
    <t>APORTE JUBILATORIO  - AFIP</t>
  </si>
  <si>
    <t>CAJA POPULAR DE AHORROS DE LA PROVINCIA DE TUCUMAN</t>
  </si>
  <si>
    <t>S.G.P. FONDO TERCERO AG. RET. IMP. A LAS GANANCIAS</t>
  </si>
  <si>
    <t>SINDICATO DE EMPLEADOS DE LA SECRETARIA DE ESTADO DE HACIEND</t>
  </si>
  <si>
    <t>OBRA SOCIAL DEL PERSONAL DE LA INDUSTRIA DEL FÓSFORO</t>
  </si>
  <si>
    <t>EMPELADOS DE COMERCIO Y ACTIVIDADES CIVILES</t>
  </si>
  <si>
    <t>OBRA SOCIAL PERSONAL RURAL Y ESTIBADORES DE LA REP. ARGENTIN</t>
  </si>
  <si>
    <t>OBRASOCIAL DEL PERSONAL NAVAL RNOS 1 1340</t>
  </si>
  <si>
    <t>OBRA SOCIAL DE DOCENTE PARTICULARES</t>
  </si>
  <si>
    <t>PATRONES DE CABOTAJES DE RÍOS Y PUERTOS</t>
  </si>
  <si>
    <t>OBRA SOCIAL DEL PERSONAL DE PRENSA DE TUCUMÁN</t>
  </si>
  <si>
    <t>OBRA SOCIAL DE CAPATACES  ESTIBADORES PORTUARIOS</t>
  </si>
  <si>
    <t>OBRA SOCIAL DE LOS SUPERVISORES DE LA IND. METALMECANICA R.A</t>
  </si>
  <si>
    <t>OBRA SOCIAL DEL PERSONAL DE DISTRIBUIDORA CINEMATOGRAFICA</t>
  </si>
  <si>
    <t>OBRA SOCIAL DEL PERSONAL ASOCIADO A ASOCIACION MUTUAL SANCOR</t>
  </si>
  <si>
    <t>OBRA SOCIAL DEL PERSONAL DE LA ACTIVIDAD CEVECERA Y AFINES</t>
  </si>
  <si>
    <t>OBRA SOCIAL PERSONAL CIVIL DE LA NACIÓN</t>
  </si>
  <si>
    <t>CAP. DE ULTRAMAR Y OFICIALES DE LA MARINA  MERCANTE</t>
  </si>
  <si>
    <t>CAJA DE SEGURO SOCIEDAD ANONIMA</t>
  </si>
  <si>
    <t>Etiquetas de fila</t>
  </si>
  <si>
    <t>Total general</t>
  </si>
  <si>
    <t>Suma de Saldo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</si>
</sst>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\ _€_-;\-* #,##0\ _€_-;_-* &quot;-&quot;\ _€_-;_-@_-"/>
    <numFmt numFmtId="43" formatCode="_-* #,##0.00\ _€_-;\-* #,##0.00\ _€_-;_-* &quot;-&quot;??\ _€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43" fontId="1" fillId="0" borderId="1" xfId="1" applyFont="1" applyBorder="1" applyAlignment="1">
      <alignment horizontal="center" vertical="top"/>
    </xf>
    <xf numFmtId="43" fontId="0" fillId="0" borderId="0" xfId="1" applyFont="1"/>
    <xf numFmtId="0" fontId="0" fillId="0" borderId="0" xfId="0" pivotButton="1"/>
    <xf numFmtId="43" fontId="0" fillId="0" borderId="0" xfId="0" applyNumberFormat="1" applyAlignment="1">
      <alignment horizontal="left"/>
    </xf>
    <xf numFmtId="43" fontId="0" fillId="0" borderId="0" xfId="0" applyNumberFormat="1"/>
    <xf numFmtId="41" fontId="0" fillId="0" borderId="0" xfId="0" applyNumberFormat="1" applyAlignment="1">
      <alignment horizontal="left"/>
    </xf>
  </cellXfs>
  <cellStyles count="2">
    <cellStyle name="Millares" xfId="1" builtinId="3"/>
    <cellStyle name="Normal" xfId="0" builtinId="0"/>
  </cellStyles>
  <dxfs count="10">
    <dxf>
      <numFmt numFmtId="35" formatCode="_-* #,##0.00\ _€_-;\-* #,##0.00\ _€_-;_-* &quot;-&quot;??\ _€_-;_-@_-"/>
    </dxf>
    <dxf>
      <numFmt numFmtId="33" formatCode="_-* #,##0\ _€_-;\-* #,##0\ _€_-;_-* &quot;-&quot;\ _€_-;_-@_-"/>
    </dxf>
    <dxf>
      <numFmt numFmtId="35" formatCode="_-* #,##0.00\ _€_-;\-* #,##0.00\ _€_-;_-* &quot;-&quot;??\ _€_-;_-@_-"/>
    </dxf>
    <dxf>
      <numFmt numFmtId="33" formatCode="_-* #,##0\ _€_-;\-* #,##0\ _€_-;_-* &quot;-&quot;\ _€_-;_-@_-"/>
    </dxf>
    <dxf>
      <numFmt numFmtId="35" formatCode="_-* #,##0.00\ _€_-;\-* #,##0.00\ _€_-;_-* &quot;-&quot;??\ _€_-;_-@_-"/>
    </dxf>
    <dxf>
      <numFmt numFmtId="33" formatCode="_-* #,##0\ _€_-;\-* #,##0\ _€_-;_-* &quot;-&quot;\ _€_-;_-@_-"/>
    </dxf>
    <dxf>
      <numFmt numFmtId="35" formatCode="_-* #,##0.00\ _€_-;\-* #,##0.00\ _€_-;_-* &quot;-&quot;??\ _€_-;_-@_-"/>
    </dxf>
    <dxf>
      <numFmt numFmtId="33" formatCode="_-* #,##0\ _€_-;\-* #,##0\ _€_-;_-* &quot;-&quot;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ecilia" refreshedDate="44715.532431481479" createdVersion="4" refreshedVersion="4" minRefreshableVersion="3" recordCount="1952">
  <cacheSource type="worksheet">
    <worksheetSource ref="C1:U1953" sheet="Hoja1"/>
  </cacheSource>
  <cacheFields count="19">
    <cacheField name="N° Ent." numFmtId="0">
      <sharedItems containsSemiMixedTypes="0" containsString="0" containsNumber="1" containsInteger="1" minValue="1" maxValue="54"/>
    </cacheField>
    <cacheField name="Ent." numFmtId="0">
      <sharedItems/>
    </cacheField>
    <cacheField name="Tipo Gto." numFmtId="0">
      <sharedItems/>
    </cacheField>
    <cacheField name="Clase Reg." numFmtId="0">
      <sharedItems/>
    </cacheField>
    <cacheField name="Clase Gto." numFmtId="0">
      <sharedItems/>
    </cacheField>
    <cacheField name="Cpto." numFmtId="0">
      <sharedItems/>
    </cacheField>
    <cacheField name="N° Entrada" numFmtId="0">
      <sharedItems containsSemiMixedTypes="0" containsString="0" containsNumber="1" containsInteger="1" minValue="33520" maxValue="49611" count="153">
        <n v="41995"/>
        <n v="49477"/>
        <n v="47465"/>
        <n v="47496"/>
        <n v="47452"/>
        <n v="49510"/>
        <n v="48646"/>
        <n v="48597"/>
        <n v="48548"/>
        <n v="33848"/>
        <n v="33977"/>
        <n v="48497"/>
        <n v="49141"/>
        <n v="43386"/>
        <n v="34375"/>
        <n v="33841"/>
        <n v="41865"/>
        <n v="48465"/>
        <n v="49450"/>
        <n v="48442"/>
        <n v="49149"/>
        <n v="48520"/>
        <n v="47333"/>
        <n v="42084"/>
        <n v="34237"/>
        <n v="42042"/>
        <n v="49115"/>
        <n v="49181"/>
        <n v="34933"/>
        <n v="49211"/>
        <n v="34746"/>
        <n v="49143"/>
        <n v="49155"/>
        <n v="42214"/>
        <n v="49219"/>
        <n v="49204"/>
        <n v="48682"/>
        <n v="49112"/>
        <n v="49139"/>
        <n v="49442"/>
        <n v="49461"/>
        <n v="49528"/>
        <n v="49476"/>
        <n v="48837"/>
        <n v="48917"/>
        <n v="33755"/>
        <n v="49114"/>
        <n v="48476"/>
        <n v="33795"/>
        <n v="42078"/>
        <n v="49499"/>
        <n v="41282"/>
        <n v="35134"/>
        <n v="41777"/>
        <n v="34928"/>
        <n v="34670"/>
        <n v="49289"/>
        <n v="34280"/>
        <n v="48585"/>
        <n v="49173"/>
        <n v="43851"/>
        <n v="34396"/>
        <n v="42002"/>
        <n v="48977"/>
        <n v="33639"/>
        <n v="33968"/>
        <n v="42166"/>
        <n v="48517"/>
        <n v="41707"/>
        <n v="48914"/>
        <n v="48785"/>
        <n v="48341"/>
        <n v="48798"/>
        <n v="34387"/>
        <n v="43795"/>
        <n v="34021"/>
        <n v="42445"/>
        <n v="48842"/>
        <n v="49471"/>
        <n v="48537"/>
        <n v="39030"/>
        <n v="34345"/>
        <n v="34445"/>
        <n v="48739"/>
        <n v="48821"/>
        <n v="49231"/>
        <n v="48969"/>
        <n v="49087"/>
        <n v="48771"/>
        <n v="34166"/>
        <n v="34214"/>
        <n v="49113"/>
        <n v="49437"/>
        <n v="49202"/>
        <n v="33812"/>
        <n v="49573"/>
        <n v="49244"/>
        <n v="48792"/>
        <n v="49214"/>
        <n v="48915"/>
        <n v="49101"/>
        <n v="48997"/>
        <n v="48939"/>
        <n v="48640"/>
        <n v="34491"/>
        <n v="45662"/>
        <n v="33549"/>
        <n v="33536"/>
        <n v="47665"/>
        <n v="47667"/>
        <n v="47659"/>
        <n v="47669"/>
        <n v="33524"/>
        <n v="47663"/>
        <n v="33520"/>
        <n v="33544"/>
        <n v="43990"/>
        <n v="49611"/>
        <n v="34196"/>
        <n v="48519"/>
        <n v="42563"/>
        <n v="43609"/>
        <n v="49366"/>
        <n v="34695"/>
        <n v="42606"/>
        <n v="48950"/>
        <n v="34794"/>
        <n v="36551"/>
        <n v="34499"/>
        <n v="34013"/>
        <n v="43966"/>
        <n v="49581"/>
        <n v="49274"/>
        <n v="35073"/>
        <n v="42579"/>
        <n v="49276"/>
        <n v="34666"/>
        <n v="47316"/>
        <n v="33842"/>
        <n v="33847"/>
        <n v="48461"/>
        <n v="48532"/>
        <n v="47245"/>
        <n v="47750"/>
        <n v="48429"/>
        <n v="34673"/>
        <n v="42381"/>
        <n v="48600"/>
        <n v="49006"/>
        <n v="42520"/>
        <n v="34041"/>
        <n v="48595"/>
        <n v="48985"/>
      </sharedItems>
    </cacheField>
    <cacheField name="N° Orig." numFmtId="0">
      <sharedItems containsSemiMixedTypes="0" containsString="0" containsNumber="1" containsInteger="1" minValue="33520" maxValue="49611"/>
    </cacheField>
    <cacheField name="Fecha" numFmtId="0">
      <sharedItems/>
    </cacheField>
    <cacheField name="Expte" numFmtId="0">
      <sharedItems/>
    </cacheField>
    <cacheField name="Cla. Mod." numFmtId="0">
      <sharedItems/>
    </cacheField>
    <cacheField name="Cod." numFmtId="0">
      <sharedItems containsMixedTypes="1" containsNumber="1" containsInteger="1" minValue="118" maxValue="877"/>
    </cacheField>
    <cacheField name="Fte. Fin." numFmtId="0">
      <sharedItems containsSemiMixedTypes="0" containsString="0" containsNumber="1" containsInteger="1" minValue="10" maxValue="10"/>
    </cacheField>
    <cacheField name="Desc." numFmtId="0">
      <sharedItems/>
    </cacheField>
    <cacheField name="Cuit" numFmtId="0">
      <sharedItems containsSemiMixedTypes="0" containsString="0" containsNumber="1" containsInteger="1" minValue="40" maxValue="33693450239"/>
    </cacheField>
    <cacheField name="Benef." numFmtId="0">
      <sharedItems/>
    </cacheField>
    <cacheField name="Monto Total" numFmtId="0">
      <sharedItems containsSemiMixedTypes="0" containsString="0" containsNumber="1" minValue="5" maxValue="694826378.32000005"/>
    </cacheField>
    <cacheField name="Monto Pagado" numFmtId="0">
      <sharedItems containsSemiMixedTypes="0" containsString="0" containsNumber="1" minValue="0" maxValue="290711142.72000003"/>
    </cacheField>
    <cacheField name="Saldo" numFmtId="0">
      <sharedItems containsSemiMixedTypes="0" containsString="0" containsNumber="1" minValue="1" maxValue="694826378.32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52">
  <r>
    <n v="3"/>
    <s v="SAF GSGG GOBERNACION Y SEC. GRAL. GOBERNACION"/>
    <s v="PRESUPUESTARIO"/>
    <s v="COMPROMISO Y ORDENADO A PAGAR"/>
    <s v="REMUNERACIONES"/>
    <s v="LIQUIDOS"/>
    <x v="0"/>
    <n v="41995"/>
    <s v="16/05"/>
    <s v="000000110   22"/>
    <s v="NOR"/>
    <s v="-"/>
    <n v="10"/>
    <s v="MONTO LIQUIDO"/>
    <n v="40"/>
    <s v="GOBERNACION - SECRETARIA GENERAL DE LA GOBERNACION"/>
    <n v="28633018.559999999"/>
    <n v="23889331.579999998"/>
    <n v="4743686.9800000004"/>
  </r>
  <r>
    <n v="27"/>
    <s v="SAF MDP DIR.ADM. MIN.DESARROLLO PRODUCTIVO"/>
    <s v="PRESUPUESTARIO"/>
    <s v="COMPROMISO Y ORDENADO A PAGAR"/>
    <s v="REMUNERACIONES"/>
    <s v="LIQUIDOS"/>
    <x v="1"/>
    <n v="49477"/>
    <s v="03/06"/>
    <s v="000000300   22"/>
    <s v="NOR"/>
    <s v="-"/>
    <n v="10"/>
    <s v="MONTO LIQUIDO"/>
    <n v="405"/>
    <s v="MINISTERIO DE DESARROLLO PRODUCTIVO"/>
    <n v="237115.62"/>
    <n v="0"/>
    <n v="237115.62"/>
  </r>
  <r>
    <n v="1"/>
    <s v="PODER LEGISLATIVO"/>
    <s v="PRESUPUESTARIO"/>
    <s v="COMPROMISO Y ORDENADO A PAGAR"/>
    <s v="REMUNERACIONES"/>
    <s v="LIQUIDOS"/>
    <x v="2"/>
    <n v="47465"/>
    <s v="31/05"/>
    <s v="000820005   22"/>
    <s v="NOR"/>
    <s v="-"/>
    <n v="10"/>
    <s v="MONTO LIQUIDO"/>
    <n v="30633949227"/>
    <s v="INSTITUTO DE PREVISION Y SEGURIDAD SOCIAL DE LA PCIA."/>
    <n v="6853957.1699999999"/>
    <n v="0"/>
    <n v="6853957.1699999999"/>
  </r>
  <r>
    <n v="1"/>
    <s v="PODER LEGISLATIVO"/>
    <s v="PRESUPUESTARIO"/>
    <s v="COMPROMISO Y ORDENADO A PAGAR"/>
    <s v="REMUNERACIONES"/>
    <s v="LIQUIDOS"/>
    <x v="3"/>
    <n v="47496"/>
    <s v="31/05"/>
    <s v="000821005   22"/>
    <s v="NOR"/>
    <s v="-"/>
    <n v="10"/>
    <s v="MONTO LIQUIDO"/>
    <n v="33693450239"/>
    <s v="ADMINISTRACION FEDERAL INGRESOS PUBLICOS"/>
    <n v="32252423.789999999"/>
    <n v="0"/>
    <n v="32252423.789999999"/>
  </r>
  <r>
    <n v="1"/>
    <s v="PODER LEGISLATIVO"/>
    <s v="PRESUPUESTARIO"/>
    <s v="COMPROMISO Y ORDENADO A PAGAR"/>
    <s v="REMUNERACIONES"/>
    <s v="LIQUIDOS"/>
    <x v="2"/>
    <n v="47465"/>
    <s v="31/05"/>
    <s v="000820005   22"/>
    <s v="NOR"/>
    <s v="-"/>
    <n v="10"/>
    <s v="MONTO LIQUIDO"/>
    <n v="33693450239"/>
    <s v="ADMINISTRACION FEDERAL INGRESOS PUBLICOS"/>
    <n v="13348333.65"/>
    <n v="0"/>
    <n v="13348333.65"/>
  </r>
  <r>
    <n v="1"/>
    <s v="PODER LEGISLATIVO"/>
    <s v="PRESUPUESTARIO"/>
    <s v="COMPROMISO Y ORDENADO A PAGAR"/>
    <s v="REMUNERACIONES"/>
    <s v="LIQUIDOS"/>
    <x v="3"/>
    <n v="47496"/>
    <s v="31/05"/>
    <s v="000821005   22"/>
    <s v="NOR"/>
    <s v="-"/>
    <n v="10"/>
    <s v="MONTO LIQUIDO"/>
    <n v="30647889065"/>
    <s v="HONORABLE LEGISLATURA"/>
    <n v="694826378.32000005"/>
    <n v="0"/>
    <n v="694826378.32000005"/>
  </r>
  <r>
    <n v="1"/>
    <s v="PODER LEGISLATIVO"/>
    <s v="PRESUPUESTARIO"/>
    <s v="COMPROMISO Y ORDENADO A PAGAR"/>
    <s v="REMUNERACIONES"/>
    <s v="LIQUIDOS"/>
    <x v="2"/>
    <n v="47465"/>
    <s v="31/05"/>
    <s v="000820005   22"/>
    <s v="NOR"/>
    <s v="-"/>
    <n v="10"/>
    <s v="MONTO LIQUIDO"/>
    <n v="30647889065"/>
    <s v="HONORABLE LEGISLATURA"/>
    <n v="215931616.24000001"/>
    <n v="0"/>
    <n v="215931616.24000001"/>
  </r>
  <r>
    <n v="1"/>
    <s v="PODER LEGISLATIVO"/>
    <s v="PRESUPUESTARIO"/>
    <s v="COMPROMISO Y ORDENADO A PAGAR"/>
    <s v="REMUNERACIONES"/>
    <s v="LIQUIDOS"/>
    <x v="3"/>
    <n v="47496"/>
    <s v="31/05"/>
    <s v="000821005   22"/>
    <s v="NOR"/>
    <s v="-"/>
    <n v="10"/>
    <s v="MONTO LIQUIDO"/>
    <n v="30633949227"/>
    <s v="INSTITUTO DE PREVISION Y SEGURIDAD SOCIAL DE LA PCIA."/>
    <n v="16683755.689999999"/>
    <n v="0"/>
    <n v="16683755.689999999"/>
  </r>
  <r>
    <n v="1"/>
    <s v="PODER LEGISLATIVO"/>
    <s v="PRESUPUESTARIO"/>
    <s v="COMPROMISO Y ORDENADO A PAGAR"/>
    <s v="REMUNERACIONES"/>
    <s v="LIQUIDOS"/>
    <x v="4"/>
    <n v="47452"/>
    <s v="31/05"/>
    <s v="000819005   22"/>
    <s v="NOR"/>
    <s v="-"/>
    <n v="10"/>
    <s v="MONTO LIQUIDO"/>
    <n v="30647889065"/>
    <s v="HONORABLE LEGISLATURA"/>
    <n v="10920096.970000001"/>
    <n v="0"/>
    <n v="10920096.970000001"/>
  </r>
  <r>
    <n v="1"/>
    <s v="PODER LEGISLATIVO"/>
    <s v="PRESUPUESTARIO"/>
    <s v="COMPROMISO Y ORDENADO A PAGAR"/>
    <s v="REMUNERACIONES"/>
    <s v="LIQUIDOS"/>
    <x v="4"/>
    <n v="47452"/>
    <s v="31/05"/>
    <s v="000819005   22"/>
    <s v="NOR"/>
    <s v="-"/>
    <n v="10"/>
    <s v="MONTO LIQUIDO"/>
    <n v="30633949227"/>
    <s v="INSTITUTO DE PREVISION Y SEGURIDAD SOCIAL DE LA PCIA."/>
    <n v="467802.53"/>
    <n v="0"/>
    <n v="467802.53"/>
  </r>
  <r>
    <n v="1"/>
    <s v="PODER LEGISLATIVO"/>
    <s v="PRESUPUESTARIO"/>
    <s v="COMPROMISO Y ORDENADO A PAGAR"/>
    <s v="REMUNERACIONES"/>
    <s v="LIQUIDOS"/>
    <x v="4"/>
    <n v="47452"/>
    <s v="31/05"/>
    <s v="000819005   22"/>
    <s v="NOR"/>
    <s v="-"/>
    <n v="10"/>
    <s v="MONTO LIQUIDO"/>
    <n v="33693450239"/>
    <s v="ADMINISTRACION FEDERAL INGRESOS PUBLICOS"/>
    <n v="1052414.07"/>
    <n v="0"/>
    <n v="1052414.07"/>
  </r>
  <r>
    <n v="1"/>
    <s v="PODER LEGISLATIVO"/>
    <s v="PRESUPUESTARIO"/>
    <s v="COMPROMISO Y ORDENADO A PAGAR"/>
    <s v="REMUNERACIONES"/>
    <s v="RETENCIONES"/>
    <x v="2"/>
    <n v="47465"/>
    <s v="31/05"/>
    <s v="000820005   22"/>
    <s v="NOR"/>
    <n v="501"/>
    <n v="10"/>
    <s v="APORTE JUBILATORIO PERSONAL - AFIP"/>
    <n v="9501"/>
    <s v="APORTE JUBILATORIO  - AFIP"/>
    <n v="16833602.640000001"/>
    <n v="0"/>
    <n v="16833602.640000001"/>
  </r>
  <r>
    <n v="1"/>
    <s v="PODER LEGISLATIVO"/>
    <s v="PRESUPUESTARIO"/>
    <s v="COMPROMISO Y ORDENADO A PAGAR"/>
    <s v="REMUNERACIONES"/>
    <s v="RETENCIONES"/>
    <x v="4"/>
    <n v="47452"/>
    <s v="31/05"/>
    <s v="000819005   22"/>
    <s v="NOR"/>
    <n v="508"/>
    <n v="10"/>
    <s v="SUBSIDIO DE SEPELIO  I.S.S.P."/>
    <n v="9508"/>
    <s v="SUBSIDIO DE SEPELIO  I.S.S.P."/>
    <n v="22551.66"/>
    <n v="0"/>
    <n v="22551.66"/>
  </r>
  <r>
    <n v="1"/>
    <s v="PODER LEGISLATIVO"/>
    <s v="PRESUPUESTARIO"/>
    <s v="COMPROMISO Y ORDENADO A PAGAR"/>
    <s v="REMUNERACIONES"/>
    <s v="RETENCIONES"/>
    <x v="2"/>
    <n v="47465"/>
    <s v="31/05"/>
    <s v="000820005   22"/>
    <s v="NOR"/>
    <n v="508"/>
    <n v="10"/>
    <s v="SUBSIDIO DE SEPELIO  I.S.S.P."/>
    <n v="9508"/>
    <s v="SUBSIDIO DE SEPELIO  I.S.S.P."/>
    <n v="583520"/>
    <n v="0"/>
    <n v="583520"/>
  </r>
  <r>
    <n v="1"/>
    <s v="PODER LEGISLATIVO"/>
    <s v="PRESUPUESTARIO"/>
    <s v="COMPROMISO Y ORDENADO A PAGAR"/>
    <s v="REMUNERACIONES"/>
    <s v="RETENCIONES"/>
    <x v="2"/>
    <n v="47465"/>
    <s v="31/05"/>
    <s v="000820005   22"/>
    <s v="NOR"/>
    <n v="509"/>
    <n v="10"/>
    <s v="SUBSIDIO FAMILIAR I.P.S.S."/>
    <n v="9509"/>
    <s v="SUBSIDIO FAMILIAR I.P.S.S."/>
    <n v="164192"/>
    <n v="0"/>
    <n v="164192"/>
  </r>
  <r>
    <n v="1"/>
    <s v="PODER LEGISLATIVO"/>
    <s v="PRESUPUESTARIO"/>
    <s v="COMPROMISO Y ORDENADO A PAGAR"/>
    <s v="REMUNERACIONES"/>
    <s v="RETENCIONES"/>
    <x v="3"/>
    <n v="47496"/>
    <s v="31/05"/>
    <s v="000821005   22"/>
    <s v="NOR"/>
    <n v="503"/>
    <n v="10"/>
    <s v="OBRA SOCIAL - I.P.S.S."/>
    <n v="9503"/>
    <s v="OBRA SOCIAL - I.P.S.S."/>
    <n v="22450672.43"/>
    <n v="0"/>
    <n v="22450672.43"/>
  </r>
  <r>
    <n v="1"/>
    <s v="PODER LEGISLATIVO"/>
    <s v="PRESUPUESTARIO"/>
    <s v="COMPROMISO Y ORDENADO A PAGAR"/>
    <s v="REMUNERACIONES"/>
    <s v="RETENCIONES"/>
    <x v="2"/>
    <n v="47465"/>
    <s v="31/05"/>
    <s v="000820005   22"/>
    <s v="NOR"/>
    <n v="503"/>
    <n v="10"/>
    <s v="OBRA SOCIAL - I.P.S.S."/>
    <n v="9503"/>
    <s v="OBRA SOCIAL - I.P.S.S."/>
    <n v="8495776.3900000006"/>
    <n v="0"/>
    <n v="8495776.3900000006"/>
  </r>
  <r>
    <n v="1"/>
    <s v="PODER LEGISLATIVO"/>
    <s v="PRESUPUESTARIO"/>
    <s v="COMPROMISO Y ORDENADO A PAGAR"/>
    <s v="REMUNERACIONES"/>
    <s v="RETENCIONES"/>
    <x v="4"/>
    <n v="47452"/>
    <s v="31/05"/>
    <s v="000819005   22"/>
    <s v="NOR"/>
    <n v="501"/>
    <n v="10"/>
    <s v="APORTE JUBILATORIO PERSONAL - AFIP"/>
    <n v="9501"/>
    <s v="APORTE JUBILATORIO  - AFIP"/>
    <n v="1335242.79"/>
    <n v="0"/>
    <n v="1335242.79"/>
  </r>
  <r>
    <n v="1"/>
    <s v="PODER LEGISLATIVO"/>
    <s v="PRESUPUESTARIO"/>
    <s v="COMPROMISO Y ORDENADO A PAGAR"/>
    <s v="REMUNERACIONES"/>
    <s v="RETENCIONES"/>
    <x v="4"/>
    <n v="47452"/>
    <s v="31/05"/>
    <s v="000819005   22"/>
    <s v="NOR"/>
    <n v="509"/>
    <n v="10"/>
    <s v="SUBSIDIO FAMILIAR I.P.S.S."/>
    <n v="9509"/>
    <s v="SUBSIDIO FAMILIAR I.P.S.S."/>
    <n v="5936"/>
    <n v="0"/>
    <n v="5936"/>
  </r>
  <r>
    <n v="1"/>
    <s v="PODER LEGISLATIVO"/>
    <s v="PRESUPUESTARIO"/>
    <s v="COMPROMISO Y ORDENADO A PAGAR"/>
    <s v="REMUNERACIONES"/>
    <s v="RETENCIONES"/>
    <x v="3"/>
    <n v="47496"/>
    <s v="31/05"/>
    <s v="000821005   22"/>
    <s v="NOR"/>
    <n v="509"/>
    <n v="10"/>
    <s v="SUBSIDIO FAMILIAR I.P.S.S."/>
    <n v="9509"/>
    <s v="SUBSIDIO FAMILIAR I.P.S.S."/>
    <n v="1058064"/>
    <n v="0"/>
    <n v="1058064"/>
  </r>
  <r>
    <n v="1"/>
    <s v="PODER LEGISLATIVO"/>
    <s v="PRESUPUESTARIO"/>
    <s v="COMPROMISO Y ORDENADO A PAGAR"/>
    <s v="REMUNERACIONES"/>
    <s v="RETENCIONES"/>
    <x v="3"/>
    <n v="47496"/>
    <s v="31/05"/>
    <s v="000821005   22"/>
    <s v="NOR"/>
    <n v="501"/>
    <n v="10"/>
    <s v="APORTE JUBILATORIO PERSONAL - AFIP"/>
    <n v="9501"/>
    <s v="APORTE JUBILATORIO  - AFIP"/>
    <n v="40920020.390000001"/>
    <n v="0"/>
    <n v="40920020.390000001"/>
  </r>
  <r>
    <n v="1"/>
    <s v="PODER LEGISLATIVO"/>
    <s v="PRESUPUESTARIO"/>
    <s v="COMPROMISO Y ORDENADO A PAGAR"/>
    <s v="REMUNERACIONES"/>
    <s v="RETENCIONES"/>
    <x v="4"/>
    <n v="47452"/>
    <s v="31/05"/>
    <s v="000819005   22"/>
    <s v="NOR"/>
    <n v="503"/>
    <n v="10"/>
    <s v="OBRA SOCIAL - I.P.S.S."/>
    <n v="9503"/>
    <s v="OBRA SOCIAL - I.P.S.S."/>
    <n v="540097.06000000006"/>
    <n v="0"/>
    <n v="540097.06000000006"/>
  </r>
  <r>
    <n v="1"/>
    <s v="PODER LEGISLATIVO"/>
    <s v="PRESUPUESTARIO"/>
    <s v="COMPROMISO Y ORDENADO A PAGAR"/>
    <s v="REMUNERACIONES"/>
    <s v="RETENCIONES"/>
    <x v="3"/>
    <n v="47496"/>
    <s v="31/05"/>
    <s v="000821005   22"/>
    <s v="NOR"/>
    <n v="508"/>
    <n v="10"/>
    <s v="SUBSIDIO DE SEPELIO  I.S.S.P."/>
    <n v="9508"/>
    <s v="SUBSIDIO DE SEPELIO  I.S.S.P."/>
    <n v="2825208.62"/>
    <n v="0"/>
    <n v="2825208.62"/>
  </r>
  <r>
    <n v="11"/>
    <s v="SAF MGJ DIR  ADM.  MIN. GOB. Y JUSTICIA"/>
    <s v="PRESUPUESTARIO"/>
    <s v="COMPROMISO Y ORDENADO A PAGAR"/>
    <s v="REMUNERACIONES"/>
    <s v="LIQUIDOS"/>
    <x v="5"/>
    <n v="49510"/>
    <s v="03/06"/>
    <s v="004741218   22"/>
    <s v="NOR"/>
    <s v="-"/>
    <n v="10"/>
    <s v="MONTO LIQUIDO"/>
    <n v="30633949227"/>
    <s v="INSTITUTO DE PREVISION Y SEGURIDAD SOCIAL DE LA PCIA."/>
    <n v="15422.59"/>
    <n v="0"/>
    <n v="15422.59"/>
  </r>
  <r>
    <n v="11"/>
    <s v="SAF MGJ DIR  ADM.  MIN. GOB. Y JUSTICIA"/>
    <s v="PRESUPUESTARIO"/>
    <s v="COMPROMISO Y ORDENADO A PAGAR"/>
    <s v="REMUNERACIONES"/>
    <s v="LIQUIDOS"/>
    <x v="6"/>
    <n v="48646"/>
    <s v="30/05"/>
    <s v="000000311   22"/>
    <s v="NOR"/>
    <s v="-"/>
    <n v="10"/>
    <s v="MONTO LIQUIDO"/>
    <n v="30633949227"/>
    <s v="INSTITUTO DE PREVISION Y SEGURIDAD SOCIAL DE LA PCIA."/>
    <n v="89854.16"/>
    <n v="0"/>
    <n v="89854.16"/>
  </r>
  <r>
    <n v="11"/>
    <s v="SAF MGJ DIR  ADM.  MIN. GOB. Y JUSTICIA"/>
    <s v="PRESUPUESTARIO"/>
    <s v="COMPROMISO Y ORDENADO A PAGAR"/>
    <s v="REMUNERACIONES"/>
    <s v="LIQUIDOS"/>
    <x v="7"/>
    <n v="48597"/>
    <s v="30/05"/>
    <s v="000000117   22"/>
    <s v="NOR"/>
    <s v="-"/>
    <n v="10"/>
    <s v="MONTO LIQUIDO"/>
    <n v="30633949227"/>
    <s v="INSTITUTO DE PREVISION Y SEGURIDAD SOCIAL DE LA PCIA."/>
    <n v="32959.42"/>
    <n v="0"/>
    <n v="32959.42"/>
  </r>
  <r>
    <n v="11"/>
    <s v="SAF MGJ DIR  ADM.  MIN. GOB. Y JUSTICIA"/>
    <s v="PRESUPUESTARIO"/>
    <s v="COMPROMISO Y ORDENADO A PAGAR"/>
    <s v="REMUNERACIONES"/>
    <s v="LIQUIDOS"/>
    <x v="8"/>
    <n v="48548"/>
    <s v="30/05"/>
    <s v="000000116   22"/>
    <s v="NOR"/>
    <s v="-"/>
    <n v="10"/>
    <s v="MONTO LIQUIDO"/>
    <n v="33693450239"/>
    <s v="ADMINISTRACION FEDERAL INGRESOS PUBLICOS"/>
    <n v="40868.06"/>
    <n v="0"/>
    <n v="40868.06"/>
  </r>
  <r>
    <n v="11"/>
    <s v="SAF MGJ DIR  ADM.  MIN. GOB. Y JUSTICIA"/>
    <s v="PRESUPUESTARIO"/>
    <s v="COMPROMISO Y ORDENADO A PAGAR"/>
    <s v="REMUNERACIONES"/>
    <s v="LIQUIDOS"/>
    <x v="9"/>
    <n v="33848"/>
    <s v="29/04"/>
    <s v="000000210   22"/>
    <s v="NOR"/>
    <s v="-"/>
    <n v="10"/>
    <s v="MONTO LIQUIDO"/>
    <n v="30633949227"/>
    <s v="INSTITUTO DE PREVISION Y SEGURIDAD SOCIAL DE LA PCIA."/>
    <n v="116017.75"/>
    <n v="111808.09"/>
    <n v="4209.66"/>
  </r>
  <r>
    <n v="11"/>
    <s v="SAF MGJ DIR  ADM.  MIN. GOB. Y JUSTICIA"/>
    <s v="PRESUPUESTARIO"/>
    <s v="COMPROMISO Y ORDENADO A PAGAR"/>
    <s v="REMUNERACIONES"/>
    <s v="LIQUIDOS"/>
    <x v="10"/>
    <n v="33977"/>
    <s v="29/04"/>
    <s v="000000311   22"/>
    <s v="NOR"/>
    <s v="-"/>
    <n v="10"/>
    <s v="MONTO LIQUIDO"/>
    <n v="30633949227"/>
    <s v="INSTITUTO DE PREVISION Y SEGURIDAD SOCIAL DE LA PCIA."/>
    <n v="90195.91"/>
    <n v="86086.44"/>
    <n v="4109.47"/>
  </r>
  <r>
    <n v="11"/>
    <s v="SAF MGJ DIR  ADM.  MIN. GOB. Y JUSTICIA"/>
    <s v="PRESUPUESTARIO"/>
    <s v="COMPROMISO Y ORDENADO A PAGAR"/>
    <s v="REMUNERACIONES"/>
    <s v="LIQUIDOS"/>
    <x v="11"/>
    <n v="48497"/>
    <s v="30/05"/>
    <s v="000000210   22"/>
    <s v="NOR"/>
    <s v="-"/>
    <n v="10"/>
    <s v="MONTO LIQUIDO"/>
    <n v="30517999551"/>
    <s v="CAJA POPULAR DE AHORROS DE LA PROVINCIA DE TUCUMAN"/>
    <n v="2911.25"/>
    <n v="0"/>
    <n v="2911.25"/>
  </r>
  <r>
    <n v="11"/>
    <s v="SAF MGJ DIR  ADM.  MIN. GOB. Y JUSTICIA"/>
    <s v="PRESUPUESTARIO"/>
    <s v="COMPROMISO Y ORDENADO A PAGAR"/>
    <s v="REMUNERACIONES"/>
    <s v="LIQUIDOS"/>
    <x v="12"/>
    <n v="49141"/>
    <s v="02/06"/>
    <s v="000000200   22"/>
    <s v="NOR"/>
    <s v="-"/>
    <n v="10"/>
    <s v="MONTO LIQUIDO"/>
    <n v="30633949227"/>
    <s v="INSTITUTO DE PREVISION Y SEGURIDAD SOCIAL DE LA PCIA."/>
    <n v="43840.66"/>
    <n v="0"/>
    <n v="43840.66"/>
  </r>
  <r>
    <n v="11"/>
    <s v="SAF MGJ DIR  ADM.  MIN. GOB. Y JUSTICIA"/>
    <s v="PRESUPUESTARIO"/>
    <s v="COMPROMISO Y ORDENADO A PAGAR"/>
    <s v="REMUNERACIONES"/>
    <s v="LIQUIDOS"/>
    <x v="7"/>
    <n v="48597"/>
    <s v="30/05"/>
    <s v="000000117   22"/>
    <s v="NOR"/>
    <s v="-"/>
    <n v="10"/>
    <s v="MONTO LIQUIDO"/>
    <n v="30517999551"/>
    <s v="CAJA POPULAR DE AHORROS DE LA PROVINCIA DE TUCUMAN"/>
    <n v="15510.81"/>
    <n v="0"/>
    <n v="15510.81"/>
  </r>
  <r>
    <n v="11"/>
    <s v="SAF MGJ DIR  ADM.  MIN. GOB. Y JUSTICIA"/>
    <s v="PRESUPUESTARIO"/>
    <s v="COMPROMISO Y ORDENADO A PAGAR"/>
    <s v="REMUNERACIONES"/>
    <s v="LIQUIDOS"/>
    <x v="13"/>
    <n v="43386"/>
    <s v="19/05"/>
    <s v="003838218   22"/>
    <s v="NOR"/>
    <s v="-"/>
    <n v="10"/>
    <s v="MONTO LIQUIDO"/>
    <n v="30517999551"/>
    <s v="CAJA POPULAR DE AHORROS DE LA PROVINCIA DE TUCUMAN"/>
    <n v="6964.76"/>
    <n v="0"/>
    <n v="6964.76"/>
  </r>
  <r>
    <n v="11"/>
    <s v="SAF MGJ DIR  ADM.  MIN. GOB. Y JUSTICIA"/>
    <s v="PRESUPUESTARIO"/>
    <s v="COMPROMISO Y ORDENADO A PAGAR"/>
    <s v="REMUNERACIONES"/>
    <s v="LIQUIDOS"/>
    <x v="6"/>
    <n v="48646"/>
    <s v="30/05"/>
    <s v="000000311   22"/>
    <s v="NOR"/>
    <s v="-"/>
    <n v="10"/>
    <s v="MONTO LIQUIDO"/>
    <n v="33693450239"/>
    <s v="ADMINISTRACION FEDERAL INGRESOS PUBLICOS"/>
    <n v="173119.09"/>
    <n v="0"/>
    <n v="173119.09"/>
  </r>
  <r>
    <n v="11"/>
    <s v="SAF MGJ DIR  ADM.  MIN. GOB. Y JUSTICIA"/>
    <s v="PRESUPUESTARIO"/>
    <s v="COMPROMISO Y ORDENADO A PAGAR"/>
    <s v="REMUNERACIONES"/>
    <s v="LIQUIDOS"/>
    <x v="14"/>
    <n v="34375"/>
    <s v="29/04"/>
    <s v="003406218   22"/>
    <s v="NOR"/>
    <s v="-"/>
    <n v="10"/>
    <s v="MONTO LIQUIDO"/>
    <n v="33693450239"/>
    <s v="ADMINISTRACION FEDERAL INGRESOS PUBLICOS"/>
    <n v="763742.03"/>
    <n v="755697.92"/>
    <n v="8044.11"/>
  </r>
  <r>
    <n v="11"/>
    <s v="SAF MGJ DIR  ADM.  MIN. GOB. Y JUSTICIA"/>
    <s v="PRESUPUESTARIO"/>
    <s v="COMPROMISO Y ORDENADO A PAGAR"/>
    <s v="REMUNERACIONES"/>
    <s v="LIQUIDOS"/>
    <x v="14"/>
    <n v="34375"/>
    <s v="29/04"/>
    <s v="003406218   22"/>
    <s v="NOR"/>
    <s v="-"/>
    <n v="10"/>
    <s v="MONTO LIQUIDO"/>
    <n v="30633949227"/>
    <s v="INSTITUTO DE PREVISION Y SEGURIDAD SOCIAL DE LA PCIA."/>
    <n v="396393.97"/>
    <n v="392218.83"/>
    <n v="4175.1400000000003"/>
  </r>
  <r>
    <n v="11"/>
    <s v="SAF MGJ DIR  ADM.  MIN. GOB. Y JUSTICIA"/>
    <s v="PRESUPUESTARIO"/>
    <s v="COMPROMISO Y ORDENADO A PAGAR"/>
    <s v="REMUNERACIONES"/>
    <s v="LIQUIDOS"/>
    <x v="12"/>
    <n v="49141"/>
    <s v="02/06"/>
    <s v="000000200   22"/>
    <s v="NOR"/>
    <s v="-"/>
    <n v="10"/>
    <s v="MONTO LIQUIDO"/>
    <n v="33693450239"/>
    <s v="ADMINISTRACION FEDERAL INGRESOS PUBLICOS"/>
    <n v="84466.37"/>
    <n v="0"/>
    <n v="84466.37"/>
  </r>
  <r>
    <n v="11"/>
    <s v="SAF MGJ DIR  ADM.  MIN. GOB. Y JUSTICIA"/>
    <s v="PRESUPUESTARIO"/>
    <s v="COMPROMISO Y ORDENADO A PAGAR"/>
    <s v="REMUNERACIONES"/>
    <s v="LIQUIDOS"/>
    <x v="15"/>
    <n v="33841"/>
    <s v="29/04"/>
    <s v="000000200   22"/>
    <s v="NOR"/>
    <s v="-"/>
    <n v="10"/>
    <s v="MONTO LIQUIDO"/>
    <n v="30633949227"/>
    <s v="INSTITUTO DE PREVISION Y SEGURIDAD SOCIAL DE LA PCIA."/>
    <n v="414496.48"/>
    <n v="396802.54"/>
    <n v="17693.939999999999"/>
  </r>
  <r>
    <n v="11"/>
    <s v="SAF MGJ DIR  ADM.  MIN. GOB. Y JUSTICIA"/>
    <s v="PRESUPUESTARIO"/>
    <s v="COMPROMISO Y ORDENADO A PAGAR"/>
    <s v="REMUNERACIONES"/>
    <s v="LIQUIDOS"/>
    <x v="8"/>
    <n v="48548"/>
    <s v="30/05"/>
    <s v="000000116   22"/>
    <s v="NOR"/>
    <s v="-"/>
    <n v="10"/>
    <s v="MONTO LIQUIDO"/>
    <n v="30517999551"/>
    <s v="CAJA POPULAR DE AHORROS DE LA PROVINCIA DE TUCUMAN"/>
    <n v="10179.86"/>
    <n v="0"/>
    <n v="10179.86"/>
  </r>
  <r>
    <n v="11"/>
    <s v="SAF MGJ DIR  ADM.  MIN. GOB. Y JUSTICIA"/>
    <s v="PRESUPUESTARIO"/>
    <s v="COMPROMISO Y ORDENADO A PAGAR"/>
    <s v="REMUNERACIONES"/>
    <s v="LIQUIDOS"/>
    <x v="11"/>
    <n v="48497"/>
    <s v="30/05"/>
    <s v="000000210   22"/>
    <s v="NOR"/>
    <s v="-"/>
    <n v="10"/>
    <s v="MONTO LIQUIDO"/>
    <n v="33693450239"/>
    <s v="ADMINISTRACION FEDERAL INGRESOS PUBLICOS"/>
    <n v="12394.77"/>
    <n v="0"/>
    <n v="12394.77"/>
  </r>
  <r>
    <n v="11"/>
    <s v="SAF MGJ DIR  ADM.  MIN. GOB. Y JUSTICIA"/>
    <s v="PRESUPUESTARIO"/>
    <s v="COMPROMISO Y ORDENADO A PAGAR"/>
    <s v="REMUNERACIONES"/>
    <s v="LIQUIDOS"/>
    <x v="9"/>
    <n v="33848"/>
    <s v="29/04"/>
    <s v="000000210   22"/>
    <s v="NOR"/>
    <s v="-"/>
    <n v="10"/>
    <s v="MONTO LIQUIDO"/>
    <n v="33693450239"/>
    <s v="ADMINISTRACION FEDERAL INGRESOS PUBLICOS"/>
    <n v="223604.5"/>
    <n v="215479.71"/>
    <n v="8124.79"/>
  </r>
  <r>
    <n v="11"/>
    <s v="SAF MGJ DIR  ADM.  MIN. GOB. Y JUSTICIA"/>
    <s v="PRESUPUESTARIO"/>
    <s v="COMPROMISO Y ORDENADO A PAGAR"/>
    <s v="REMUNERACIONES"/>
    <s v="LIQUIDOS"/>
    <x v="9"/>
    <n v="33848"/>
    <s v="29/04"/>
    <s v="000000210   22"/>
    <s v="NOR"/>
    <s v="-"/>
    <n v="10"/>
    <s v="MONTO LIQUIDO"/>
    <n v="30517999551"/>
    <s v="CAJA POPULAR DE AHORROS DE LA PROVINCIA DE TUCUMAN"/>
    <n v="54883.94"/>
    <n v="52956.56"/>
    <n v="1927.38"/>
  </r>
  <r>
    <n v="11"/>
    <s v="SAF MGJ DIR  ADM.  MIN. GOB. Y JUSTICIA"/>
    <s v="PRESUPUESTARIO"/>
    <s v="COMPROMISO Y ORDENADO A PAGAR"/>
    <s v="REMUNERACIONES"/>
    <s v="LIQUIDOS"/>
    <x v="14"/>
    <n v="34375"/>
    <s v="29/04"/>
    <s v="003406218   22"/>
    <s v="NOR"/>
    <s v="-"/>
    <n v="10"/>
    <s v="MONTO LIQUIDO"/>
    <n v="30517999551"/>
    <s v="CAJA POPULAR DE AHORROS DE LA PROVINCIA DE TUCUMAN"/>
    <n v="193149.92"/>
    <n v="191240.68"/>
    <n v="1909.24"/>
  </r>
  <r>
    <n v="11"/>
    <s v="SAF MGJ DIR  ADM.  MIN. GOB. Y JUSTICIA"/>
    <s v="PRESUPUESTARIO"/>
    <s v="COMPROMISO Y ORDENADO A PAGAR"/>
    <s v="REMUNERACIONES"/>
    <s v="LIQUIDOS"/>
    <x v="13"/>
    <n v="43386"/>
    <s v="19/05"/>
    <s v="003838218   22"/>
    <s v="NOR"/>
    <s v="-"/>
    <n v="10"/>
    <s v="MONTO LIQUIDO"/>
    <n v="30633949227"/>
    <s v="INSTITUTO DE PREVISION Y SEGURIDAD SOCIAL DE LA PCIA."/>
    <n v="193627.28"/>
    <n v="0"/>
    <n v="193627.28"/>
  </r>
  <r>
    <n v="11"/>
    <s v="SAF MGJ DIR  ADM.  MIN. GOB. Y JUSTICIA"/>
    <s v="PRESUPUESTARIO"/>
    <s v="COMPROMISO Y ORDENADO A PAGAR"/>
    <s v="REMUNERACIONES"/>
    <s v="LIQUIDOS"/>
    <x v="7"/>
    <n v="48597"/>
    <s v="30/05"/>
    <s v="000000117   22"/>
    <s v="NOR"/>
    <s v="-"/>
    <n v="10"/>
    <s v="MONTO LIQUIDO"/>
    <n v="33693450239"/>
    <s v="ADMINISTRACION FEDERAL INGRESOS PUBLICOS"/>
    <n v="63522.18"/>
    <n v="0"/>
    <n v="63522.18"/>
  </r>
  <r>
    <n v="11"/>
    <s v="SAF MGJ DIR  ADM.  MIN. GOB. Y JUSTICIA"/>
    <s v="PRESUPUESTARIO"/>
    <s v="COMPROMISO Y ORDENADO A PAGAR"/>
    <s v="REMUNERACIONES"/>
    <s v="LIQUIDOS"/>
    <x v="16"/>
    <n v="41865"/>
    <s v="16/05"/>
    <s v="000000200   22"/>
    <s v="NOR"/>
    <s v="-"/>
    <n v="10"/>
    <s v="MONTO LIQUIDO"/>
    <n v="30633949227"/>
    <s v="INSTITUTO DE PREVISION Y SEGURIDAD SOCIAL DE LA PCIA."/>
    <n v="551430.31000000006"/>
    <n v="0"/>
    <n v="551430.31000000006"/>
  </r>
  <r>
    <n v="11"/>
    <s v="SAF MGJ DIR  ADM.  MIN. GOB. Y JUSTICIA"/>
    <s v="PRESUPUESTARIO"/>
    <s v="COMPROMISO Y ORDENADO A PAGAR"/>
    <s v="REMUNERACIONES"/>
    <s v="LIQUIDOS"/>
    <x v="12"/>
    <n v="49141"/>
    <s v="02/06"/>
    <s v="000000200   22"/>
    <s v="NOR"/>
    <s v="-"/>
    <n v="10"/>
    <s v="MONTO LIQUIDO"/>
    <n v="30517999551"/>
    <s v="CAJA POPULAR DE AHORROS DE LA PROVINCIA DE TUCUMAN"/>
    <n v="18997.62"/>
    <n v="0"/>
    <n v="18997.62"/>
  </r>
  <r>
    <n v="11"/>
    <s v="SAF MGJ DIR  ADM.  MIN. GOB. Y JUSTICIA"/>
    <s v="PRESUPUESTARIO"/>
    <s v="COMPROMISO Y ORDENADO A PAGAR"/>
    <s v="REMUNERACIONES"/>
    <s v="LIQUIDOS"/>
    <x v="15"/>
    <n v="33841"/>
    <s v="29/04"/>
    <s v="000000200   22"/>
    <s v="NOR"/>
    <s v="-"/>
    <n v="10"/>
    <s v="MONTO LIQUIDO"/>
    <n v="30517999551"/>
    <s v="CAJA POPULAR DE AHORROS DE LA PROVINCIA DE TUCUMAN"/>
    <n v="203277.5"/>
    <n v="195303.71"/>
    <n v="7973.79"/>
  </r>
  <r>
    <n v="11"/>
    <s v="SAF MGJ DIR  ADM.  MIN. GOB. Y JUSTICIA"/>
    <s v="PRESUPUESTARIO"/>
    <s v="COMPROMISO Y ORDENADO A PAGAR"/>
    <s v="REMUNERACIONES"/>
    <s v="LIQUIDOS"/>
    <x v="17"/>
    <n v="48465"/>
    <s v="30/05"/>
    <s v="000000210   22"/>
    <s v="NOR"/>
    <s v="-"/>
    <n v="10"/>
    <s v="MONTO LIQUIDO"/>
    <n v="33693450239"/>
    <s v="ADMINISTRACION FEDERAL INGRESOS PUBLICOS"/>
    <n v="214800.95"/>
    <n v="0"/>
    <n v="214800.95"/>
  </r>
  <r>
    <n v="11"/>
    <s v="SAF MGJ DIR  ADM.  MIN. GOB. Y JUSTICIA"/>
    <s v="PRESUPUESTARIO"/>
    <s v="COMPROMISO Y ORDENADO A PAGAR"/>
    <s v="REMUNERACIONES"/>
    <s v="LIQUIDOS"/>
    <x v="8"/>
    <n v="48548"/>
    <s v="30/05"/>
    <s v="000000116   22"/>
    <s v="NOR"/>
    <s v="-"/>
    <n v="10"/>
    <s v="MONTO LIQUIDO"/>
    <n v="30633949227"/>
    <s v="INSTITUTO DE PREVISION Y SEGURIDAD SOCIAL DE LA PCIA."/>
    <n v="21206.52"/>
    <n v="0"/>
    <n v="21206.52"/>
  </r>
  <r>
    <n v="11"/>
    <s v="SAF MGJ DIR  ADM.  MIN. GOB. Y JUSTICIA"/>
    <s v="PRESUPUESTARIO"/>
    <s v="COMPROMISO Y ORDENADO A PAGAR"/>
    <s v="REMUNERACIONES"/>
    <s v="LIQUIDOS"/>
    <x v="18"/>
    <n v="49450"/>
    <s v="31/05"/>
    <s v="004712218   22"/>
    <s v="NOR"/>
    <s v="-"/>
    <n v="10"/>
    <s v="MONTO LIQUIDO"/>
    <n v="30633949227"/>
    <s v="INSTITUTO DE PREVISION Y SEGURIDAD SOCIAL DE LA PCIA."/>
    <n v="394471.21"/>
    <n v="0"/>
    <n v="394471.21"/>
  </r>
  <r>
    <n v="11"/>
    <s v="SAF MGJ DIR  ADM.  MIN. GOB. Y JUSTICIA"/>
    <s v="PRESUPUESTARIO"/>
    <s v="COMPROMISO Y ORDENADO A PAGAR"/>
    <s v="REMUNERACIONES"/>
    <s v="LIQUIDOS"/>
    <x v="19"/>
    <n v="48442"/>
    <s v="30/05"/>
    <s v="000000200   22"/>
    <s v="NOR"/>
    <s v="-"/>
    <n v="10"/>
    <s v="MONTO LIQUIDO"/>
    <n v="30633949227"/>
    <s v="INSTITUTO DE PREVISION Y SEGURIDAD SOCIAL DE LA PCIA."/>
    <n v="416496.94"/>
    <n v="0"/>
    <n v="416496.94"/>
  </r>
  <r>
    <n v="11"/>
    <s v="SAF MGJ DIR  ADM.  MIN. GOB. Y JUSTICIA"/>
    <s v="PRESUPUESTARIO"/>
    <s v="COMPROMISO Y ORDENADO A PAGAR"/>
    <s v="REMUNERACIONES"/>
    <s v="LIQUIDOS"/>
    <x v="10"/>
    <n v="33977"/>
    <s v="29/04"/>
    <s v="000000311   22"/>
    <s v="NOR"/>
    <s v="-"/>
    <n v="10"/>
    <s v="MONTO LIQUIDO"/>
    <n v="30517999551"/>
    <s v="CAJA POPULAR DE AHORROS DE LA PROVINCIA DE TUCUMAN"/>
    <n v="43985.36"/>
    <n v="42104.58"/>
    <n v="1880.78"/>
  </r>
  <r>
    <n v="11"/>
    <s v="SAF MGJ DIR  ADM.  MIN. GOB. Y JUSTICIA"/>
    <s v="PRESUPUESTARIO"/>
    <s v="COMPROMISO Y ORDENADO A PAGAR"/>
    <s v="REMUNERACIONES"/>
    <s v="LIQUIDOS"/>
    <x v="17"/>
    <n v="48465"/>
    <s v="30/05"/>
    <s v="000000210   22"/>
    <s v="NOR"/>
    <s v="-"/>
    <n v="10"/>
    <s v="MONTO LIQUIDO"/>
    <n v="30633949227"/>
    <s v="INSTITUTO DE PREVISION Y SEGURIDAD SOCIAL DE LA PCIA."/>
    <n v="111459.55"/>
    <n v="0"/>
    <n v="111459.55"/>
  </r>
  <r>
    <n v="11"/>
    <s v="SAF MGJ DIR  ADM.  MIN. GOB. Y JUSTICIA"/>
    <s v="PRESUPUESTARIO"/>
    <s v="COMPROMISO Y ORDENADO A PAGAR"/>
    <s v="REMUNERACIONES"/>
    <s v="LIQUIDOS"/>
    <x v="17"/>
    <n v="48465"/>
    <s v="30/05"/>
    <s v="000000210   22"/>
    <s v="NOR"/>
    <s v="-"/>
    <n v="10"/>
    <s v="MONTO LIQUIDO"/>
    <n v="30517999551"/>
    <s v="CAJA POPULAR DE AHORROS DE LA PROVINCIA DE TUCUMAN"/>
    <n v="53574.14"/>
    <n v="0"/>
    <n v="53574.14"/>
  </r>
  <r>
    <n v="11"/>
    <s v="SAF MGJ DIR  ADM.  MIN. GOB. Y JUSTICIA"/>
    <s v="PRESUPUESTARIO"/>
    <s v="COMPROMISO Y ORDENADO A PAGAR"/>
    <s v="REMUNERACIONES"/>
    <s v="LIQUIDOS"/>
    <x v="5"/>
    <n v="49510"/>
    <s v="03/06"/>
    <s v="004741218   22"/>
    <s v="NOR"/>
    <s v="-"/>
    <n v="10"/>
    <s v="MONTO LIQUIDO"/>
    <n v="30517999551"/>
    <s v="CAJA POPULAR DE AHORROS DE LA PROVINCIA DE TUCUMAN"/>
    <n v="6683.13"/>
    <n v="0"/>
    <n v="6683.13"/>
  </r>
  <r>
    <n v="11"/>
    <s v="SAF MGJ DIR  ADM.  MIN. GOB. Y JUSTICIA"/>
    <s v="PRESUPUESTARIO"/>
    <s v="COMPROMISO Y ORDENADO A PAGAR"/>
    <s v="REMUNERACIONES"/>
    <s v="LIQUIDOS"/>
    <x v="20"/>
    <n v="49149"/>
    <s v="02/06"/>
    <s v="000000311   06"/>
    <s v="NOR"/>
    <s v="-"/>
    <n v="10"/>
    <s v="MONTO LIQUIDO"/>
    <n v="33693450239"/>
    <s v="ADMINISTRACION FEDERAL INGRESOS PUBLICOS"/>
    <n v="28412.639999999999"/>
    <n v="0"/>
    <n v="28412.639999999999"/>
  </r>
  <r>
    <n v="11"/>
    <s v="SAF MGJ DIR  ADM.  MIN. GOB. Y JUSTICIA"/>
    <s v="PRESUPUESTARIO"/>
    <s v="COMPROMISO Y ORDENADO A PAGAR"/>
    <s v="REMUNERACIONES"/>
    <s v="LIQUIDOS"/>
    <x v="20"/>
    <n v="49149"/>
    <s v="02/06"/>
    <s v="000000311   06"/>
    <s v="NOR"/>
    <s v="-"/>
    <n v="10"/>
    <s v="MONTO LIQUIDO"/>
    <n v="30633949227"/>
    <s v="INSTITUTO DE PREVISION Y SEGURIDAD SOCIAL DE LA PCIA."/>
    <n v="14747.04"/>
    <n v="0"/>
    <n v="14747.04"/>
  </r>
  <r>
    <n v="11"/>
    <s v="SAF MGJ DIR  ADM.  MIN. GOB. Y JUSTICIA"/>
    <s v="PRESUPUESTARIO"/>
    <s v="COMPROMISO Y ORDENADO A PAGAR"/>
    <s v="REMUNERACIONES"/>
    <s v="LIQUIDOS"/>
    <x v="16"/>
    <n v="41865"/>
    <s v="16/05"/>
    <s v="000000200   22"/>
    <s v="NOR"/>
    <s v="-"/>
    <n v="10"/>
    <s v="MONTO LIQUIDO"/>
    <n v="30517999551"/>
    <s v="CAJA POPULAR DE AHORROS DE LA PROVINCIA DE TUCUMAN"/>
    <n v="20894.28"/>
    <n v="0"/>
    <n v="20894.28"/>
  </r>
  <r>
    <n v="11"/>
    <s v="SAF MGJ DIR  ADM.  MIN. GOB. Y JUSTICIA"/>
    <s v="PRESUPUESTARIO"/>
    <s v="COMPROMISO Y ORDENADO A PAGAR"/>
    <s v="REMUNERACIONES"/>
    <s v="LIQUIDOS"/>
    <x v="21"/>
    <n v="48520"/>
    <s v="30/05"/>
    <s v="000000850   22"/>
    <s v="NOR"/>
    <s v="-"/>
    <n v="10"/>
    <s v="MONTO LIQUIDO"/>
    <n v="30633949227"/>
    <s v="INSTITUTO DE PREVISION Y SEGURIDAD SOCIAL DE LA PCIA."/>
    <n v="110487.43"/>
    <n v="0"/>
    <n v="110487.43"/>
  </r>
  <r>
    <n v="11"/>
    <s v="SAF MGJ DIR  ADM.  MIN. GOB. Y JUSTICIA"/>
    <s v="PRESUPUESTARIO"/>
    <s v="COMPROMISO Y ORDENADO A PAGAR"/>
    <s v="REMUNERACIONES"/>
    <s v="LIQUIDOS"/>
    <x v="21"/>
    <n v="48520"/>
    <s v="30/05"/>
    <s v="000000850   22"/>
    <s v="NOR"/>
    <s v="-"/>
    <n v="10"/>
    <s v="MONTO LIQUIDO"/>
    <n v="30517999551"/>
    <s v="CAJA POPULAR DE AHORROS DE LA PROVINCIA DE TUCUMAN"/>
    <n v="52482.91"/>
    <n v="0"/>
    <n v="52482.91"/>
  </r>
  <r>
    <n v="11"/>
    <s v="SAF MGJ DIR  ADM.  MIN. GOB. Y JUSTICIA"/>
    <s v="PRESUPUESTARIO"/>
    <s v="COMPROMISO Y ORDENADO A PAGAR"/>
    <s v="REMUNERACIONES"/>
    <s v="LIQUIDOS"/>
    <x v="21"/>
    <n v="48520"/>
    <s v="30/05"/>
    <s v="000000850   22"/>
    <s v="NOR"/>
    <s v="-"/>
    <n v="10"/>
    <s v="MONTO LIQUIDO"/>
    <n v="33693450239"/>
    <s v="ADMINISTRACION FEDERAL INGRESOS PUBLICOS"/>
    <n v="212872.42"/>
    <n v="0"/>
    <n v="212872.42"/>
  </r>
  <r>
    <n v="11"/>
    <s v="SAF MGJ DIR  ADM.  MIN. GOB. Y JUSTICIA"/>
    <s v="PRESUPUESTARIO"/>
    <s v="COMPROMISO Y ORDENADO A PAGAR"/>
    <s v="REMUNERACIONES"/>
    <s v="LIQUIDOS"/>
    <x v="20"/>
    <n v="49149"/>
    <s v="02/06"/>
    <s v="000000311   06"/>
    <s v="NOR"/>
    <s v="-"/>
    <n v="10"/>
    <s v="MONTO LIQUIDO"/>
    <n v="30517999551"/>
    <s v="CAJA POPULAR DE AHORROS DE LA PROVINCIA DE TUCUMAN"/>
    <n v="6390.39"/>
    <n v="0"/>
    <n v="6390.39"/>
  </r>
  <r>
    <n v="11"/>
    <s v="SAF MGJ DIR  ADM.  MIN. GOB. Y JUSTICIA"/>
    <s v="PRESUPUESTARIO"/>
    <s v="COMPROMISO Y ORDENADO A PAGAR"/>
    <s v="REMUNERACIONES"/>
    <s v="LIQUIDOS"/>
    <x v="22"/>
    <n v="47333"/>
    <s v="19/05"/>
    <s v="000000311   22"/>
    <s v="NOR"/>
    <s v="-"/>
    <n v="10"/>
    <s v="MONTO LIQUIDO"/>
    <n v="30633949227"/>
    <s v="INSTITUTO DE PREVISION Y SEGURIDAD SOCIAL DE LA PCIA."/>
    <n v="185779.8"/>
    <n v="0"/>
    <n v="185779.8"/>
  </r>
  <r>
    <n v="11"/>
    <s v="SAF MGJ DIR  ADM.  MIN. GOB. Y JUSTICIA"/>
    <s v="PRESUPUESTARIO"/>
    <s v="COMPROMISO Y ORDENADO A PAGAR"/>
    <s v="REMUNERACIONES"/>
    <s v="LIQUIDOS"/>
    <x v="18"/>
    <n v="49450"/>
    <s v="31/05"/>
    <s v="004712218   22"/>
    <s v="NOR"/>
    <s v="-"/>
    <n v="10"/>
    <s v="MONTO LIQUIDO"/>
    <n v="30517999551"/>
    <s v="CAJA POPULAR DE AHORROS DE LA PROVINCIA DE TUCUMAN"/>
    <n v="198345.21"/>
    <n v="0"/>
    <n v="198345.21"/>
  </r>
  <r>
    <n v="11"/>
    <s v="SAF MGJ DIR  ADM.  MIN. GOB. Y JUSTICIA"/>
    <s v="PRESUPUESTARIO"/>
    <s v="COMPROMISO Y ORDENADO A PAGAR"/>
    <s v="REMUNERACIONES"/>
    <s v="LIQUIDOS"/>
    <x v="22"/>
    <n v="47333"/>
    <s v="19/05"/>
    <s v="000000311   22"/>
    <s v="NOR"/>
    <s v="-"/>
    <n v="10"/>
    <s v="MONTO LIQUIDO"/>
    <n v="33693450239"/>
    <s v="ADMINISTRACION FEDERAL INGRESOS PUBLICOS"/>
    <n v="357935.74"/>
    <n v="0"/>
    <n v="357935.74"/>
  </r>
  <r>
    <n v="11"/>
    <s v="SAF MGJ DIR  ADM.  MIN. GOB. Y JUSTICIA"/>
    <s v="PRESUPUESTARIO"/>
    <s v="COMPROMISO Y ORDENADO A PAGAR"/>
    <s v="REMUNERACIONES"/>
    <s v="LIQUIDOS"/>
    <x v="15"/>
    <n v="33841"/>
    <s v="29/04"/>
    <s v="000000200   22"/>
    <s v="NOR"/>
    <s v="-"/>
    <n v="10"/>
    <s v="MONTO LIQUIDO"/>
    <n v="33693450239"/>
    <s v="ADMINISTRACION FEDERAL INGRESOS PUBLICOS"/>
    <n v="801496.91"/>
    <n v="767378.19"/>
    <n v="34118.720000000001"/>
  </r>
  <r>
    <n v="11"/>
    <s v="SAF MGJ DIR  ADM.  MIN. GOB. Y JUSTICIA"/>
    <s v="PRESUPUESTARIO"/>
    <s v="COMPROMISO Y ORDENADO A PAGAR"/>
    <s v="REMUNERACIONES"/>
    <s v="LIQUIDOS"/>
    <x v="10"/>
    <n v="33977"/>
    <s v="29/04"/>
    <s v="000000311   22"/>
    <s v="NOR"/>
    <s v="-"/>
    <n v="10"/>
    <s v="MONTO LIQUIDO"/>
    <n v="33693450239"/>
    <s v="ADMINISTRACION FEDERAL INGRESOS PUBLICOS"/>
    <n v="173777.48"/>
    <n v="165859.89000000001"/>
    <n v="7917.59"/>
  </r>
  <r>
    <n v="11"/>
    <s v="SAF MGJ DIR  ADM.  MIN. GOB. Y JUSTICIA"/>
    <s v="PRESUPUESTARIO"/>
    <s v="COMPROMISO Y ORDENADO A PAGAR"/>
    <s v="REMUNERACIONES"/>
    <s v="LIQUIDOS"/>
    <x v="18"/>
    <n v="49450"/>
    <s v="31/05"/>
    <s v="004712218   22"/>
    <s v="NOR"/>
    <s v="-"/>
    <n v="10"/>
    <s v="MONTO LIQUIDO"/>
    <n v="33693450239"/>
    <s v="ADMINISTRACION FEDERAL INGRESOS PUBLICOS"/>
    <n v="760034.86"/>
    <n v="0"/>
    <n v="760034.86"/>
  </r>
  <r>
    <n v="11"/>
    <s v="SAF MGJ DIR  ADM.  MIN. GOB. Y JUSTICIA"/>
    <s v="PRESUPUESTARIO"/>
    <s v="COMPROMISO Y ORDENADO A PAGAR"/>
    <s v="REMUNERACIONES"/>
    <s v="LIQUIDOS"/>
    <x v="16"/>
    <n v="41865"/>
    <s v="16/05"/>
    <s v="000000200   22"/>
    <s v="NOR"/>
    <s v="-"/>
    <n v="10"/>
    <s v="MONTO LIQUIDO"/>
    <n v="33693450239"/>
    <s v="ADMINISTRACION FEDERAL INGRESOS PUBLICOS"/>
    <n v="1062422.3999999999"/>
    <n v="0"/>
    <n v="1062422.3999999999"/>
  </r>
  <r>
    <n v="11"/>
    <s v="SAF MGJ DIR  ADM.  MIN. GOB. Y JUSTICIA"/>
    <s v="PRESUPUESTARIO"/>
    <s v="COMPROMISO Y ORDENADO A PAGAR"/>
    <s v="REMUNERACIONES"/>
    <s v="LIQUIDOS"/>
    <x v="19"/>
    <n v="48442"/>
    <s v="30/05"/>
    <s v="000000200   22"/>
    <s v="NOR"/>
    <s v="-"/>
    <n v="10"/>
    <s v="MONTO LIQUIDO"/>
    <n v="30517999551"/>
    <s v="CAJA POPULAR DE AHORROS DE LA PROVINCIA DE TUCUMAN"/>
    <n v="209621.87"/>
    <n v="0"/>
    <n v="209621.87"/>
  </r>
  <r>
    <n v="11"/>
    <s v="SAF MGJ DIR  ADM.  MIN. GOB. Y JUSTICIA"/>
    <s v="PRESUPUESTARIO"/>
    <s v="COMPROMISO Y ORDENADO A PAGAR"/>
    <s v="REMUNERACIONES"/>
    <s v="LIQUIDOS"/>
    <x v="6"/>
    <n v="48646"/>
    <s v="30/05"/>
    <s v="000000311   22"/>
    <s v="NOR"/>
    <s v="-"/>
    <n v="10"/>
    <s v="MONTO LIQUIDO"/>
    <n v="30517999551"/>
    <s v="CAJA POPULAR DE AHORROS DE LA PROVINCIA DE TUCUMAN"/>
    <n v="44988.76"/>
    <n v="0"/>
    <n v="44988.76"/>
  </r>
  <r>
    <n v="11"/>
    <s v="SAF MGJ DIR  ADM.  MIN. GOB. Y JUSTICIA"/>
    <s v="PRESUPUESTARIO"/>
    <s v="COMPROMISO Y ORDENADO A PAGAR"/>
    <s v="REMUNERACIONES"/>
    <s v="LIQUIDOS"/>
    <x v="22"/>
    <n v="47333"/>
    <s v="19/05"/>
    <s v="000000311   22"/>
    <s v="NOR"/>
    <s v="-"/>
    <n v="10"/>
    <s v="MONTO LIQUIDO"/>
    <n v="30517999551"/>
    <s v="CAJA POPULAR DE AHORROS DE LA PROVINCIA DE TUCUMAN"/>
    <n v="6964.76"/>
    <n v="0"/>
    <n v="6964.76"/>
  </r>
  <r>
    <n v="11"/>
    <s v="SAF MGJ DIR  ADM.  MIN. GOB. Y JUSTICIA"/>
    <s v="PRESUPUESTARIO"/>
    <s v="COMPROMISO Y ORDENADO A PAGAR"/>
    <s v="REMUNERACIONES"/>
    <s v="LIQUIDOS"/>
    <x v="13"/>
    <n v="43386"/>
    <s v="19/05"/>
    <s v="003838218   22"/>
    <s v="NOR"/>
    <s v="-"/>
    <n v="10"/>
    <s v="MONTO LIQUIDO"/>
    <n v="33693450239"/>
    <s v="ADMINISTRACION FEDERAL INGRESOS PUBLICOS"/>
    <n v="373055.23"/>
    <n v="0"/>
    <n v="373055.23"/>
  </r>
  <r>
    <n v="11"/>
    <s v="SAF MGJ DIR  ADM.  MIN. GOB. Y JUSTICIA"/>
    <s v="PRESUPUESTARIO"/>
    <s v="COMPROMISO Y ORDENADO A PAGAR"/>
    <s v="REMUNERACIONES"/>
    <s v="LIQUIDOS"/>
    <x v="19"/>
    <n v="48442"/>
    <s v="30/05"/>
    <s v="000000200   22"/>
    <s v="NOR"/>
    <s v="-"/>
    <n v="10"/>
    <s v="MONTO LIQUIDO"/>
    <n v="33693450239"/>
    <s v="ADMINISTRACION FEDERAL INGRESOS PUBLICOS"/>
    <n v="805294.5"/>
    <n v="0"/>
    <n v="805294.5"/>
  </r>
  <r>
    <n v="11"/>
    <s v="SAF MGJ DIR  ADM.  MIN. GOB. Y JUSTICIA"/>
    <s v="PRESUPUESTARIO"/>
    <s v="COMPROMISO Y ORDENADO A PAGAR"/>
    <s v="REMUNERACIONES"/>
    <s v="LIQUIDOS"/>
    <x v="5"/>
    <n v="49510"/>
    <s v="03/06"/>
    <s v="004741218   22"/>
    <s v="NOR"/>
    <s v="-"/>
    <n v="10"/>
    <s v="MONTO LIQUIDO"/>
    <n v="33693450239"/>
    <s v="ADMINISTRACION FEDERAL INGRESOS PUBLICOS"/>
    <n v="29714.21"/>
    <n v="0"/>
    <n v="29714.21"/>
  </r>
  <r>
    <n v="11"/>
    <s v="SAF MGJ DIR  ADM.  MIN. GOB. Y JUSTICIA"/>
    <s v="PRESUPUESTARIO"/>
    <s v="COMPROMISO Y ORDENADO A PAGAR"/>
    <s v="REMUNERACIONES"/>
    <s v="RETENCIONES"/>
    <x v="7"/>
    <n v="48597"/>
    <s v="30/05"/>
    <s v="000000117   22"/>
    <s v="NOR"/>
    <n v="709"/>
    <n v="10"/>
    <s v="REINTEGRO DE HABERES SIN APORTE"/>
    <n v="9709"/>
    <s v="REINTEGRO DE HABERES SIN APORTE"/>
    <n v="1520.06"/>
    <n v="0"/>
    <n v="1520.06"/>
  </r>
  <r>
    <n v="11"/>
    <s v="SAF MGJ DIR  ADM.  MIN. GOB. Y JUSTICIA"/>
    <s v="PRESUPUESTARIO"/>
    <s v="COMPROMISO Y ORDENADO A PAGAR"/>
    <s v="REMUNERACIONES"/>
    <s v="RETENCIONES"/>
    <x v="5"/>
    <n v="49510"/>
    <s v="03/06"/>
    <s v="004741218   22"/>
    <s v="NOR"/>
    <n v="501"/>
    <n v="10"/>
    <s v="APORTE JUBILATORIO PERSONAL - AFIP"/>
    <n v="9501"/>
    <s v="APORTE JUBILATORIO  - AFIP"/>
    <n v="37699.69"/>
    <n v="0"/>
    <n v="37699.69"/>
  </r>
  <r>
    <n v="11"/>
    <s v="SAF MGJ DIR  ADM.  MIN. GOB. Y JUSTICIA"/>
    <s v="PRESUPUESTARIO"/>
    <s v="COMPROMISO Y ORDENADO A PAGAR"/>
    <s v="REMUNERACIONES"/>
    <s v="RETENCIONES"/>
    <x v="7"/>
    <n v="48597"/>
    <s v="30/05"/>
    <s v="000000117   22"/>
    <s v="NOR"/>
    <n v="616"/>
    <n v="10"/>
    <s v="CAJA POPULAR AHORRO PRESTAMOS"/>
    <n v="9616"/>
    <s v="CAJA POPULAR AHORRO PRESTAMOS"/>
    <n v="21514.69"/>
    <n v="0"/>
    <n v="21514.69"/>
  </r>
  <r>
    <n v="11"/>
    <s v="SAF MGJ DIR  ADM.  MIN. GOB. Y JUSTICIA"/>
    <s v="PRESUPUESTARIO"/>
    <s v="COMPROMISO Y ORDENADO A PAGAR"/>
    <s v="REMUNERACIONES"/>
    <s v="RETENCIONES"/>
    <x v="21"/>
    <n v="48520"/>
    <s v="30/05"/>
    <s v="000000850   22"/>
    <s v="NOR"/>
    <n v="607"/>
    <n v="10"/>
    <s v="ASOCIACION DE TRABAJADORES DEL ESTADO"/>
    <n v="9607"/>
    <s v="ASOCIACION DE TRABAJADORES DEL ESTADO"/>
    <n v="2670.09"/>
    <n v="0"/>
    <n v="2670.09"/>
  </r>
  <r>
    <n v="11"/>
    <s v="SAF MGJ DIR  ADM.  MIN. GOB. Y JUSTICIA"/>
    <s v="PRESUPUESTARIO"/>
    <s v="COMPROMISO Y ORDENADO A PAGAR"/>
    <s v="REMUNERACIONES"/>
    <s v="RETENCIONES"/>
    <x v="17"/>
    <n v="48465"/>
    <s v="30/05"/>
    <s v="000000210   22"/>
    <s v="NOR"/>
    <n v="607"/>
    <n v="10"/>
    <s v="ASOCIACION DE TRABAJADORES DEL ESTADO"/>
    <n v="9607"/>
    <s v="ASOCIACION DE TRABAJADORES DEL ESTADO"/>
    <n v="435.3"/>
    <n v="0"/>
    <n v="435.3"/>
  </r>
  <r>
    <n v="11"/>
    <s v="SAF MGJ DIR  ADM.  MIN. GOB. Y JUSTICIA"/>
    <s v="PRESUPUESTARIO"/>
    <s v="COMPROMISO Y ORDENADO A PAGAR"/>
    <s v="REMUNERACIONES"/>
    <s v="RETENCIONES"/>
    <x v="5"/>
    <n v="49510"/>
    <s v="03/06"/>
    <s v="004741218   22"/>
    <s v="NOR"/>
    <n v="401"/>
    <n v="10"/>
    <s v="IMPUESTO A LAS GANANCIAS - AFIP-P/ SUELDOS"/>
    <n v="903"/>
    <s v="S.G.P. FONDO TERCERO AG. RET. IMP. A LAS GANANCIAS"/>
    <n v="37821.17"/>
    <n v="0"/>
    <n v="37821.17"/>
  </r>
  <r>
    <n v="11"/>
    <s v="SAF MGJ DIR  ADM.  MIN. GOB. Y JUSTICIA"/>
    <s v="PRESUPUESTARIO"/>
    <s v="COMPROMISO Y ORDENADO A PAGAR"/>
    <s v="REMUNERACIONES"/>
    <s v="RETENCIONES"/>
    <x v="9"/>
    <n v="33848"/>
    <s v="29/04"/>
    <s v="000000210   22"/>
    <s v="NOR"/>
    <n v="715"/>
    <n v="10"/>
    <s v="SEGURO COLECTIVO  OBLIGATORIO CAJA POPULAR AHORROS"/>
    <n v="9715"/>
    <s v="SEGURO COLECTIVO  OBLIGATORIO CAJA POPULAR AHORROS"/>
    <n v="5860.8"/>
    <n v="5702.4"/>
    <n v="158.4"/>
  </r>
  <r>
    <n v="11"/>
    <s v="SAF MGJ DIR  ADM.  MIN. GOB. Y JUSTICIA"/>
    <s v="PRESUPUESTARIO"/>
    <s v="COMPROMISO Y ORDENADO A PAGAR"/>
    <s v="REMUNERACIONES"/>
    <s v="RETENCIONES"/>
    <x v="10"/>
    <n v="33977"/>
    <s v="29/04"/>
    <s v="000000311   22"/>
    <s v="NOR"/>
    <n v="655"/>
    <n v="10"/>
    <s v="UNION PERSONAL CIVIL DE LA NACION - UPCN"/>
    <n v="9655"/>
    <s v="UNION PERSONAL CIVIL DE LA NACION - UPCN"/>
    <n v="14637.57"/>
    <n v="12811.14"/>
    <n v="1826.43"/>
  </r>
  <r>
    <n v="11"/>
    <s v="SAF MGJ DIR  ADM.  MIN. GOB. Y JUSTICIA"/>
    <s v="PRESUPUESTARIO"/>
    <s v="COMPROMISO Y ORDENADO A PAGAR"/>
    <s v="REMUNERACIONES"/>
    <s v="RETENCIONES"/>
    <x v="14"/>
    <n v="34375"/>
    <s v="29/04"/>
    <s v="003406218   22"/>
    <s v="NOR"/>
    <n v="655"/>
    <n v="10"/>
    <s v="UNION PERSONAL CIVIL DE LA NACION - UPCN"/>
    <n v="9655"/>
    <s v="UNION PERSONAL CIVIL DE LA NACION - UPCN"/>
    <n v="106568.87"/>
    <n v="104713.25"/>
    <n v="1855.62"/>
  </r>
  <r>
    <n v="11"/>
    <s v="SAF MGJ DIR  ADM.  MIN. GOB. Y JUSTICIA"/>
    <s v="PRESUPUESTARIO"/>
    <s v="COMPROMISO Y ORDENADO A PAGAR"/>
    <s v="REMUNERACIONES"/>
    <s v="RETENCIONES"/>
    <x v="5"/>
    <n v="49510"/>
    <s v="03/06"/>
    <s v="004741218   22"/>
    <s v="NOR"/>
    <n v="503"/>
    <n v="10"/>
    <s v="OBRA SOCIAL - I.P.S.S."/>
    <n v="9503"/>
    <s v="OBRA SOCIAL - I.P.S.S."/>
    <n v="15422.59"/>
    <n v="0"/>
    <n v="15422.59"/>
  </r>
  <r>
    <n v="11"/>
    <s v="SAF MGJ DIR  ADM.  MIN. GOB. Y JUSTICIA"/>
    <s v="PRESUPUESTARIO"/>
    <s v="COMPROMISO Y ORDENADO A PAGAR"/>
    <s v="REMUNERACIONES"/>
    <s v="RETENCIONES"/>
    <x v="21"/>
    <n v="48520"/>
    <s v="30/05"/>
    <s v="000000850   22"/>
    <s v="NOR"/>
    <n v="508"/>
    <n v="10"/>
    <s v="SUBSIDIO DE SEPELIO  I.S.S.P."/>
    <n v="9508"/>
    <s v="SUBSIDIO DE SEPELIO  I.S.S.P."/>
    <n v="15760"/>
    <n v="0"/>
    <n v="15760"/>
  </r>
  <r>
    <n v="11"/>
    <s v="SAF MGJ DIR  ADM.  MIN. GOB. Y JUSTICIA"/>
    <s v="PRESUPUESTARIO"/>
    <s v="COMPROMISO Y ORDENADO A PAGAR"/>
    <s v="REMUNERACIONES"/>
    <s v="RETENCIONES"/>
    <x v="7"/>
    <n v="48597"/>
    <s v="30/05"/>
    <s v="000000117   22"/>
    <s v="NOR"/>
    <n v="503"/>
    <n v="10"/>
    <s v="OBRA SOCIAL - I.P.S.S."/>
    <n v="9503"/>
    <s v="OBRA SOCIAL - I.P.S.S."/>
    <n v="47927.42"/>
    <n v="0"/>
    <n v="47927.42"/>
  </r>
  <r>
    <n v="11"/>
    <s v="SAF MGJ DIR  ADM.  MIN. GOB. Y JUSTICIA"/>
    <s v="PRESUPUESTARIO"/>
    <s v="COMPROMISO Y ORDENADO A PAGAR"/>
    <s v="REMUNERACIONES"/>
    <s v="RETENCIONES"/>
    <x v="19"/>
    <n v="48442"/>
    <s v="30/05"/>
    <s v="000000200   22"/>
    <s v="NOR"/>
    <n v="646"/>
    <n v="10"/>
    <s v="PARTIDO JUSTICIALISTA"/>
    <n v="9646"/>
    <s v="PARTIDO JUSTICIALISTA"/>
    <n v="151440.26999999999"/>
    <n v="0"/>
    <n v="151440.26999999999"/>
  </r>
  <r>
    <n v="11"/>
    <s v="SAF MGJ DIR  ADM.  MIN. GOB. Y JUSTICIA"/>
    <s v="PRESUPUESTARIO"/>
    <s v="COMPROMISO Y ORDENADO A PAGAR"/>
    <s v="REMUNERACIONES"/>
    <s v="RETENCIONES"/>
    <x v="6"/>
    <n v="48646"/>
    <s v="30/05"/>
    <s v="000000311   22"/>
    <s v="NOR"/>
    <n v="716"/>
    <n v="10"/>
    <s v="SEGURO C ADICIONAL CAJA POPULAR DE AHORROS"/>
    <n v="9716"/>
    <s v="SEGURO C ADICIONAL CAJA POPULAR DE AHORROS"/>
    <n v="1560.9"/>
    <n v="0"/>
    <n v="1560.9"/>
  </r>
  <r>
    <n v="11"/>
    <s v="SAF MGJ DIR  ADM.  MIN. GOB. Y JUSTICIA"/>
    <s v="PRESUPUESTARIO"/>
    <s v="COMPROMISO Y ORDENADO A PAGAR"/>
    <s v="REMUNERACIONES"/>
    <s v="RETENCIONES"/>
    <x v="11"/>
    <n v="48497"/>
    <s v="30/05"/>
    <s v="000000210   22"/>
    <s v="NOR"/>
    <n v="509"/>
    <n v="10"/>
    <s v="SUBSIDIO FAMILIAR I.P.S.S."/>
    <n v="9509"/>
    <s v="SUBSIDIO FAMILIAR I.P.S.S."/>
    <n v="112"/>
    <n v="0"/>
    <n v="112"/>
  </r>
  <r>
    <n v="11"/>
    <s v="SAF MGJ DIR  ADM.  MIN. GOB. Y JUSTICIA"/>
    <s v="PRESUPUESTARIO"/>
    <s v="COMPROMISO Y ORDENADO A PAGAR"/>
    <s v="REMUNERACIONES"/>
    <s v="RETENCIONES"/>
    <x v="21"/>
    <n v="48520"/>
    <s v="30/05"/>
    <s v="000000850   22"/>
    <s v="NOR"/>
    <n v="715"/>
    <n v="10"/>
    <s v="SEGURO COLECTIVO  OBLIGATORIO CAJA POPULAR AHORROS"/>
    <n v="9715"/>
    <s v="SEGURO COLECTIVO  OBLIGATORIO CAJA POPULAR AHORROS"/>
    <n v="5385.6"/>
    <n v="0"/>
    <n v="5385.6"/>
  </r>
  <r>
    <n v="11"/>
    <s v="SAF MGJ DIR  ADM.  MIN. GOB. Y JUSTICIA"/>
    <s v="PRESUPUESTARIO"/>
    <s v="COMPROMISO Y ORDENADO A PAGAR"/>
    <s v="REMUNERACIONES"/>
    <s v="RETENCIONES"/>
    <x v="7"/>
    <n v="48597"/>
    <s v="30/05"/>
    <s v="000000117   22"/>
    <s v="NOR"/>
    <n v="655"/>
    <n v="10"/>
    <s v="UNION PERSONAL CIVIL DE LA NACION - UPCN"/>
    <n v="9655"/>
    <s v="UNION PERSONAL CIVIL DE LA NACION - UPCN"/>
    <n v="12481.49"/>
    <n v="0"/>
    <n v="12481.49"/>
  </r>
  <r>
    <n v="11"/>
    <s v="SAF MGJ DIR  ADM.  MIN. GOB. Y JUSTICIA"/>
    <s v="PRESUPUESTARIO"/>
    <s v="COMPROMISO Y ORDENADO A PAGAR"/>
    <s v="REMUNERACIONES"/>
    <s v="RETENCIONES"/>
    <x v="20"/>
    <n v="49149"/>
    <s v="02/06"/>
    <s v="000000311   06"/>
    <s v="NOR"/>
    <n v="501"/>
    <n v="10"/>
    <s v="APORTE JUBILATORIO PERSONAL - AFIP"/>
    <n v="9501"/>
    <s v="APORTE JUBILATORIO  - AFIP"/>
    <n v="36048.339999999997"/>
    <n v="0"/>
    <n v="36048.339999999997"/>
  </r>
  <r>
    <n v="11"/>
    <s v="SAF MGJ DIR  ADM.  MIN. GOB. Y JUSTICIA"/>
    <s v="PRESUPUESTARIO"/>
    <s v="COMPROMISO Y ORDENADO A PAGAR"/>
    <s v="REMUNERACIONES"/>
    <s v="RETENCIONES"/>
    <x v="11"/>
    <n v="48497"/>
    <s v="30/05"/>
    <s v="000000210   22"/>
    <s v="NOR"/>
    <n v="715"/>
    <n v="10"/>
    <s v="SEGURO COLECTIVO  OBLIGATORIO CAJA POPULAR AHORROS"/>
    <n v="9715"/>
    <s v="SEGURO COLECTIVO  OBLIGATORIO CAJA POPULAR AHORROS"/>
    <n v="158.4"/>
    <n v="0"/>
    <n v="158.4"/>
  </r>
  <r>
    <n v="11"/>
    <s v="SAF MGJ DIR  ADM.  MIN. GOB. Y JUSTICIA"/>
    <s v="PRESUPUESTARIO"/>
    <s v="COMPROMISO Y ORDENADO A PAGAR"/>
    <s v="REMUNERACIONES"/>
    <s v="RETENCIONES"/>
    <x v="17"/>
    <n v="48465"/>
    <s v="30/05"/>
    <s v="000000210   22"/>
    <s v="NOR"/>
    <n v="715"/>
    <n v="10"/>
    <s v="SEGURO COLECTIVO  OBLIGATORIO CAJA POPULAR AHORROS"/>
    <n v="9715"/>
    <s v="SEGURO COLECTIVO  OBLIGATORIO CAJA POPULAR AHORROS"/>
    <n v="5702.4"/>
    <n v="0"/>
    <n v="5702.4"/>
  </r>
  <r>
    <n v="11"/>
    <s v="SAF MGJ DIR  ADM.  MIN. GOB. Y JUSTICIA"/>
    <s v="PRESUPUESTARIO"/>
    <s v="COMPROMISO Y ORDENADO A PAGAR"/>
    <s v="REMUNERACIONES"/>
    <s v="RETENCIONES"/>
    <x v="20"/>
    <n v="49149"/>
    <s v="02/06"/>
    <s v="000000311   06"/>
    <s v="NOR"/>
    <n v="401"/>
    <n v="10"/>
    <s v="IMPUESTO A LAS GANANCIAS - AFIP-P/ SUELDOS"/>
    <n v="903"/>
    <s v="S.G.P. FONDO TERCERO AG. RET. IMP. A LAS GANANCIAS"/>
    <n v="32511.64"/>
    <n v="0"/>
    <n v="32511.64"/>
  </r>
  <r>
    <n v="11"/>
    <s v="SAF MGJ DIR  ADM.  MIN. GOB. Y JUSTICIA"/>
    <s v="PRESUPUESTARIO"/>
    <s v="COMPROMISO Y ORDENADO A PAGAR"/>
    <s v="REMUNERACIONES"/>
    <s v="RETENCIONES"/>
    <x v="17"/>
    <n v="48465"/>
    <s v="30/05"/>
    <s v="000000210   22"/>
    <s v="NOR"/>
    <n v="509"/>
    <n v="10"/>
    <s v="SUBSIDIO FAMILIAR I.P.S.S."/>
    <n v="9509"/>
    <s v="SUBSIDIO FAMILIAR I.P.S.S."/>
    <n v="5600"/>
    <n v="0"/>
    <n v="5600"/>
  </r>
  <r>
    <n v="11"/>
    <s v="SAF MGJ DIR  ADM.  MIN. GOB. Y JUSTICIA"/>
    <s v="PRESUPUESTARIO"/>
    <s v="COMPROMISO Y ORDENADO A PAGAR"/>
    <s v="REMUNERACIONES"/>
    <s v="RETENCIONES"/>
    <x v="8"/>
    <n v="48548"/>
    <s v="30/05"/>
    <s v="000000116   22"/>
    <s v="NOR"/>
    <n v="709"/>
    <n v="10"/>
    <s v="REINTEGRO DE HABERES SIN APORTE"/>
    <n v="9709"/>
    <s v="REINTEGRO DE HABERES SIN APORTE"/>
    <n v="345.92"/>
    <n v="0"/>
    <n v="345.92"/>
  </r>
  <r>
    <n v="11"/>
    <s v="SAF MGJ DIR  ADM.  MIN. GOB. Y JUSTICIA"/>
    <s v="PRESUPUESTARIO"/>
    <s v="COMPROMISO Y ORDENADO A PAGAR"/>
    <s v="REMUNERACIONES"/>
    <s v="RETENCIONES"/>
    <x v="10"/>
    <n v="33977"/>
    <s v="29/04"/>
    <s v="000000311   22"/>
    <s v="NOR"/>
    <n v="503"/>
    <n v="10"/>
    <s v="OBRA SOCIAL - I.P.S.S."/>
    <n v="9503"/>
    <s v="OBRA SOCIAL - I.P.S.S."/>
    <n v="151664.28"/>
    <n v="142750.39999999999"/>
    <n v="8913.8799999999992"/>
  </r>
  <r>
    <n v="11"/>
    <s v="SAF MGJ DIR  ADM.  MIN. GOB. Y JUSTICIA"/>
    <s v="PRESUPUESTARIO"/>
    <s v="COMPROMISO Y ORDENADO A PAGAR"/>
    <s v="REMUNERACIONES"/>
    <s v="RETENCIONES"/>
    <x v="16"/>
    <n v="41865"/>
    <s v="16/05"/>
    <s v="000000200   22"/>
    <s v="NOR"/>
    <n v="401"/>
    <n v="10"/>
    <s v="IMPUESTO A LAS GANANCIAS - AFIP-P/ SUELDOS"/>
    <n v="903"/>
    <s v="S.G.P. FONDO TERCERO AG. RET. IMP. A LAS GANANCIAS"/>
    <n v="3425047.32"/>
    <n v="0"/>
    <n v="3425047.32"/>
  </r>
  <r>
    <n v="11"/>
    <s v="SAF MGJ DIR  ADM.  MIN. GOB. Y JUSTICIA"/>
    <s v="PRESUPUESTARIO"/>
    <s v="COMPROMISO Y ORDENADO A PAGAR"/>
    <s v="REMUNERACIONES"/>
    <s v="RETENCIONES"/>
    <x v="6"/>
    <n v="48646"/>
    <s v="30/05"/>
    <s v="000000311   22"/>
    <s v="NOR"/>
    <n v="508"/>
    <n v="10"/>
    <s v="SUBSIDIO DE SEPELIO  I.S.S.P."/>
    <n v="9508"/>
    <s v="SUBSIDIO DE SEPELIO  I.S.S.P."/>
    <n v="21520"/>
    <n v="0"/>
    <n v="21520"/>
  </r>
  <r>
    <n v="11"/>
    <s v="SAF MGJ DIR  ADM.  MIN. GOB. Y JUSTICIA"/>
    <s v="PRESUPUESTARIO"/>
    <s v="COMPROMISO Y ORDENADO A PAGAR"/>
    <s v="REMUNERACIONES"/>
    <s v="RETENCIONES"/>
    <x v="13"/>
    <n v="43386"/>
    <s v="19/05"/>
    <s v="003838218   22"/>
    <s v="NOR"/>
    <n v="503"/>
    <n v="10"/>
    <s v="OBRA SOCIAL - I.P.S.S."/>
    <n v="9503"/>
    <s v="OBRA SOCIAL - I.P.S.S."/>
    <n v="193627.28"/>
    <n v="0"/>
    <n v="193627.28"/>
  </r>
  <r>
    <n v="11"/>
    <s v="SAF MGJ DIR  ADM.  MIN. GOB. Y JUSTICIA"/>
    <s v="PRESUPUESTARIO"/>
    <s v="COMPROMISO Y ORDENADO A PAGAR"/>
    <s v="REMUNERACIONES"/>
    <s v="RETENCIONES"/>
    <x v="19"/>
    <n v="48442"/>
    <s v="30/05"/>
    <s v="000000200   22"/>
    <s v="NOR"/>
    <n v="401"/>
    <n v="10"/>
    <s v="IMPUESTO A LAS GANANCIAS - AFIP-P/ SUELDOS"/>
    <n v="903"/>
    <s v="S.G.P. FONDO TERCERO AG. RET. IMP. A LAS GANANCIAS"/>
    <n v="300305.37"/>
    <n v="0"/>
    <n v="300305.37"/>
  </r>
  <r>
    <n v="11"/>
    <s v="SAF MGJ DIR  ADM.  MIN. GOB. Y JUSTICIA"/>
    <s v="PRESUPUESTARIO"/>
    <s v="COMPROMISO Y ORDENADO A PAGAR"/>
    <s v="REMUNERACIONES"/>
    <s v="RETENCIONES"/>
    <x v="11"/>
    <n v="48497"/>
    <s v="30/05"/>
    <s v="000000210   22"/>
    <s v="NOR"/>
    <n v="501"/>
    <n v="10"/>
    <s v="APORTE JUBILATORIO PERSONAL - AFIP"/>
    <n v="9501"/>
    <s v="APORTE JUBILATORIO  - AFIP"/>
    <n v="15725.73"/>
    <n v="0"/>
    <n v="15725.73"/>
  </r>
  <r>
    <n v="11"/>
    <s v="SAF MGJ DIR  ADM.  MIN. GOB. Y JUSTICIA"/>
    <s v="PRESUPUESTARIO"/>
    <s v="COMPROMISO Y ORDENADO A PAGAR"/>
    <s v="REMUNERACIONES"/>
    <s v="RETENCIONES"/>
    <x v="18"/>
    <n v="49450"/>
    <s v="31/05"/>
    <s v="004712218   22"/>
    <s v="NOR"/>
    <n v="709"/>
    <n v="10"/>
    <s v="REINTEGRO DE HABERES SIN APORTE"/>
    <n v="9709"/>
    <s v="REINTEGRO DE HABERES SIN APORTE"/>
    <n v="14603.63"/>
    <n v="0"/>
    <n v="14603.63"/>
  </r>
  <r>
    <n v="11"/>
    <s v="SAF MGJ DIR  ADM.  MIN. GOB. Y JUSTICIA"/>
    <s v="PRESUPUESTARIO"/>
    <s v="COMPROMISO Y ORDENADO A PAGAR"/>
    <s v="REMUNERACIONES"/>
    <s v="RETENCIONES"/>
    <x v="17"/>
    <n v="48465"/>
    <s v="30/05"/>
    <s v="000000210   22"/>
    <s v="NOR"/>
    <n v="401"/>
    <n v="10"/>
    <s v="IMPUESTO A LAS GANANCIAS - AFIP-P/ SUELDOS"/>
    <n v="903"/>
    <s v="S.G.P. FONDO TERCERO AG. RET. IMP. A LAS GANANCIAS"/>
    <n v="270910.78000000003"/>
    <n v="0"/>
    <n v="270910.78000000003"/>
  </r>
  <r>
    <n v="11"/>
    <s v="SAF MGJ DIR  ADM.  MIN. GOB. Y JUSTICIA"/>
    <s v="PRESUPUESTARIO"/>
    <s v="COMPROMISO Y ORDENADO A PAGAR"/>
    <s v="REMUNERACIONES"/>
    <s v="RETENCIONES"/>
    <x v="17"/>
    <n v="48465"/>
    <s v="30/05"/>
    <s v="000000210   22"/>
    <s v="NOR"/>
    <n v="709"/>
    <n v="10"/>
    <s v="REINTEGRO DE HABERES SIN APORTE"/>
    <n v="9709"/>
    <s v="REINTEGRO DE HABERES SIN APORTE"/>
    <n v="534.77"/>
    <n v="0"/>
    <n v="534.77"/>
  </r>
  <r>
    <n v="11"/>
    <s v="SAF MGJ DIR  ADM.  MIN. GOB. Y JUSTICIA"/>
    <s v="PRESUPUESTARIO"/>
    <s v="COMPROMISO Y ORDENADO A PAGAR"/>
    <s v="REMUNERACIONES"/>
    <s v="RETENCIONES"/>
    <x v="9"/>
    <n v="33848"/>
    <s v="29/04"/>
    <s v="000000210   22"/>
    <s v="NOR"/>
    <n v="508"/>
    <n v="10"/>
    <s v="SUBSIDIO DE SEPELIO  I.S.S.P."/>
    <n v="9508"/>
    <s v="SUBSIDIO DE SEPELIO  I.S.S.P."/>
    <n v="15760"/>
    <n v="15360"/>
    <n v="400"/>
  </r>
  <r>
    <n v="11"/>
    <s v="SAF MGJ DIR  ADM.  MIN. GOB. Y JUSTICIA"/>
    <s v="PRESUPUESTARIO"/>
    <s v="COMPROMISO Y ORDENADO A PAGAR"/>
    <s v="REMUNERACIONES"/>
    <s v="RETENCIONES"/>
    <x v="14"/>
    <n v="34375"/>
    <s v="29/04"/>
    <s v="003406218   22"/>
    <s v="NOR"/>
    <n v="715"/>
    <n v="10"/>
    <s v="SEGURO COLECTIVO  OBLIGATORIO CAJA POPULAR AHORROS"/>
    <n v="9715"/>
    <s v="SEGURO COLECTIVO  OBLIGATORIO CAJA POPULAR AHORROS"/>
    <n v="35164.800000000003"/>
    <n v="35006.400000000001"/>
    <n v="158.4"/>
  </r>
  <r>
    <n v="11"/>
    <s v="SAF MGJ DIR  ADM.  MIN. GOB. Y JUSTICIA"/>
    <s v="PRESUPUESTARIO"/>
    <s v="COMPROMISO Y ORDENADO A PAGAR"/>
    <s v="REMUNERACIONES"/>
    <s v="RETENCIONES"/>
    <x v="11"/>
    <n v="48497"/>
    <s v="30/05"/>
    <s v="000000210   22"/>
    <s v="NOR"/>
    <n v="728"/>
    <n v="10"/>
    <s v="REINTEGRO DE HABERES CON APORTE"/>
    <n v="9728"/>
    <s v="REINTEGRO DE HABERES CON APORTE"/>
    <n v="2862.83"/>
    <n v="0"/>
    <n v="2862.83"/>
  </r>
  <r>
    <n v="11"/>
    <s v="SAF MGJ DIR  ADM.  MIN. GOB. Y JUSTICIA"/>
    <s v="PRESUPUESTARIO"/>
    <s v="COMPROMISO Y ORDENADO A PAGAR"/>
    <s v="REMUNERACIONES"/>
    <s v="RETENCIONES"/>
    <x v="14"/>
    <n v="34375"/>
    <s v="29/04"/>
    <s v="003406218   22"/>
    <s v="NOR"/>
    <n v="508"/>
    <n v="10"/>
    <s v="SUBSIDIO DE SEPELIO  I.S.S.P."/>
    <n v="9508"/>
    <s v="SUBSIDIO DE SEPELIO  I.S.S.P."/>
    <n v="105920"/>
    <n v="105520"/>
    <n v="400"/>
  </r>
  <r>
    <n v="11"/>
    <s v="SAF MGJ DIR  ADM.  MIN. GOB. Y JUSTICIA"/>
    <s v="PRESUPUESTARIO"/>
    <s v="COMPROMISO Y ORDENADO A PAGAR"/>
    <s v="REMUNERACIONES"/>
    <s v="RETENCIONES"/>
    <x v="15"/>
    <n v="33841"/>
    <s v="29/04"/>
    <s v="000000200   22"/>
    <s v="NOR"/>
    <n v="509"/>
    <n v="10"/>
    <s v="SUBSIDIO FAMILIAR I.P.S.S."/>
    <n v="9509"/>
    <s v="SUBSIDIO FAMILIAR I.P.S.S."/>
    <n v="31756"/>
    <n v="31420"/>
    <n v="336"/>
  </r>
  <r>
    <n v="11"/>
    <s v="SAF MGJ DIR  ADM.  MIN. GOB. Y JUSTICIA"/>
    <s v="PRESUPUESTARIO"/>
    <s v="COMPROMISO Y ORDENADO A PAGAR"/>
    <s v="REMUNERACIONES"/>
    <s v="RETENCIONES"/>
    <x v="9"/>
    <n v="33848"/>
    <s v="29/04"/>
    <s v="000000210   22"/>
    <s v="NOR"/>
    <n v="509"/>
    <n v="10"/>
    <s v="SUBSIDIO FAMILIAR I.P.S.S."/>
    <n v="9509"/>
    <s v="SUBSIDIO FAMILIAR I.P.S.S."/>
    <n v="5712"/>
    <n v="5600"/>
    <n v="112"/>
  </r>
  <r>
    <n v="11"/>
    <s v="SAF MGJ DIR  ADM.  MIN. GOB. Y JUSTICIA"/>
    <s v="PRESUPUESTARIO"/>
    <s v="COMPROMISO Y ORDENADO A PAGAR"/>
    <s v="REMUNERACIONES"/>
    <s v="RETENCIONES"/>
    <x v="10"/>
    <n v="33977"/>
    <s v="29/04"/>
    <s v="000000311   22"/>
    <s v="NOR"/>
    <n v="509"/>
    <n v="10"/>
    <s v="SUBSIDIO FAMILIAR I.P.S.S."/>
    <n v="9509"/>
    <s v="SUBSIDIO FAMILIAR I.P.S.S."/>
    <n v="7952"/>
    <n v="7840"/>
    <n v="112"/>
  </r>
  <r>
    <n v="11"/>
    <s v="SAF MGJ DIR  ADM.  MIN. GOB. Y JUSTICIA"/>
    <s v="PRESUPUESTARIO"/>
    <s v="COMPROMISO Y ORDENADO A PAGAR"/>
    <s v="REMUNERACIONES"/>
    <s v="RETENCIONES"/>
    <x v="15"/>
    <n v="33841"/>
    <s v="29/04"/>
    <s v="000000200   22"/>
    <s v="NOR"/>
    <n v="503"/>
    <n v="10"/>
    <s v="OBRA SOCIAL - I.P.S.S."/>
    <n v="9503"/>
    <s v="OBRA SOCIAL - I.P.S.S."/>
    <n v="641507.94999999995"/>
    <n v="619431.01"/>
    <n v="22076.94"/>
  </r>
  <r>
    <n v="11"/>
    <s v="SAF MGJ DIR  ADM.  MIN. GOB. Y JUSTICIA"/>
    <s v="PRESUPUESTARIO"/>
    <s v="COMPROMISO Y ORDENADO A PAGAR"/>
    <s v="REMUNERACIONES"/>
    <s v="RETENCIONES"/>
    <x v="18"/>
    <n v="49450"/>
    <s v="31/05"/>
    <s v="004712218   22"/>
    <s v="NOR"/>
    <n v="612"/>
    <n v="10"/>
    <s v="ASOCIACION MUTUAL DE LA POLICIA DE TUCUMAN"/>
    <n v="9612"/>
    <s v="ASOCIACION MUTUAL DE LA POLICIA DE TUCUMAN"/>
    <n v="174739.84"/>
    <n v="0"/>
    <n v="174739.84"/>
  </r>
  <r>
    <n v="11"/>
    <s v="SAF MGJ DIR  ADM.  MIN. GOB. Y JUSTICIA"/>
    <s v="PRESUPUESTARIO"/>
    <s v="COMPROMISO Y ORDENADO A PAGAR"/>
    <s v="REMUNERACIONES"/>
    <s v="RETENCIONES"/>
    <x v="22"/>
    <n v="47333"/>
    <s v="19/05"/>
    <s v="000000311   22"/>
    <s v="NOR"/>
    <n v="401"/>
    <n v="10"/>
    <s v="IMPUESTO A LAS GANANCIAS - AFIP-P/ SUELDOS"/>
    <n v="903"/>
    <s v="S.G.P. FONDO TERCERO AG. RET. IMP. A LAS GANANCIAS"/>
    <n v="1119352.1000000001"/>
    <n v="0"/>
    <n v="1119352.1000000001"/>
  </r>
  <r>
    <n v="11"/>
    <s v="SAF MGJ DIR  ADM.  MIN. GOB. Y JUSTICIA"/>
    <s v="PRESUPUESTARIO"/>
    <s v="COMPROMISO Y ORDENADO A PAGAR"/>
    <s v="REMUNERACIONES"/>
    <s v="RETENCIONES"/>
    <x v="6"/>
    <n v="48646"/>
    <s v="30/05"/>
    <s v="000000311   22"/>
    <s v="NOR"/>
    <n v="728"/>
    <n v="10"/>
    <s v="REINTEGRO DE HABERES CON APORTE"/>
    <n v="9728"/>
    <s v="REINTEGRO DE HABERES CON APORTE"/>
    <n v="5519.5"/>
    <n v="0"/>
    <n v="5519.5"/>
  </r>
  <r>
    <n v="11"/>
    <s v="SAF MGJ DIR  ADM.  MIN. GOB. Y JUSTICIA"/>
    <s v="PRESUPUESTARIO"/>
    <s v="COMPROMISO Y ORDENADO A PAGAR"/>
    <s v="REMUNERACIONES"/>
    <s v="RETENCIONES"/>
    <x v="19"/>
    <n v="48442"/>
    <s v="30/05"/>
    <s v="000000200   22"/>
    <s v="NOR"/>
    <n v="715"/>
    <n v="10"/>
    <s v="SEGURO COLECTIVO  OBLIGATORIO CAJA POPULAR AHORROS"/>
    <n v="9715"/>
    <s v="SEGURO COLECTIVO  OBLIGATORIO CAJA POPULAR AHORROS"/>
    <n v="34848"/>
    <n v="0"/>
    <n v="34848"/>
  </r>
  <r>
    <n v="11"/>
    <s v="SAF MGJ DIR  ADM.  MIN. GOB. Y JUSTICIA"/>
    <s v="PRESUPUESTARIO"/>
    <s v="COMPROMISO Y ORDENADO A PAGAR"/>
    <s v="REMUNERACIONES"/>
    <s v="RETENCIONES"/>
    <x v="18"/>
    <n v="49450"/>
    <s v="31/05"/>
    <s v="004712218   22"/>
    <s v="NOR"/>
    <n v="655"/>
    <n v="10"/>
    <s v="UNION PERSONAL CIVIL DE LA NACION - UPCN"/>
    <n v="9655"/>
    <s v="UNION PERSONAL CIVIL DE LA NACION - UPCN"/>
    <n v="106694.98"/>
    <n v="0"/>
    <n v="106694.98"/>
  </r>
  <r>
    <n v="11"/>
    <s v="SAF MGJ DIR  ADM.  MIN. GOB. Y JUSTICIA"/>
    <s v="PRESUPUESTARIO"/>
    <s v="COMPROMISO Y ORDENADO A PAGAR"/>
    <s v="REMUNERACIONES"/>
    <s v="RETENCIONES"/>
    <x v="21"/>
    <n v="48520"/>
    <s v="30/05"/>
    <s v="000000850   22"/>
    <s v="NOR"/>
    <n v="728"/>
    <n v="10"/>
    <s v="REINTEGRO DE HABERES CON APORTE"/>
    <n v="9728"/>
    <s v="REINTEGRO DE HABERES CON APORTE"/>
    <n v="3017.42"/>
    <n v="0"/>
    <n v="3017.42"/>
  </r>
  <r>
    <n v="11"/>
    <s v="SAF MGJ DIR  ADM.  MIN. GOB. Y JUSTICIA"/>
    <s v="PRESUPUESTARIO"/>
    <s v="COMPROMISO Y ORDENADO A PAGAR"/>
    <s v="REMUNERACIONES"/>
    <s v="RETENCIONES"/>
    <x v="10"/>
    <n v="33977"/>
    <s v="29/04"/>
    <s v="000000311   22"/>
    <s v="NOR"/>
    <n v="715"/>
    <n v="10"/>
    <s v="SEGURO COLECTIVO  OBLIGATORIO CAJA POPULAR AHORROS"/>
    <n v="9715"/>
    <s v="SEGURO COLECTIVO  OBLIGATORIO CAJA POPULAR AHORROS"/>
    <n v="7761.6"/>
    <n v="7603.2"/>
    <n v="158.4"/>
  </r>
  <r>
    <n v="11"/>
    <s v="SAF MGJ DIR  ADM.  MIN. GOB. Y JUSTICIA"/>
    <s v="PRESUPUESTARIO"/>
    <s v="COMPROMISO Y ORDENADO A PAGAR"/>
    <s v="REMUNERACIONES"/>
    <s v="RETENCIONES"/>
    <x v="16"/>
    <n v="41865"/>
    <s v="16/05"/>
    <s v="000000200   22"/>
    <s v="NOR"/>
    <n v="501"/>
    <n v="10"/>
    <s v="APORTE JUBILATORIO PERSONAL - AFIP"/>
    <n v="9501"/>
    <s v="APORTE JUBILATORIO  - AFIP"/>
    <n v="1347940.76"/>
    <n v="0"/>
    <n v="1347940.76"/>
  </r>
  <r>
    <n v="11"/>
    <s v="SAF MGJ DIR  ADM.  MIN. GOB. Y JUSTICIA"/>
    <s v="PRESUPUESTARIO"/>
    <s v="COMPROMISO Y ORDENADO A PAGAR"/>
    <s v="REMUNERACIONES"/>
    <s v="RETENCIONES"/>
    <x v="18"/>
    <n v="49450"/>
    <s v="31/05"/>
    <s v="004712218   22"/>
    <s v="NOR"/>
    <n v="715"/>
    <n v="10"/>
    <s v="SEGURO COLECTIVO  OBLIGATORIO CAJA POPULAR AHORROS"/>
    <n v="9715"/>
    <s v="SEGURO COLECTIVO  OBLIGATORIO CAJA POPULAR AHORROS"/>
    <n v="35164.800000000003"/>
    <n v="0"/>
    <n v="35164.800000000003"/>
  </r>
  <r>
    <n v="11"/>
    <s v="SAF MGJ DIR  ADM.  MIN. GOB. Y JUSTICIA"/>
    <s v="PRESUPUESTARIO"/>
    <s v="COMPROMISO Y ORDENADO A PAGAR"/>
    <s v="REMUNERACIONES"/>
    <s v="RETENCIONES"/>
    <x v="13"/>
    <n v="43386"/>
    <s v="19/05"/>
    <s v="003838218   22"/>
    <s v="NOR"/>
    <n v="501"/>
    <n v="10"/>
    <s v="APORTE JUBILATORIO PERSONAL - AFIP"/>
    <n v="9501"/>
    <s v="APORTE JUBILATORIO  - AFIP"/>
    <n v="473311.13"/>
    <n v="0"/>
    <n v="473311.13"/>
  </r>
  <r>
    <n v="11"/>
    <s v="SAF MGJ DIR  ADM.  MIN. GOB. Y JUSTICIA"/>
    <s v="PRESUPUESTARIO"/>
    <s v="COMPROMISO Y ORDENADO A PAGAR"/>
    <s v="REMUNERACIONES"/>
    <s v="RETENCIONES"/>
    <x v="22"/>
    <n v="47333"/>
    <s v="19/05"/>
    <s v="000000311   22"/>
    <s v="NOR"/>
    <n v="503"/>
    <n v="10"/>
    <s v="OBRA SOCIAL - I.P.S.S."/>
    <n v="9503"/>
    <s v="OBRA SOCIAL - I.P.S.S."/>
    <n v="185779.8"/>
    <n v="0"/>
    <n v="185779.8"/>
  </r>
  <r>
    <n v="11"/>
    <s v="SAF MGJ DIR  ADM.  MIN. GOB. Y JUSTICIA"/>
    <s v="PRESUPUESTARIO"/>
    <s v="COMPROMISO Y ORDENADO A PAGAR"/>
    <s v="REMUNERACIONES"/>
    <s v="RETENCIONES"/>
    <x v="18"/>
    <n v="49450"/>
    <s v="31/05"/>
    <s v="004712218   22"/>
    <s v="NOR"/>
    <n v="708"/>
    <n v="10"/>
    <s v="REINTEGRO AYUDA FAMILIAR SUPERIOR GOBIERNO"/>
    <n v="9708"/>
    <s v="REINTEGRO AYUDA FAMILIAR SUPERIOR GOBIERNO"/>
    <n v="8550.75"/>
    <n v="0"/>
    <n v="8550.75"/>
  </r>
  <r>
    <n v="11"/>
    <s v="SAF MGJ DIR  ADM.  MIN. GOB. Y JUSTICIA"/>
    <s v="PRESUPUESTARIO"/>
    <s v="COMPROMISO Y ORDENADO A PAGAR"/>
    <s v="REMUNERACIONES"/>
    <s v="RETENCIONES"/>
    <x v="17"/>
    <n v="48465"/>
    <s v="30/05"/>
    <s v="000000210   22"/>
    <s v="NOR"/>
    <n v="501"/>
    <n v="10"/>
    <s v="APORTE JUBILATORIO PERSONAL - AFIP"/>
    <n v="9501"/>
    <s v="APORTE JUBILATORIO  - AFIP"/>
    <n v="272527.17"/>
    <n v="0"/>
    <n v="272527.17"/>
  </r>
  <r>
    <n v="11"/>
    <s v="SAF MGJ DIR  ADM.  MIN. GOB. Y JUSTICIA"/>
    <s v="PRESUPUESTARIO"/>
    <s v="COMPROMISO Y ORDENADO A PAGAR"/>
    <s v="REMUNERACIONES"/>
    <s v="RETENCIONES"/>
    <x v="18"/>
    <n v="49450"/>
    <s v="31/05"/>
    <s v="004712218   22"/>
    <s v="NOR"/>
    <n v="503"/>
    <n v="10"/>
    <s v="OBRA SOCIAL - I.P.S.S."/>
    <n v="9503"/>
    <s v="OBRA SOCIAL - I.P.S.S."/>
    <n v="702417.25"/>
    <n v="0"/>
    <n v="702417.25"/>
  </r>
  <r>
    <n v="11"/>
    <s v="SAF MGJ DIR  ADM.  MIN. GOB. Y JUSTICIA"/>
    <s v="PRESUPUESTARIO"/>
    <s v="COMPROMISO Y ORDENADO A PAGAR"/>
    <s v="REMUNERACIONES"/>
    <s v="RETENCIONES"/>
    <x v="15"/>
    <n v="33841"/>
    <s v="29/04"/>
    <s v="000000200   22"/>
    <s v="NOR"/>
    <n v="716"/>
    <n v="10"/>
    <s v="SEGURO C ADICIONAL CAJA POPULAR DE AHORROS"/>
    <n v="9716"/>
    <s v="SEGURO C ADICIONAL CAJA POPULAR DE AHORROS"/>
    <n v="1071.9000000000001"/>
    <n v="945.9"/>
    <n v="126"/>
  </r>
  <r>
    <n v="11"/>
    <s v="SAF MGJ DIR  ADM.  MIN. GOB. Y JUSTICIA"/>
    <s v="PRESUPUESTARIO"/>
    <s v="COMPROMISO Y ORDENADO A PAGAR"/>
    <s v="REMUNERACIONES"/>
    <s v="RETENCIONES"/>
    <x v="19"/>
    <n v="48442"/>
    <s v="30/05"/>
    <s v="000000200   22"/>
    <s v="NOR"/>
    <n v="508"/>
    <n v="10"/>
    <s v="SUBSIDIO DE SEPELIO  I.S.S.P."/>
    <n v="9508"/>
    <s v="SUBSIDIO DE SEPELIO  I.S.S.P."/>
    <n v="89520"/>
    <n v="0"/>
    <n v="89520"/>
  </r>
  <r>
    <n v="11"/>
    <s v="SAF MGJ DIR  ADM.  MIN. GOB. Y JUSTICIA"/>
    <s v="PRESUPUESTARIO"/>
    <s v="COMPROMISO Y ORDENADO A PAGAR"/>
    <s v="REMUNERACIONES"/>
    <s v="RETENCIONES"/>
    <x v="17"/>
    <n v="48465"/>
    <s v="30/05"/>
    <s v="000000210   22"/>
    <s v="NOR"/>
    <n v="646"/>
    <n v="10"/>
    <s v="PARTIDO JUSTICIALISTA"/>
    <n v="9646"/>
    <s v="PARTIDO JUSTICIALISTA"/>
    <n v="61768.29"/>
    <n v="0"/>
    <n v="61768.29"/>
  </r>
  <r>
    <n v="11"/>
    <s v="SAF MGJ DIR  ADM.  MIN. GOB. Y JUSTICIA"/>
    <s v="PRESUPUESTARIO"/>
    <s v="COMPROMISO Y ORDENADO A PAGAR"/>
    <s v="REMUNERACIONES"/>
    <s v="RETENCIONES"/>
    <x v="7"/>
    <n v="48597"/>
    <s v="30/05"/>
    <s v="000000117   22"/>
    <s v="NOR"/>
    <n v="728"/>
    <n v="10"/>
    <s v="REINTEGRO DE HABERES CON APORTE"/>
    <n v="9728"/>
    <s v="REINTEGRO DE HABERES CON APORTE"/>
    <n v="141.15"/>
    <n v="0"/>
    <n v="141.15"/>
  </r>
  <r>
    <n v="11"/>
    <s v="SAF MGJ DIR  ADM.  MIN. GOB. Y JUSTICIA"/>
    <s v="PRESUPUESTARIO"/>
    <s v="COMPROMISO Y ORDENADO A PAGAR"/>
    <s v="REMUNERACIONES"/>
    <s v="RETENCIONES"/>
    <x v="19"/>
    <n v="48442"/>
    <s v="30/05"/>
    <s v="000000200   22"/>
    <s v="NOR"/>
    <n v="655"/>
    <n v="10"/>
    <s v="UNION PERSONAL CIVIL DE LA NACION - UPCN"/>
    <n v="9655"/>
    <s v="UNION PERSONAL CIVIL DE LA NACION - UPCN"/>
    <n v="5434.74"/>
    <n v="0"/>
    <n v="5434.74"/>
  </r>
  <r>
    <n v="11"/>
    <s v="SAF MGJ DIR  ADM.  MIN. GOB. Y JUSTICIA"/>
    <s v="PRESUPUESTARIO"/>
    <s v="COMPROMISO Y ORDENADO A PAGAR"/>
    <s v="REMUNERACIONES"/>
    <s v="RETENCIONES"/>
    <x v="6"/>
    <n v="48646"/>
    <s v="30/05"/>
    <s v="000000311   22"/>
    <s v="NOR"/>
    <n v="509"/>
    <n v="10"/>
    <s v="SUBSIDIO FAMILIAR I.P.S.S."/>
    <n v="9509"/>
    <s v="SUBSIDIO FAMILIAR I.P.S.S."/>
    <n v="7952"/>
    <n v="0"/>
    <n v="7952"/>
  </r>
  <r>
    <n v="11"/>
    <s v="SAF MGJ DIR  ADM.  MIN. GOB. Y JUSTICIA"/>
    <s v="PRESUPUESTARIO"/>
    <s v="COMPROMISO Y ORDENADO A PAGAR"/>
    <s v="REMUNERACIONES"/>
    <s v="RETENCIONES"/>
    <x v="18"/>
    <n v="49450"/>
    <s v="31/05"/>
    <s v="004712218   22"/>
    <s v="NOR"/>
    <n v="728"/>
    <n v="10"/>
    <s v="REINTEGRO DE HABERES CON APORTE"/>
    <n v="9728"/>
    <s v="REINTEGRO DE HABERES CON APORTE"/>
    <n v="5245.62"/>
    <n v="0"/>
    <n v="5245.62"/>
  </r>
  <r>
    <n v="11"/>
    <s v="SAF MGJ DIR  ADM.  MIN. GOB. Y JUSTICIA"/>
    <s v="PRESUPUESTARIO"/>
    <s v="COMPROMISO Y ORDENADO A PAGAR"/>
    <s v="REMUNERACIONES"/>
    <s v="RETENCIONES"/>
    <x v="6"/>
    <n v="48646"/>
    <s v="30/05"/>
    <s v="000000311   22"/>
    <s v="NOR"/>
    <n v="709"/>
    <n v="10"/>
    <s v="REINTEGRO DE HABERES SIN APORTE"/>
    <n v="9709"/>
    <s v="REINTEGRO DE HABERES SIN APORTE"/>
    <n v="831.53"/>
    <n v="0"/>
    <n v="831.53"/>
  </r>
  <r>
    <n v="11"/>
    <s v="SAF MGJ DIR  ADM.  MIN. GOB. Y JUSTICIA"/>
    <s v="PRESUPUESTARIO"/>
    <s v="COMPROMISO Y ORDENADO A PAGAR"/>
    <s v="REMUNERACIONES"/>
    <s v="RETENCIONES"/>
    <x v="8"/>
    <n v="48548"/>
    <s v="30/05"/>
    <s v="000000116   22"/>
    <s v="NOR"/>
    <n v="401"/>
    <n v="10"/>
    <s v="IMPUESTO A LAS GANANCIAS - AFIP-P/ SUELDOS"/>
    <n v="903"/>
    <s v="S.G.P. FONDO TERCERO AG. RET. IMP. A LAS GANANCIAS"/>
    <n v="2602.9299999999998"/>
    <n v="0"/>
    <n v="2602.9299999999998"/>
  </r>
  <r>
    <n v="11"/>
    <s v="SAF MGJ DIR  ADM.  MIN. GOB. Y JUSTICIA"/>
    <s v="PRESUPUESTARIO"/>
    <s v="COMPROMISO Y ORDENADO A PAGAR"/>
    <s v="REMUNERACIONES"/>
    <s v="RETENCIONES"/>
    <x v="21"/>
    <n v="48520"/>
    <s v="30/05"/>
    <s v="000000850   22"/>
    <s v="NOR"/>
    <n v="401"/>
    <n v="10"/>
    <s v="IMPUESTO A LAS GANANCIAS - AFIP-P/ SUELDOS"/>
    <n v="903"/>
    <s v="S.G.P. FONDO TERCERO AG. RET. IMP. A LAS GANANCIAS"/>
    <n v="149713.60000000001"/>
    <n v="0"/>
    <n v="149713.60000000001"/>
  </r>
  <r>
    <n v="11"/>
    <s v="SAF MGJ DIR  ADM.  MIN. GOB. Y JUSTICIA"/>
    <s v="PRESUPUESTARIO"/>
    <s v="COMPROMISO Y ORDENADO A PAGAR"/>
    <s v="REMUNERACIONES"/>
    <s v="RETENCIONES"/>
    <x v="17"/>
    <n v="48465"/>
    <s v="30/05"/>
    <s v="000000210   22"/>
    <s v="NOR"/>
    <n v="503"/>
    <n v="10"/>
    <s v="OBRA SOCIAL - I.P.S.S."/>
    <n v="9503"/>
    <s v="OBRA SOCIAL - I.P.S.S."/>
    <n v="147393.54999999999"/>
    <n v="0"/>
    <n v="147393.54999999999"/>
  </r>
  <r>
    <n v="11"/>
    <s v="SAF MGJ DIR  ADM.  MIN. GOB. Y JUSTICIA"/>
    <s v="PRESUPUESTARIO"/>
    <s v="COMPROMISO Y ORDENADO A PAGAR"/>
    <s v="REMUNERACIONES"/>
    <s v="RETENCIONES"/>
    <x v="13"/>
    <n v="43386"/>
    <s v="19/05"/>
    <s v="003838218   22"/>
    <s v="NOR"/>
    <n v="401"/>
    <n v="10"/>
    <s v="IMPUESTO A LAS GANANCIAS - AFIP-P/ SUELDOS"/>
    <n v="903"/>
    <s v="S.G.P. FONDO TERCERO AG. RET. IMP. A LAS GANANCIAS"/>
    <n v="1172316.83"/>
    <n v="0"/>
    <n v="1172316.83"/>
  </r>
  <r>
    <n v="11"/>
    <s v="SAF MGJ DIR  ADM.  MIN. GOB. Y JUSTICIA"/>
    <s v="PRESUPUESTARIO"/>
    <s v="COMPROMISO Y ORDENADO A PAGAR"/>
    <s v="REMUNERACIONES"/>
    <s v="RETENCIONES"/>
    <x v="12"/>
    <n v="49141"/>
    <s v="02/06"/>
    <s v="000000200   22"/>
    <s v="NOR"/>
    <n v="401"/>
    <n v="10"/>
    <s v="IMPUESTO A LAS GANANCIAS - AFIP-P/ SUELDOS"/>
    <n v="903"/>
    <s v="S.G.P. FONDO TERCERO AG. RET. IMP. A LAS GANANCIAS"/>
    <n v="189729.41"/>
    <n v="0"/>
    <n v="189729.41"/>
  </r>
  <r>
    <n v="11"/>
    <s v="SAF MGJ DIR  ADM.  MIN. GOB. Y JUSTICIA"/>
    <s v="PRESUPUESTARIO"/>
    <s v="COMPROMISO Y ORDENADO A PAGAR"/>
    <s v="REMUNERACIONES"/>
    <s v="RETENCIONES"/>
    <x v="8"/>
    <n v="48548"/>
    <s v="30/05"/>
    <s v="000000116   22"/>
    <s v="NOR"/>
    <n v="509"/>
    <n v="10"/>
    <s v="SUBSIDIO FAMILIAR I.P.S.S."/>
    <n v="9509"/>
    <s v="SUBSIDIO FAMILIAR I.P.S.S."/>
    <n v="1120"/>
    <n v="0"/>
    <n v="1120"/>
  </r>
  <r>
    <n v="11"/>
    <s v="SAF MGJ DIR  ADM.  MIN. GOB. Y JUSTICIA"/>
    <s v="PRESUPUESTARIO"/>
    <s v="COMPROMISO Y ORDENADO A PAGAR"/>
    <s v="REMUNERACIONES"/>
    <s v="RETENCIONES"/>
    <x v="21"/>
    <n v="48520"/>
    <s v="30/05"/>
    <s v="000000850   22"/>
    <s v="NOR"/>
    <n v="716"/>
    <n v="10"/>
    <s v="SEGURO C ADICIONAL CAJA POPULAR DE AHORROS"/>
    <n v="9716"/>
    <s v="SEGURO C ADICIONAL CAJA POPULAR DE AHORROS"/>
    <n v="301.95"/>
    <n v="0"/>
    <n v="301.95"/>
  </r>
  <r>
    <n v="11"/>
    <s v="SAF MGJ DIR  ADM.  MIN. GOB. Y JUSTICIA"/>
    <s v="PRESUPUESTARIO"/>
    <s v="COMPROMISO Y ORDENADO A PAGAR"/>
    <s v="REMUNERACIONES"/>
    <s v="RETENCIONES"/>
    <x v="7"/>
    <n v="48597"/>
    <s v="30/05"/>
    <s v="000000117   22"/>
    <s v="NOR"/>
    <n v="715"/>
    <n v="10"/>
    <s v="SEGURO COLECTIVO  OBLIGATORIO CAJA POPULAR AHORROS"/>
    <n v="9715"/>
    <s v="SEGURO COLECTIVO  OBLIGATORIO CAJA POPULAR AHORROS"/>
    <n v="2851.2"/>
    <n v="0"/>
    <n v="2851.2"/>
  </r>
  <r>
    <n v="11"/>
    <s v="SAF MGJ DIR  ADM.  MIN. GOB. Y JUSTICIA"/>
    <s v="PRESUPUESTARIO"/>
    <s v="COMPROMISO Y ORDENADO A PAGAR"/>
    <s v="REMUNERACIONES"/>
    <s v="RETENCIONES"/>
    <x v="17"/>
    <n v="48465"/>
    <s v="30/05"/>
    <s v="000000210   22"/>
    <s v="NOR"/>
    <n v="655"/>
    <n v="10"/>
    <s v="UNION PERSONAL CIVIL DE LA NACION - UPCN"/>
    <n v="9655"/>
    <s v="UNION PERSONAL CIVIL DE LA NACION - UPCN"/>
    <n v="399.41"/>
    <n v="0"/>
    <n v="399.41"/>
  </r>
  <r>
    <n v="11"/>
    <s v="SAF MGJ DIR  ADM.  MIN. GOB. Y JUSTICIA"/>
    <s v="PRESUPUESTARIO"/>
    <s v="COMPROMISO Y ORDENADO A PAGAR"/>
    <s v="REMUNERACIONES"/>
    <s v="RETENCIONES"/>
    <x v="7"/>
    <n v="48597"/>
    <s v="30/05"/>
    <s v="000000117   22"/>
    <s v="NOR"/>
    <n v="501"/>
    <n v="10"/>
    <s v="APORTE JUBILATORIO PERSONAL - AFIP"/>
    <n v="9501"/>
    <s v="APORTE JUBILATORIO  - AFIP"/>
    <n v="80593.350000000006"/>
    <n v="0"/>
    <n v="80593.350000000006"/>
  </r>
  <r>
    <n v="11"/>
    <s v="SAF MGJ DIR  ADM.  MIN. GOB. Y JUSTICIA"/>
    <s v="PRESUPUESTARIO"/>
    <s v="COMPROMISO Y ORDENADO A PAGAR"/>
    <s v="REMUNERACIONES"/>
    <s v="RETENCIONES"/>
    <x v="21"/>
    <n v="48520"/>
    <s v="30/05"/>
    <s v="000000850   22"/>
    <s v="NOR"/>
    <n v="509"/>
    <n v="10"/>
    <s v="SUBSIDIO FAMILIAR I.P.S.S."/>
    <n v="9509"/>
    <s v="SUBSIDIO FAMILIAR I.P.S.S."/>
    <n v="5600"/>
    <n v="0"/>
    <n v="5600"/>
  </r>
  <r>
    <n v="11"/>
    <s v="SAF MGJ DIR  ADM.  MIN. GOB. Y JUSTICIA"/>
    <s v="PRESUPUESTARIO"/>
    <s v="COMPROMISO Y ORDENADO A PAGAR"/>
    <s v="REMUNERACIONES"/>
    <s v="RETENCIONES"/>
    <x v="21"/>
    <n v="48520"/>
    <s v="30/05"/>
    <s v="000000850   22"/>
    <s v="NOR"/>
    <n v="709"/>
    <n v="10"/>
    <s v="REINTEGRO DE HABERES SIN APORTE"/>
    <n v="9709"/>
    <s v="REINTEGRO DE HABERES SIN APORTE"/>
    <n v="687.01"/>
    <n v="0"/>
    <n v="687.01"/>
  </r>
  <r>
    <n v="11"/>
    <s v="SAF MGJ DIR  ADM.  MIN. GOB. Y JUSTICIA"/>
    <s v="PRESUPUESTARIO"/>
    <s v="COMPROMISO Y ORDENADO A PAGAR"/>
    <s v="REMUNERACIONES"/>
    <s v="RETENCIONES"/>
    <x v="21"/>
    <n v="48520"/>
    <s v="30/05"/>
    <s v="000000850   22"/>
    <s v="NOR"/>
    <n v="503"/>
    <n v="10"/>
    <s v="OBRA SOCIAL - I.P.S.S."/>
    <n v="9503"/>
    <s v="OBRA SOCIAL - I.P.S.S."/>
    <n v="143507.43"/>
    <n v="0"/>
    <n v="143507.43"/>
  </r>
  <r>
    <n v="11"/>
    <s v="SAF MGJ DIR  ADM.  MIN. GOB. Y JUSTICIA"/>
    <s v="PRESUPUESTARIO"/>
    <s v="COMPROMISO Y ORDENADO A PAGAR"/>
    <s v="REMUNERACIONES"/>
    <s v="RETENCIONES"/>
    <x v="18"/>
    <n v="49450"/>
    <s v="31/05"/>
    <s v="004712218   22"/>
    <s v="NOR"/>
    <n v="501"/>
    <n v="10"/>
    <s v="APORTE JUBILATORIO PERSONAL - AFIP"/>
    <n v="9501"/>
    <s v="APORTE JUBILATORIO  - AFIP"/>
    <n v="964288.78"/>
    <n v="0"/>
    <n v="964288.78"/>
  </r>
  <r>
    <n v="11"/>
    <s v="SAF MGJ DIR  ADM.  MIN. GOB. Y JUSTICIA"/>
    <s v="PRESUPUESTARIO"/>
    <s v="COMPROMISO Y ORDENADO A PAGAR"/>
    <s v="REMUNERACIONES"/>
    <s v="RETENCIONES"/>
    <x v="6"/>
    <n v="48646"/>
    <s v="30/05"/>
    <s v="000000311   22"/>
    <s v="NOR"/>
    <n v="401"/>
    <n v="10"/>
    <s v="IMPUESTO A LAS GANANCIAS - AFIP-P/ SUELDOS"/>
    <n v="903"/>
    <s v="S.G.P. FONDO TERCERO AG. RET. IMP. A LAS GANANCIAS"/>
    <n v="4367.1400000000003"/>
    <n v="0"/>
    <n v="4367.1400000000003"/>
  </r>
  <r>
    <n v="11"/>
    <s v="SAF MGJ DIR  ADM.  MIN. GOB. Y JUSTICIA"/>
    <s v="PRESUPUESTARIO"/>
    <s v="COMPROMISO Y ORDENADO A PAGAR"/>
    <s v="REMUNERACIONES"/>
    <s v="RETENCIONES"/>
    <x v="22"/>
    <n v="47333"/>
    <s v="19/05"/>
    <s v="000000311   22"/>
    <s v="NOR"/>
    <n v="501"/>
    <n v="10"/>
    <s v="APORTE JUBILATORIO PERSONAL - AFIP"/>
    <n v="9501"/>
    <s v="APORTE JUBILATORIO  - AFIP"/>
    <n v="454128.39"/>
    <n v="0"/>
    <n v="454128.39"/>
  </r>
  <r>
    <n v="11"/>
    <s v="SAF MGJ DIR  ADM.  MIN. GOB. Y JUSTICIA"/>
    <s v="PRESUPUESTARIO"/>
    <s v="COMPROMISO Y ORDENADO A PAGAR"/>
    <s v="REMUNERACIONES"/>
    <s v="RETENCIONES"/>
    <x v="6"/>
    <n v="48646"/>
    <s v="30/05"/>
    <s v="000000311   22"/>
    <s v="NOR"/>
    <n v="616"/>
    <n v="10"/>
    <s v="CAJA POPULAR AHORRO PRESTAMOS"/>
    <n v="9616"/>
    <s v="CAJA POPULAR AHORRO PRESTAMOS"/>
    <n v="23342.57"/>
    <n v="0"/>
    <n v="23342.57"/>
  </r>
  <r>
    <n v="11"/>
    <s v="SAF MGJ DIR  ADM.  MIN. GOB. Y JUSTICIA"/>
    <s v="PRESUPUESTARIO"/>
    <s v="COMPROMISO Y ORDENADO A PAGAR"/>
    <s v="REMUNERACIONES"/>
    <s v="RETENCIONES"/>
    <x v="19"/>
    <n v="48442"/>
    <s v="30/05"/>
    <s v="000000200   22"/>
    <s v="NOR"/>
    <n v="612"/>
    <n v="10"/>
    <s v="ASOCIACION MUTUAL DE LA POLICIA DE TUCUMAN"/>
    <n v="9612"/>
    <s v="ASOCIACION MUTUAL DE LA POLICIA DE TUCUMAN"/>
    <n v="26698.75"/>
    <n v="0"/>
    <n v="26698.75"/>
  </r>
  <r>
    <n v="11"/>
    <s v="SAF MGJ DIR  ADM.  MIN. GOB. Y JUSTICIA"/>
    <s v="PRESUPUESTARIO"/>
    <s v="COMPROMISO Y ORDENADO A PAGAR"/>
    <s v="REMUNERACIONES"/>
    <s v="RETENCIONES"/>
    <x v="16"/>
    <n v="41865"/>
    <s v="16/05"/>
    <s v="000000200   22"/>
    <s v="NOR"/>
    <n v="503"/>
    <n v="10"/>
    <s v="OBRA SOCIAL - I.P.S.S."/>
    <n v="9503"/>
    <s v="OBRA SOCIAL - I.P.S.S."/>
    <n v="551430.31000000006"/>
    <n v="0"/>
    <n v="551430.31000000006"/>
  </r>
  <r>
    <n v="11"/>
    <s v="SAF MGJ DIR  ADM.  MIN. GOB. Y JUSTICIA"/>
    <s v="PRESUPUESTARIO"/>
    <s v="COMPROMISO Y ORDENADO A PAGAR"/>
    <s v="REMUNERACIONES"/>
    <s v="RETENCIONES"/>
    <x v="6"/>
    <n v="48646"/>
    <s v="30/05"/>
    <s v="000000311   22"/>
    <s v="NOR"/>
    <n v="655"/>
    <n v="10"/>
    <s v="UNION PERSONAL CIVIL DE LA NACION - UPCN"/>
    <n v="9655"/>
    <s v="UNION PERSONAL CIVIL DE LA NACION - UPCN"/>
    <n v="14653.69"/>
    <n v="0"/>
    <n v="14653.69"/>
  </r>
  <r>
    <n v="11"/>
    <s v="SAF MGJ DIR  ADM.  MIN. GOB. Y JUSTICIA"/>
    <s v="PRESUPUESTARIO"/>
    <s v="COMPROMISO Y ORDENADO A PAGAR"/>
    <s v="REMUNERACIONES"/>
    <s v="RETENCIONES"/>
    <x v="17"/>
    <n v="48465"/>
    <s v="30/05"/>
    <s v="000000210   22"/>
    <s v="NOR"/>
    <n v="728"/>
    <n v="10"/>
    <s v="REINTEGRO DE HABERES CON APORTE"/>
    <n v="9728"/>
    <s v="REINTEGRO DE HABERES CON APORTE"/>
    <n v="4921.26"/>
    <n v="0"/>
    <n v="4921.26"/>
  </r>
  <r>
    <n v="11"/>
    <s v="SAF MGJ DIR  ADM.  MIN. GOB. Y JUSTICIA"/>
    <s v="PRESUPUESTARIO"/>
    <s v="COMPROMISO Y ORDENADO A PAGAR"/>
    <s v="REMUNERACIONES"/>
    <s v="RETENCIONES"/>
    <x v="8"/>
    <n v="48548"/>
    <s v="30/05"/>
    <s v="000000116   22"/>
    <s v="NOR"/>
    <n v="728"/>
    <n v="10"/>
    <s v="REINTEGRO DE HABERES CON APORTE"/>
    <n v="9728"/>
    <s v="REINTEGRO DE HABERES CON APORTE"/>
    <n v="2909.88"/>
    <n v="0"/>
    <n v="2909.88"/>
  </r>
  <r>
    <n v="11"/>
    <s v="SAF MGJ DIR  ADM.  MIN. GOB. Y JUSTICIA"/>
    <s v="PRESUPUESTARIO"/>
    <s v="COMPROMISO Y ORDENADO A PAGAR"/>
    <s v="REMUNERACIONES"/>
    <s v="RETENCIONES"/>
    <x v="21"/>
    <n v="48520"/>
    <s v="30/05"/>
    <s v="000000850   22"/>
    <s v="NOR"/>
    <n v="501"/>
    <n v="10"/>
    <s v="APORTE JUBILATORIO PERSONAL - AFIP"/>
    <n v="9501"/>
    <s v="APORTE JUBILATORIO  - AFIP"/>
    <n v="270080.34999999998"/>
    <n v="0"/>
    <n v="270080.34999999998"/>
  </r>
  <r>
    <n v="11"/>
    <s v="SAF MGJ DIR  ADM.  MIN. GOB. Y JUSTICIA"/>
    <s v="PRESUPUESTARIO"/>
    <s v="COMPROMISO Y ORDENADO A PAGAR"/>
    <s v="REMUNERACIONES"/>
    <s v="RETENCIONES"/>
    <x v="7"/>
    <n v="48597"/>
    <s v="30/05"/>
    <s v="000000117   22"/>
    <s v="NOR"/>
    <n v="607"/>
    <n v="10"/>
    <s v="ASOCIACION DE TRABAJADORES DEL ESTADO"/>
    <n v="9607"/>
    <s v="ASOCIACION DE TRABAJADORES DEL ESTADO"/>
    <n v="910.21"/>
    <n v="0"/>
    <n v="910.21"/>
  </r>
  <r>
    <n v="11"/>
    <s v="SAF MGJ DIR  ADM.  MIN. GOB. Y JUSTICIA"/>
    <s v="PRESUPUESTARIO"/>
    <s v="COMPROMISO Y ORDENADO A PAGAR"/>
    <s v="REMUNERACIONES"/>
    <s v="RETENCIONES"/>
    <x v="8"/>
    <n v="48548"/>
    <s v="30/05"/>
    <s v="000000116   22"/>
    <s v="NOR"/>
    <n v="508"/>
    <n v="10"/>
    <s v="SUBSIDIO DE SEPELIO  I.S.S.P."/>
    <n v="9508"/>
    <s v="SUBSIDIO DE SEPELIO  I.S.S.P."/>
    <n v="4160"/>
    <n v="0"/>
    <n v="4160"/>
  </r>
  <r>
    <n v="11"/>
    <s v="SAF MGJ DIR  ADM.  MIN. GOB. Y JUSTICIA"/>
    <s v="PRESUPUESTARIO"/>
    <s v="COMPROMISO Y ORDENADO A PAGAR"/>
    <s v="REMUNERACIONES"/>
    <s v="RETENCIONES"/>
    <x v="8"/>
    <n v="48548"/>
    <s v="30/05"/>
    <s v="000000116   22"/>
    <s v="NOR"/>
    <n v="503"/>
    <n v="10"/>
    <s v="OBRA SOCIAL - I.P.S.S."/>
    <n v="9503"/>
    <s v="OBRA SOCIAL - I.P.S.S."/>
    <n v="29109.52"/>
    <n v="0"/>
    <n v="29109.52"/>
  </r>
  <r>
    <n v="11"/>
    <s v="SAF MGJ DIR  ADM.  MIN. GOB. Y JUSTICIA"/>
    <s v="PRESUPUESTARIO"/>
    <s v="COMPROMISO Y ORDENADO A PAGAR"/>
    <s v="REMUNERACIONES"/>
    <s v="RETENCIONES"/>
    <x v="19"/>
    <n v="48442"/>
    <s v="30/05"/>
    <s v="000000200   22"/>
    <s v="NOR"/>
    <n v="616"/>
    <n v="10"/>
    <s v="CAJA POPULAR AHORRO PRESTAMOS"/>
    <n v="9616"/>
    <s v="CAJA POPULAR AHORRO PRESTAMOS"/>
    <n v="60669.760000000002"/>
    <n v="0"/>
    <n v="60669.760000000002"/>
  </r>
  <r>
    <n v="11"/>
    <s v="SAF MGJ DIR  ADM.  MIN. GOB. Y JUSTICIA"/>
    <s v="PRESUPUESTARIO"/>
    <s v="COMPROMISO Y ORDENADO A PAGAR"/>
    <s v="REMUNERACIONES"/>
    <s v="RETENCIONES"/>
    <x v="8"/>
    <n v="48548"/>
    <s v="30/05"/>
    <s v="000000116   22"/>
    <s v="NOR"/>
    <n v="655"/>
    <n v="10"/>
    <s v="UNION PERSONAL CIVIL DE LA NACION - UPCN"/>
    <n v="9655"/>
    <s v="UNION PERSONAL CIVIL DE LA NACION - UPCN"/>
    <n v="1503.93"/>
    <n v="0"/>
    <n v="1503.93"/>
  </r>
  <r>
    <n v="11"/>
    <s v="SAF MGJ DIR  ADM.  MIN. GOB. Y JUSTICIA"/>
    <s v="PRESUPUESTARIO"/>
    <s v="COMPROMISO Y ORDENADO A PAGAR"/>
    <s v="REMUNERACIONES"/>
    <s v="RETENCIONES"/>
    <x v="8"/>
    <n v="48548"/>
    <s v="30/05"/>
    <s v="000000116   22"/>
    <s v="NOR"/>
    <n v="616"/>
    <n v="10"/>
    <s v="CAJA POPULAR AHORRO PRESTAMOS"/>
    <n v="9616"/>
    <s v="CAJA POPULAR AHORRO PRESTAMOS"/>
    <n v="12019.5"/>
    <n v="0"/>
    <n v="12019.5"/>
  </r>
  <r>
    <n v="11"/>
    <s v="SAF MGJ DIR  ADM.  MIN. GOB. Y JUSTICIA"/>
    <s v="PRESUPUESTARIO"/>
    <s v="COMPROMISO Y ORDENADO A PAGAR"/>
    <s v="REMUNERACIONES"/>
    <s v="RETENCIONES"/>
    <x v="14"/>
    <n v="34375"/>
    <s v="29/04"/>
    <s v="003406218   22"/>
    <s v="NOR"/>
    <n v="509"/>
    <n v="10"/>
    <s v="SUBSIDIO FAMILIAR I.P.S.S."/>
    <n v="9509"/>
    <s v="SUBSIDIO FAMILIAR I.P.S.S."/>
    <n v="31920"/>
    <n v="31808"/>
    <n v="112"/>
  </r>
  <r>
    <n v="11"/>
    <s v="SAF MGJ DIR  ADM.  MIN. GOB. Y JUSTICIA"/>
    <s v="PRESUPUESTARIO"/>
    <s v="COMPROMISO Y ORDENADO A PAGAR"/>
    <s v="REMUNERACIONES"/>
    <s v="RETENCIONES"/>
    <x v="9"/>
    <n v="33848"/>
    <s v="29/04"/>
    <s v="000000210   22"/>
    <s v="NOR"/>
    <n v="503"/>
    <n v="10"/>
    <s v="OBRA SOCIAL - I.P.S.S."/>
    <n v="9503"/>
    <s v="OBRA SOCIAL - I.P.S.S."/>
    <n v="152655.75"/>
    <n v="147742.09"/>
    <n v="4913.66"/>
  </r>
  <r>
    <n v="11"/>
    <s v="SAF MGJ DIR  ADM.  MIN. GOB. Y JUSTICIA"/>
    <s v="PRESUPUESTARIO"/>
    <s v="COMPROMISO Y ORDENADO A PAGAR"/>
    <s v="REMUNERACIONES"/>
    <s v="RETENCIONES"/>
    <x v="10"/>
    <n v="33977"/>
    <s v="29/04"/>
    <s v="000000311   22"/>
    <s v="NOR"/>
    <n v="501"/>
    <n v="10"/>
    <s v="APORTE JUBILATORIO PERSONAL - AFIP"/>
    <n v="9501"/>
    <s v="APORTE JUBILATORIO  - AFIP"/>
    <n v="220478.94"/>
    <n v="210433.56"/>
    <n v="10045.379999999999"/>
  </r>
  <r>
    <n v="11"/>
    <s v="SAF MGJ DIR  ADM.  MIN. GOB. Y JUSTICIA"/>
    <s v="PRESUPUESTARIO"/>
    <s v="COMPROMISO Y ORDENADO A PAGAR"/>
    <s v="REMUNERACIONES"/>
    <s v="RETENCIONES"/>
    <x v="15"/>
    <n v="33841"/>
    <s v="29/04"/>
    <s v="000000200   22"/>
    <s v="NOR"/>
    <n v="715"/>
    <n v="10"/>
    <s v="SEGURO COLECTIVO  OBLIGATORIO CAJA POPULAR AHORROS"/>
    <n v="9715"/>
    <s v="SEGURO COLECTIVO  OBLIGATORIO CAJA POPULAR AHORROS"/>
    <n v="34848"/>
    <n v="34372.800000000003"/>
    <n v="475.2"/>
  </r>
  <r>
    <n v="11"/>
    <s v="SAF MGJ DIR  ADM.  MIN. GOB. Y JUSTICIA"/>
    <s v="PRESUPUESTARIO"/>
    <s v="COMPROMISO Y ORDENADO A PAGAR"/>
    <s v="REMUNERACIONES"/>
    <s v="RETENCIONES"/>
    <x v="12"/>
    <n v="49141"/>
    <s v="02/06"/>
    <s v="000000200   22"/>
    <s v="NOR"/>
    <n v="501"/>
    <n v="10"/>
    <s v="APORTE JUBILATORIO PERSONAL - AFIP"/>
    <n v="9501"/>
    <s v="APORTE JUBILATORIO  - AFIP"/>
    <n v="107166.09"/>
    <n v="0"/>
    <n v="107166.09"/>
  </r>
  <r>
    <n v="11"/>
    <s v="SAF MGJ DIR  ADM.  MIN. GOB. Y JUSTICIA"/>
    <s v="PRESUPUESTARIO"/>
    <s v="COMPROMISO Y ORDENADO A PAGAR"/>
    <s v="REMUNERACIONES"/>
    <s v="RETENCIONES"/>
    <x v="8"/>
    <n v="48548"/>
    <s v="30/05"/>
    <s v="000000116   22"/>
    <s v="NOR"/>
    <n v="501"/>
    <n v="10"/>
    <s v="APORTE JUBILATORIO PERSONAL - AFIP"/>
    <n v="9501"/>
    <s v="APORTE JUBILATORIO  - AFIP"/>
    <n v="51851.06"/>
    <n v="0"/>
    <n v="51851.06"/>
  </r>
  <r>
    <n v="11"/>
    <s v="SAF MGJ DIR  ADM.  MIN. GOB. Y JUSTICIA"/>
    <s v="PRESUPUESTARIO"/>
    <s v="COMPROMISO Y ORDENADO A PAGAR"/>
    <s v="REMUNERACIONES"/>
    <s v="RETENCIONES"/>
    <x v="8"/>
    <n v="48548"/>
    <s v="30/05"/>
    <s v="000000116   22"/>
    <s v="NOR"/>
    <n v="716"/>
    <n v="10"/>
    <s v="SEGURO C ADICIONAL CAJA POPULAR DE AHORROS"/>
    <n v="9716"/>
    <s v="SEGURO C ADICIONAL CAJA POPULAR DE AHORROS"/>
    <n v="198"/>
    <n v="0"/>
    <n v="198"/>
  </r>
  <r>
    <n v="11"/>
    <s v="SAF MGJ DIR  ADM.  MIN. GOB. Y JUSTICIA"/>
    <s v="PRESUPUESTARIO"/>
    <s v="COMPROMISO Y ORDENADO A PAGAR"/>
    <s v="REMUNERACIONES"/>
    <s v="RETENCIONES"/>
    <x v="6"/>
    <n v="48646"/>
    <s v="30/05"/>
    <s v="000000311   22"/>
    <s v="NOR"/>
    <n v="607"/>
    <n v="10"/>
    <s v="ASOCIACION DE TRABAJADORES DEL ESTADO"/>
    <n v="9607"/>
    <s v="ASOCIACION DE TRABAJADORES DEL ESTADO"/>
    <n v="3865.01"/>
    <n v="0"/>
    <n v="3865.01"/>
  </r>
  <r>
    <n v="11"/>
    <s v="SAF MGJ DIR  ADM.  MIN. GOB. Y JUSTICIA"/>
    <s v="PRESUPUESTARIO"/>
    <s v="COMPROMISO Y ORDENADO A PAGAR"/>
    <s v="REMUNERACIONES"/>
    <s v="RETENCIONES"/>
    <x v="11"/>
    <n v="48497"/>
    <s v="30/05"/>
    <s v="000000210   22"/>
    <s v="NOR"/>
    <n v="508"/>
    <n v="10"/>
    <s v="SUBSIDIO DE SEPELIO  I.S.S.P."/>
    <n v="9508"/>
    <s v="SUBSIDIO DE SEPELIO  I.S.S.P."/>
    <n v="400"/>
    <n v="0"/>
    <n v="400"/>
  </r>
  <r>
    <n v="11"/>
    <s v="SAF MGJ DIR  ADM.  MIN. GOB. Y JUSTICIA"/>
    <s v="PRESUPUESTARIO"/>
    <s v="COMPROMISO Y ORDENADO A PAGAR"/>
    <s v="REMUNERACIONES"/>
    <s v="RETENCIONES"/>
    <x v="18"/>
    <n v="49450"/>
    <s v="31/05"/>
    <s v="004712218   22"/>
    <s v="NOR"/>
    <n v="508"/>
    <n v="10"/>
    <s v="SUBSIDIO DE SEPELIO  I.S.S.P."/>
    <n v="9508"/>
    <s v="SUBSIDIO DE SEPELIO  I.S.S.P."/>
    <n v="106160"/>
    <n v="0"/>
    <n v="106160"/>
  </r>
  <r>
    <n v="11"/>
    <s v="SAF MGJ DIR  ADM.  MIN. GOB. Y JUSTICIA"/>
    <s v="PRESUPUESTARIO"/>
    <s v="COMPROMISO Y ORDENADO A PAGAR"/>
    <s v="REMUNERACIONES"/>
    <s v="RETENCIONES"/>
    <x v="18"/>
    <n v="49450"/>
    <s v="31/05"/>
    <s v="004712218   22"/>
    <s v="NOR"/>
    <n v="616"/>
    <n v="10"/>
    <s v="CAJA POPULAR AHORRO PRESTAMOS"/>
    <n v="9616"/>
    <s v="CAJA POPULAR AHORRO PRESTAMOS"/>
    <n v="240477.63"/>
    <n v="0"/>
    <n v="240477.63"/>
  </r>
  <r>
    <n v="11"/>
    <s v="SAF MGJ DIR  ADM.  MIN. GOB. Y JUSTICIA"/>
    <s v="PRESUPUESTARIO"/>
    <s v="COMPROMISO Y ORDENADO A PAGAR"/>
    <s v="REMUNERACIONES"/>
    <s v="RETENCIONES"/>
    <x v="7"/>
    <n v="48597"/>
    <s v="30/05"/>
    <s v="000000117   22"/>
    <s v="NOR"/>
    <n v="716"/>
    <n v="10"/>
    <s v="SEGURO C ADICIONAL CAJA POPULAR DE AHORROS"/>
    <n v="9716"/>
    <s v="SEGURO C ADICIONAL CAJA POPULAR DE AHORROS"/>
    <n v="594"/>
    <n v="0"/>
    <n v="594"/>
  </r>
  <r>
    <n v="11"/>
    <s v="SAF MGJ DIR  ADM.  MIN. GOB. Y JUSTICIA"/>
    <s v="PRESUPUESTARIO"/>
    <s v="COMPROMISO Y ORDENADO A PAGAR"/>
    <s v="REMUNERACIONES"/>
    <s v="RETENCIONES"/>
    <x v="21"/>
    <n v="48520"/>
    <s v="30/05"/>
    <s v="000000850   22"/>
    <s v="NOR"/>
    <n v="646"/>
    <n v="10"/>
    <s v="PARTIDO JUSTICIALISTA"/>
    <n v="9646"/>
    <s v="PARTIDO JUSTICIALISTA"/>
    <n v="33520.269999999997"/>
    <n v="0"/>
    <n v="33520.269999999997"/>
  </r>
  <r>
    <n v="11"/>
    <s v="SAF MGJ DIR  ADM.  MIN. GOB. Y JUSTICIA"/>
    <s v="PRESUPUESTARIO"/>
    <s v="COMPROMISO Y ORDENADO A PAGAR"/>
    <s v="REMUNERACIONES"/>
    <s v="RETENCIONES"/>
    <x v="20"/>
    <n v="49149"/>
    <s v="02/06"/>
    <s v="000000311   06"/>
    <s v="NOR"/>
    <n v="503"/>
    <n v="10"/>
    <s v="OBRA SOCIAL - I.P.S.S."/>
    <n v="9503"/>
    <s v="OBRA SOCIAL - I.P.S.S."/>
    <n v="14747.04"/>
    <n v="0"/>
    <n v="14747.04"/>
  </r>
  <r>
    <n v="11"/>
    <s v="SAF MGJ DIR  ADM.  MIN. GOB. Y JUSTICIA"/>
    <s v="PRESUPUESTARIO"/>
    <s v="COMPROMISO Y ORDENADO A PAGAR"/>
    <s v="REMUNERACIONES"/>
    <s v="RETENCIONES"/>
    <x v="6"/>
    <n v="48646"/>
    <s v="30/05"/>
    <s v="000000311   22"/>
    <s v="NOR"/>
    <n v="715"/>
    <n v="10"/>
    <s v="SEGURO COLECTIVO  OBLIGATORIO CAJA POPULAR AHORROS"/>
    <n v="9715"/>
    <s v="SEGURO COLECTIVO  OBLIGATORIO CAJA POPULAR AHORROS"/>
    <n v="7761.6"/>
    <n v="0"/>
    <n v="7761.6"/>
  </r>
  <r>
    <n v="11"/>
    <s v="SAF MGJ DIR  ADM.  MIN. GOB. Y JUSTICIA"/>
    <s v="PRESUPUESTARIO"/>
    <s v="COMPROMISO Y ORDENADO A PAGAR"/>
    <s v="REMUNERACIONES"/>
    <s v="RETENCIONES"/>
    <x v="7"/>
    <n v="48597"/>
    <s v="30/05"/>
    <s v="000000117   22"/>
    <s v="NOR"/>
    <n v="612"/>
    <n v="10"/>
    <s v="ASOCIACION MUTUAL DE LA POLICIA DE TUCUMAN"/>
    <n v="9612"/>
    <s v="ASOCIACION MUTUAL DE LA POLICIA DE TUCUMAN"/>
    <n v="44394.98"/>
    <n v="0"/>
    <n v="44394.98"/>
  </r>
  <r>
    <n v="11"/>
    <s v="SAF MGJ DIR  ADM.  MIN. GOB. Y JUSTICIA"/>
    <s v="PRESUPUESTARIO"/>
    <s v="COMPROMISO Y ORDENADO A PAGAR"/>
    <s v="REMUNERACIONES"/>
    <s v="RETENCIONES"/>
    <x v="19"/>
    <n v="48442"/>
    <s v="30/05"/>
    <s v="000000200   22"/>
    <s v="NOR"/>
    <n v="607"/>
    <n v="10"/>
    <s v="ASOCIACION DE TRABAJADORES DEL ESTADO"/>
    <n v="9607"/>
    <s v="ASOCIACION DE TRABAJADORES DEL ESTADO"/>
    <n v="9106.48"/>
    <n v="0"/>
    <n v="9106.48"/>
  </r>
  <r>
    <n v="11"/>
    <s v="SAF MGJ DIR  ADM.  MIN. GOB. Y JUSTICIA"/>
    <s v="PRESUPUESTARIO"/>
    <s v="COMPROMISO Y ORDENADO A PAGAR"/>
    <s v="REMUNERACIONES"/>
    <s v="RETENCIONES"/>
    <x v="10"/>
    <n v="33977"/>
    <s v="29/04"/>
    <s v="000000311   22"/>
    <s v="NOR"/>
    <n v="508"/>
    <n v="10"/>
    <s v="SUBSIDIO DE SEPELIO  I.S.S.P."/>
    <n v="9508"/>
    <s v="SUBSIDIO DE SEPELIO  I.S.S.P."/>
    <n v="21520"/>
    <n v="21120"/>
    <n v="400"/>
  </r>
  <r>
    <n v="11"/>
    <s v="SAF MGJ DIR  ADM.  MIN. GOB. Y JUSTICIA"/>
    <s v="PRESUPUESTARIO"/>
    <s v="COMPROMISO Y ORDENADO A PAGAR"/>
    <s v="REMUNERACIONES"/>
    <s v="RETENCIONES"/>
    <x v="15"/>
    <n v="33841"/>
    <s v="29/04"/>
    <s v="000000200   22"/>
    <s v="NOR"/>
    <n v="501"/>
    <n v="10"/>
    <s v="APORTE JUBILATORIO PERSONAL - AFIP"/>
    <n v="9501"/>
    <s v="APORTE JUBILATORIO  - AFIP"/>
    <n v="1015928.45"/>
    <n v="972640.58"/>
    <n v="43287.87"/>
  </r>
  <r>
    <n v="11"/>
    <s v="SAF MGJ DIR  ADM.  MIN. GOB. Y JUSTICIA"/>
    <s v="PRESUPUESTARIO"/>
    <s v="COMPROMISO Y ORDENADO A PAGAR"/>
    <s v="REMUNERACIONES"/>
    <s v="RETENCIONES"/>
    <x v="17"/>
    <n v="48465"/>
    <s v="30/05"/>
    <s v="000000210   22"/>
    <s v="NOR"/>
    <n v="508"/>
    <n v="10"/>
    <s v="SUBSIDIO DE SEPELIO  I.S.S.P."/>
    <n v="9508"/>
    <s v="SUBSIDIO DE SEPELIO  I.S.S.P."/>
    <n v="15360"/>
    <n v="0"/>
    <n v="15360"/>
  </r>
  <r>
    <n v="11"/>
    <s v="SAF MGJ DIR  ADM.  MIN. GOB. Y JUSTICIA"/>
    <s v="PRESUPUESTARIO"/>
    <s v="COMPROMISO Y ORDENADO A PAGAR"/>
    <s v="REMUNERACIONES"/>
    <s v="RETENCIONES"/>
    <x v="7"/>
    <n v="48597"/>
    <s v="30/05"/>
    <s v="000000117   22"/>
    <s v="NOR"/>
    <n v="509"/>
    <n v="10"/>
    <s v="SUBSIDIO FAMILIAR I.P.S.S."/>
    <n v="9509"/>
    <s v="SUBSIDIO FAMILIAR I.P.S.S."/>
    <n v="2240"/>
    <n v="0"/>
    <n v="2240"/>
  </r>
  <r>
    <n v="11"/>
    <s v="SAF MGJ DIR  ADM.  MIN. GOB. Y JUSTICIA"/>
    <s v="PRESUPUESTARIO"/>
    <s v="COMPROMISO Y ORDENADO A PAGAR"/>
    <s v="REMUNERACIONES"/>
    <s v="RETENCIONES"/>
    <x v="19"/>
    <n v="48442"/>
    <s v="30/05"/>
    <s v="000000200   22"/>
    <s v="NOR"/>
    <n v="728"/>
    <n v="10"/>
    <s v="REINTEGRO DE HABERES CON APORTE"/>
    <n v="9728"/>
    <s v="REINTEGRO DE HABERES CON APORTE"/>
    <n v="9169.6"/>
    <n v="0"/>
    <n v="9169.6"/>
  </r>
  <r>
    <n v="11"/>
    <s v="SAF MGJ DIR  ADM.  MIN. GOB. Y JUSTICIA"/>
    <s v="PRESUPUESTARIO"/>
    <s v="COMPROMISO Y ORDENADO A PAGAR"/>
    <s v="REMUNERACIONES"/>
    <s v="RETENCIONES"/>
    <x v="19"/>
    <n v="48442"/>
    <s v="30/05"/>
    <s v="000000200   22"/>
    <s v="NOR"/>
    <n v="501"/>
    <n v="10"/>
    <s v="APORTE JUBILATORIO PERSONAL - AFIP"/>
    <n v="9501"/>
    <s v="APORTE JUBILATORIO  - AFIP"/>
    <n v="1020746.6"/>
    <n v="0"/>
    <n v="1020746.6"/>
  </r>
  <r>
    <n v="11"/>
    <s v="SAF MGJ DIR  ADM.  MIN. GOB. Y JUSTICIA"/>
    <s v="PRESUPUESTARIO"/>
    <s v="COMPROMISO Y ORDENADO A PAGAR"/>
    <s v="REMUNERACIONES"/>
    <s v="RETENCIONES"/>
    <x v="19"/>
    <n v="48442"/>
    <s v="30/05"/>
    <s v="000000200   22"/>
    <s v="NOR"/>
    <n v="509"/>
    <n v="10"/>
    <s v="SUBSIDIO FAMILIAR I.P.S.S."/>
    <n v="9509"/>
    <s v="SUBSIDIO FAMILIAR I.P.S.S."/>
    <n v="31696"/>
    <n v="0"/>
    <n v="31696"/>
  </r>
  <r>
    <n v="11"/>
    <s v="SAF MGJ DIR  ADM.  MIN. GOB. Y JUSTICIA"/>
    <s v="PRESUPUESTARIO"/>
    <s v="COMPROMISO Y ORDENADO A PAGAR"/>
    <s v="REMUNERACIONES"/>
    <s v="RETENCIONES"/>
    <x v="18"/>
    <n v="49450"/>
    <s v="31/05"/>
    <s v="004712218   22"/>
    <s v="NOR"/>
    <n v="509"/>
    <n v="10"/>
    <s v="SUBSIDIO FAMILIAR I.P.S.S."/>
    <n v="9509"/>
    <s v="SUBSIDIO FAMILIAR I.P.S.S."/>
    <n v="31920"/>
    <n v="0"/>
    <n v="31920"/>
  </r>
  <r>
    <n v="11"/>
    <s v="SAF MGJ DIR  ADM.  MIN. GOB. Y JUSTICIA"/>
    <s v="PRESUPUESTARIO"/>
    <s v="COMPROMISO Y ORDENADO A PAGAR"/>
    <s v="REMUNERACIONES"/>
    <s v="RETENCIONES"/>
    <x v="8"/>
    <n v="48548"/>
    <s v="30/05"/>
    <s v="000000116   22"/>
    <s v="NOR"/>
    <n v="715"/>
    <n v="10"/>
    <s v="SEGURO COLECTIVO  OBLIGATORIO CAJA POPULAR AHORROS"/>
    <n v="9715"/>
    <s v="SEGURO COLECTIVO  OBLIGATORIO CAJA POPULAR AHORROS"/>
    <n v="1267.2"/>
    <n v="0"/>
    <n v="1267.2"/>
  </r>
  <r>
    <n v="11"/>
    <s v="SAF MGJ DIR  ADM.  MIN. GOB. Y JUSTICIA"/>
    <s v="PRESUPUESTARIO"/>
    <s v="COMPROMISO Y ORDENADO A PAGAR"/>
    <s v="REMUNERACIONES"/>
    <s v="RETENCIONES"/>
    <x v="7"/>
    <n v="48597"/>
    <s v="30/05"/>
    <s v="000000117   22"/>
    <s v="NOR"/>
    <n v="508"/>
    <n v="10"/>
    <s v="SUBSIDIO DE SEPELIO  I.S.S.P."/>
    <n v="9508"/>
    <s v="SUBSIDIO DE SEPELIO  I.S.S.P."/>
    <n v="8640"/>
    <n v="0"/>
    <n v="8640"/>
  </r>
  <r>
    <n v="11"/>
    <s v="SAF MGJ DIR  ADM.  MIN. GOB. Y JUSTICIA"/>
    <s v="PRESUPUESTARIO"/>
    <s v="COMPROMISO Y ORDENADO A PAGAR"/>
    <s v="REMUNERACIONES"/>
    <s v="RETENCIONES"/>
    <x v="12"/>
    <n v="49141"/>
    <s v="02/06"/>
    <s v="000000200   22"/>
    <s v="NOR"/>
    <n v="503"/>
    <n v="10"/>
    <s v="OBRA SOCIAL - I.P.S.S."/>
    <n v="9503"/>
    <s v="OBRA SOCIAL - I.P.S.S."/>
    <n v="43840.66"/>
    <n v="0"/>
    <n v="43840.66"/>
  </r>
  <r>
    <n v="11"/>
    <s v="SAF MGJ DIR  ADM.  MIN. GOB. Y JUSTICIA"/>
    <s v="PRESUPUESTARIO"/>
    <s v="COMPROMISO Y ORDENADO A PAGAR"/>
    <s v="REMUNERACIONES"/>
    <s v="RETENCIONES"/>
    <x v="15"/>
    <n v="33841"/>
    <s v="29/04"/>
    <s v="000000200   22"/>
    <s v="NOR"/>
    <n v="508"/>
    <n v="10"/>
    <s v="SUBSIDIO DE SEPELIO  I.S.S.P."/>
    <n v="9508"/>
    <s v="SUBSIDIO DE SEPELIO  I.S.S.P."/>
    <n v="90350"/>
    <n v="88670"/>
    <n v="1680"/>
  </r>
  <r>
    <n v="11"/>
    <s v="SAF MGJ DIR  ADM.  MIN. GOB. Y JUSTICIA"/>
    <s v="PRESUPUESTARIO"/>
    <s v="COMPROMISO Y ORDENADO A PAGAR"/>
    <s v="REMUNERACIONES"/>
    <s v="RETENCIONES"/>
    <x v="9"/>
    <n v="33848"/>
    <s v="29/04"/>
    <s v="000000210   22"/>
    <s v="NOR"/>
    <n v="501"/>
    <n v="10"/>
    <s v="APORTE JUBILATORIO PERSONAL - AFIP"/>
    <n v="9501"/>
    <s v="APORTE JUBILATORIO  - AFIP"/>
    <n v="283696.59000000003"/>
    <n v="273388.32"/>
    <n v="10308.27"/>
  </r>
  <r>
    <n v="11"/>
    <s v="SAF MGJ DIR  ADM.  MIN. GOB. Y JUSTICIA"/>
    <s v="PRESUPUESTARIO"/>
    <s v="COMPROMISO Y ORDENADO A PAGAR"/>
    <s v="REMUNERACIONES"/>
    <s v="RETENCIONES"/>
    <x v="14"/>
    <n v="34375"/>
    <s v="29/04"/>
    <s v="003406218   22"/>
    <s v="NOR"/>
    <n v="501"/>
    <n v="10"/>
    <s v="APORTE JUBILATORIO PERSONAL - AFIP"/>
    <n v="9501"/>
    <s v="APORTE JUBILATORIO  - AFIP"/>
    <n v="968992.25"/>
    <n v="958786.35"/>
    <n v="10205.9"/>
  </r>
  <r>
    <n v="11"/>
    <s v="SAF MGJ DIR  ADM.  MIN. GOB. Y JUSTICIA"/>
    <s v="PRESUPUESTARIO"/>
    <s v="COMPROMISO Y ORDENADO A PAGAR"/>
    <s v="REMUNERACIONES"/>
    <s v="RETENCIONES"/>
    <x v="14"/>
    <n v="34375"/>
    <s v="29/04"/>
    <s v="003406218   22"/>
    <s v="NOR"/>
    <n v="503"/>
    <n v="10"/>
    <s v="OBRA SOCIAL - I.P.S.S."/>
    <n v="9503"/>
    <s v="OBRA SOCIAL - I.P.S.S."/>
    <n v="702615.79"/>
    <n v="697736.65"/>
    <n v="4879.1400000000003"/>
  </r>
  <r>
    <n v="11"/>
    <s v="SAF MGJ DIR  ADM.  MIN. GOB. Y JUSTICIA"/>
    <s v="PRESUPUESTARIO"/>
    <s v="COMPROMISO Y ORDENADO A PAGAR"/>
    <s v="REMUNERACIONES"/>
    <s v="RETENCIONES"/>
    <x v="6"/>
    <n v="48646"/>
    <s v="30/05"/>
    <s v="000000311   22"/>
    <s v="NOR"/>
    <n v="503"/>
    <n v="10"/>
    <s v="OBRA SOCIAL - I.P.S.S."/>
    <n v="9503"/>
    <s v="OBRA SOCIAL - I.P.S.S."/>
    <n v="147109.44"/>
    <n v="0"/>
    <n v="147109.44"/>
  </r>
  <r>
    <n v="11"/>
    <s v="SAF MGJ DIR  ADM.  MIN. GOB. Y JUSTICIA"/>
    <s v="PRESUPUESTARIO"/>
    <s v="COMPROMISO Y ORDENADO A PAGAR"/>
    <s v="REMUNERACIONES"/>
    <s v="RETENCIONES"/>
    <x v="18"/>
    <n v="49450"/>
    <s v="31/05"/>
    <s v="004712218   22"/>
    <s v="NOR"/>
    <n v="716"/>
    <n v="10"/>
    <s v="SEGURO C ADICIONAL CAJA POPULAR DE AHORROS"/>
    <n v="9716"/>
    <s v="SEGURO C ADICIONAL CAJA POPULAR DE AHORROS"/>
    <n v="3042.6"/>
    <n v="0"/>
    <n v="3042.6"/>
  </r>
  <r>
    <n v="11"/>
    <s v="SAF MGJ DIR  ADM.  MIN. GOB. Y JUSTICIA"/>
    <s v="PRESUPUESTARIO"/>
    <s v="COMPROMISO Y ORDENADO A PAGAR"/>
    <s v="REMUNERACIONES"/>
    <s v="RETENCIONES"/>
    <x v="19"/>
    <n v="48442"/>
    <s v="30/05"/>
    <s v="000000200   22"/>
    <s v="NOR"/>
    <n v="716"/>
    <n v="10"/>
    <s v="SEGURO C ADICIONAL CAJA POPULAR DE AHORROS"/>
    <n v="9716"/>
    <s v="SEGURO C ADICIONAL CAJA POPULAR DE AHORROS"/>
    <n v="1071.9000000000001"/>
    <n v="0"/>
    <n v="1071.9000000000001"/>
  </r>
  <r>
    <n v="11"/>
    <s v="SAF MGJ DIR  ADM.  MIN. GOB. Y JUSTICIA"/>
    <s v="PRESUPUESTARIO"/>
    <s v="COMPROMISO Y ORDENADO A PAGAR"/>
    <s v="REMUNERACIONES"/>
    <s v="RETENCIONES"/>
    <x v="6"/>
    <n v="48646"/>
    <s v="30/05"/>
    <s v="000000311   22"/>
    <s v="NOR"/>
    <n v="612"/>
    <n v="10"/>
    <s v="ASOCIACION MUTUAL DE LA POLICIA DE TUCUMAN"/>
    <n v="9612"/>
    <s v="ASOCIACION MUTUAL DE LA POLICIA DE TUCUMAN"/>
    <n v="4036.36"/>
    <n v="0"/>
    <n v="4036.36"/>
  </r>
  <r>
    <n v="11"/>
    <s v="SAF MGJ DIR  ADM.  MIN. GOB. Y JUSTICIA"/>
    <s v="PRESUPUESTARIO"/>
    <s v="COMPROMISO Y ORDENADO A PAGAR"/>
    <s v="REMUNERACIONES"/>
    <s v="RETENCIONES"/>
    <x v="19"/>
    <n v="48442"/>
    <s v="30/05"/>
    <s v="000000200   22"/>
    <s v="NOR"/>
    <n v="709"/>
    <n v="10"/>
    <s v="REINTEGRO DE HABERES SIN APORTE"/>
    <n v="9709"/>
    <s v="REINTEGRO DE HABERES SIN APORTE"/>
    <n v="3945.9"/>
    <n v="0"/>
    <n v="3945.9"/>
  </r>
  <r>
    <n v="11"/>
    <s v="SAF MGJ DIR  ADM.  MIN. GOB. Y JUSTICIA"/>
    <s v="PRESUPUESTARIO"/>
    <s v="COMPROMISO Y ORDENADO A PAGAR"/>
    <s v="REMUNERACIONES"/>
    <s v="RETENCIONES"/>
    <x v="18"/>
    <n v="49450"/>
    <s v="31/05"/>
    <s v="004712218   22"/>
    <s v="NOR"/>
    <n v="702"/>
    <n v="10"/>
    <s v="DESCUENTO POR INASISTENCIAS SUPERIOR GOBIERNO"/>
    <n v="9702"/>
    <s v="DESCUENTO POR INASISTENCIAS SUPERIOR GOBIERNO"/>
    <n v="7620.59"/>
    <n v="0"/>
    <n v="7620.59"/>
  </r>
  <r>
    <n v="11"/>
    <s v="SAF MGJ DIR  ADM.  MIN. GOB. Y JUSTICIA"/>
    <s v="PRESUPUESTARIO"/>
    <s v="COMPROMISO Y ORDENADO A PAGAR"/>
    <s v="REMUNERACIONES"/>
    <s v="RETENCIONES"/>
    <x v="19"/>
    <n v="48442"/>
    <s v="30/05"/>
    <s v="000000200   22"/>
    <s v="NOR"/>
    <n v="503"/>
    <n v="10"/>
    <s v="OBRA SOCIAL - I.P.S.S."/>
    <n v="9503"/>
    <s v="OBRA SOCIAL - I.P.S.S."/>
    <n v="638500.55000000005"/>
    <n v="0"/>
    <n v="638500.55000000005"/>
  </r>
  <r>
    <n v="11"/>
    <s v="SAF MGJ DIR  ADM.  MIN. GOB. Y JUSTICIA"/>
    <s v="PRESUPUESTARIO"/>
    <s v="COMPROMISO Y ORDENADO A PAGAR"/>
    <s v="REMUNERACIONES"/>
    <s v="RETENCIONES"/>
    <x v="17"/>
    <n v="48465"/>
    <s v="30/05"/>
    <s v="000000210   22"/>
    <s v="NOR"/>
    <n v="616"/>
    <n v="10"/>
    <s v="CAJA POPULAR AHORRO PRESTAMOS"/>
    <n v="9616"/>
    <s v="CAJA POPULAR AHORRO PRESTAMOS"/>
    <n v="6009.75"/>
    <n v="0"/>
    <n v="6009.75"/>
  </r>
  <r>
    <n v="11"/>
    <s v="SAF MGJ DIR  ADM.  MIN. GOB. Y JUSTICIA"/>
    <s v="PRESUPUESTARIO"/>
    <s v="COMPROMISO Y ORDENADO A PAGAR"/>
    <s v="REMUNERACIONES"/>
    <s v="RETENCIONES"/>
    <x v="18"/>
    <n v="49450"/>
    <s v="31/05"/>
    <s v="004712218   22"/>
    <s v="NOR"/>
    <n v="607"/>
    <n v="10"/>
    <s v="ASOCIACION DE TRABAJADORES DEL ESTADO"/>
    <n v="9607"/>
    <s v="ASOCIACION DE TRABAJADORES DEL ESTADO"/>
    <n v="3351.45"/>
    <n v="0"/>
    <n v="3351.45"/>
  </r>
  <r>
    <n v="11"/>
    <s v="SAF MGJ DIR  ADM.  MIN. GOB. Y JUSTICIA"/>
    <s v="PRESUPUESTARIO"/>
    <s v="COMPROMISO Y ORDENADO A PAGAR"/>
    <s v="REMUNERACIONES"/>
    <s v="RETENCIONES"/>
    <x v="6"/>
    <n v="48646"/>
    <s v="30/05"/>
    <s v="000000311   22"/>
    <s v="NOR"/>
    <n v="501"/>
    <n v="10"/>
    <s v="APORTE JUBILATORIO PERSONAL - AFIP"/>
    <n v="9501"/>
    <s v="APORTE JUBILATORIO  - AFIP"/>
    <n v="219643.59"/>
    <n v="0"/>
    <n v="219643.59"/>
  </r>
  <r>
    <n v="13"/>
    <s v="SAF MGJ SUBD.ADM. Y DES.S.E.TRABAJO"/>
    <s v="PRESUPUESTARIO"/>
    <s v="COMPROMISO Y ORDENADO A PAGAR"/>
    <s v="REMUNERACIONES"/>
    <s v="LIQUIDOS"/>
    <x v="23"/>
    <n v="42084"/>
    <s v="13/05"/>
    <s v="000000180   22"/>
    <s v="NOR"/>
    <s v="-"/>
    <n v="10"/>
    <s v="MONTO LIQUIDO"/>
    <n v="30633949227"/>
    <s v="INSTITUTO DE PREVISION Y SEGURIDAD SOCIAL DE LA PCIA."/>
    <n v="188322.34"/>
    <n v="0"/>
    <n v="188322.34"/>
  </r>
  <r>
    <n v="13"/>
    <s v="SAF MGJ SUBD.ADM. Y DES.S.E.TRABAJO"/>
    <s v="PRESUPUESTARIO"/>
    <s v="COMPROMISO Y ORDENADO A PAGAR"/>
    <s v="REMUNERACIONES"/>
    <s v="LIQUIDOS"/>
    <x v="24"/>
    <n v="34237"/>
    <s v="29/04"/>
    <s v="000000180   22"/>
    <s v="NOR"/>
    <s v="-"/>
    <n v="10"/>
    <s v="MONTO LIQUIDO"/>
    <n v="30633949227"/>
    <s v="INSTITUTO DE PREVISION Y SEGURIDAD SOCIAL DE LA PCIA."/>
    <n v="462498.67"/>
    <n v="456200.64"/>
    <n v="6298.03"/>
  </r>
  <r>
    <n v="13"/>
    <s v="SAF MGJ SUBD.ADM. Y DES.S.E.TRABAJO"/>
    <s v="PRESUPUESTARIO"/>
    <s v="COMPROMISO Y ORDENADO A PAGAR"/>
    <s v="REMUNERACIONES"/>
    <s v="LIQUIDOS"/>
    <x v="23"/>
    <n v="42084"/>
    <s v="13/05"/>
    <s v="000000180   22"/>
    <s v="NOR"/>
    <s v="-"/>
    <n v="10"/>
    <s v="MONTO LIQUIDO"/>
    <n v="30517999551"/>
    <s v="CAJA POPULAR DE AHORROS DE LA PROVINCIA DE TUCUMAN"/>
    <n v="6964.76"/>
    <n v="0"/>
    <n v="6964.76"/>
  </r>
  <r>
    <n v="13"/>
    <s v="SAF MGJ SUBD.ADM. Y DES.S.E.TRABAJO"/>
    <s v="PRESUPUESTARIO"/>
    <s v="COMPROMISO Y ORDENADO A PAGAR"/>
    <s v="REMUNERACIONES"/>
    <s v="LIQUIDOS"/>
    <x v="23"/>
    <n v="42084"/>
    <s v="13/05"/>
    <s v="000000180   22"/>
    <s v="NOR"/>
    <s v="-"/>
    <n v="10"/>
    <s v="MONTO LIQUIDO"/>
    <n v="33693450239"/>
    <s v="ADMINISTRACION FEDERAL INGRESOS PUBLICOS"/>
    <n v="362834.38"/>
    <n v="0"/>
    <n v="362834.38"/>
  </r>
  <r>
    <n v="13"/>
    <s v="SAF MGJ SUBD.ADM. Y DES.S.E.TRABAJO"/>
    <s v="PRESUPUESTARIO"/>
    <s v="COMPROMISO Y ORDENADO A PAGAR"/>
    <s v="REMUNERACIONES"/>
    <s v="LIQUIDOS"/>
    <x v="24"/>
    <n v="34237"/>
    <s v="29/04"/>
    <s v="000000180   22"/>
    <s v="NOR"/>
    <s v="-"/>
    <n v="10"/>
    <s v="MONTO LIQUIDO"/>
    <n v="33693450239"/>
    <s v="ADMINISTRACION FEDERAL INGRESOS PUBLICOS"/>
    <n v="892800.81"/>
    <n v="880652.43"/>
    <n v="12148.38"/>
  </r>
  <r>
    <n v="13"/>
    <s v="SAF MGJ SUBD.ADM. Y DES.S.E.TRABAJO"/>
    <s v="PRESUPUESTARIO"/>
    <s v="COMPROMISO Y ORDENADO A PAGAR"/>
    <s v="REMUNERACIONES"/>
    <s v="LIQUIDOS"/>
    <x v="24"/>
    <n v="34237"/>
    <s v="29/04"/>
    <s v="000000180   22"/>
    <s v="NOR"/>
    <s v="-"/>
    <n v="10"/>
    <s v="MONTO LIQUIDO"/>
    <n v="30517999551"/>
    <s v="CAJA POPULAR DE AHORROS DE LA PROVINCIA DE TUCUMAN"/>
    <n v="216903.75"/>
    <n v="214071.4"/>
    <n v="2832.35"/>
  </r>
  <r>
    <n v="13"/>
    <s v="SAF MGJ SUBD.ADM. Y DES.S.E.TRABAJO"/>
    <s v="PRESUPUESTARIO"/>
    <s v="COMPROMISO Y ORDENADO A PAGAR"/>
    <s v="REMUNERACIONES"/>
    <s v="RETENCIONES"/>
    <x v="24"/>
    <n v="34237"/>
    <s v="29/04"/>
    <s v="000000180   22"/>
    <s v="NOR"/>
    <n v="501"/>
    <n v="10"/>
    <s v="APORTE JUBILATORIO PERSONAL - AFIP"/>
    <n v="9501"/>
    <s v="APORTE JUBILATORIO  - AFIP"/>
    <n v="1132734.6399999999"/>
    <n v="1117321.47"/>
    <n v="15413.17"/>
  </r>
  <r>
    <n v="13"/>
    <s v="SAF MGJ SUBD.ADM. Y DES.S.E.TRABAJO"/>
    <s v="PRESUPUESTARIO"/>
    <s v="COMPROMISO Y ORDENADO A PAGAR"/>
    <s v="REMUNERACIONES"/>
    <s v="RETENCIONES"/>
    <x v="24"/>
    <n v="34237"/>
    <s v="29/04"/>
    <s v="000000180   22"/>
    <s v="NOR"/>
    <n v="715"/>
    <n v="10"/>
    <s v="SEGURO COLECTIVO  OBLIGATORIO CAJA POPULAR AHORROS"/>
    <n v="9715"/>
    <s v="SEGURO COLECTIVO  OBLIGATORIO CAJA POPULAR AHORROS"/>
    <n v="24393.599999999999"/>
    <n v="24235.200000000001"/>
    <n v="158.4"/>
  </r>
  <r>
    <n v="13"/>
    <s v="SAF MGJ SUBD.ADM. Y DES.S.E.TRABAJO"/>
    <s v="PRESUPUESTARIO"/>
    <s v="COMPROMISO Y ORDENADO A PAGAR"/>
    <s v="REMUNERACIONES"/>
    <s v="RETENCIONES"/>
    <x v="24"/>
    <n v="34237"/>
    <s v="29/04"/>
    <s v="000000180   22"/>
    <s v="NOR"/>
    <n v="509"/>
    <n v="10"/>
    <s v="SUBSIDIO FAMILIAR I.P.S.S."/>
    <n v="9509"/>
    <s v="SUBSIDIO FAMILIAR I.P.S.S."/>
    <n v="21952"/>
    <n v="21840"/>
    <n v="112"/>
  </r>
  <r>
    <n v="13"/>
    <s v="SAF MGJ SUBD.ADM. Y DES.S.E.TRABAJO"/>
    <s v="PRESUPUESTARIO"/>
    <s v="COMPROMISO Y ORDENADO A PAGAR"/>
    <s v="REMUNERACIONES"/>
    <s v="RETENCIONES"/>
    <x v="24"/>
    <n v="34237"/>
    <s v="29/04"/>
    <s v="000000180   22"/>
    <s v="NOR"/>
    <n v="508"/>
    <n v="10"/>
    <s v="SUBSIDIO DE SEPELIO  I.S.S.P."/>
    <n v="9508"/>
    <s v="SUBSIDIO DE SEPELIO  I.S.S.P."/>
    <n v="73360"/>
    <n v="72960"/>
    <n v="400"/>
  </r>
  <r>
    <n v="13"/>
    <s v="SAF MGJ SUBD.ADM. Y DES.S.E.TRABAJO"/>
    <s v="PRESUPUESTARIO"/>
    <s v="COMPROMISO Y ORDENADO A PAGAR"/>
    <s v="REMUNERACIONES"/>
    <s v="RETENCIONES"/>
    <x v="23"/>
    <n v="42084"/>
    <s v="13/05"/>
    <s v="000000180   22"/>
    <s v="NOR"/>
    <n v="503"/>
    <n v="10"/>
    <s v="OBRA SOCIAL - I.P.S.S."/>
    <n v="9503"/>
    <s v="OBRA SOCIAL - I.P.S.S."/>
    <n v="188322.34"/>
    <n v="0"/>
    <n v="188322.34"/>
  </r>
  <r>
    <n v="13"/>
    <s v="SAF MGJ SUBD.ADM. Y DES.S.E.TRABAJO"/>
    <s v="PRESUPUESTARIO"/>
    <s v="COMPROMISO Y ORDENADO A PAGAR"/>
    <s v="REMUNERACIONES"/>
    <s v="RETENCIONES"/>
    <x v="23"/>
    <n v="42084"/>
    <s v="13/05"/>
    <s v="000000180   22"/>
    <s v="NOR"/>
    <n v="401"/>
    <n v="10"/>
    <s v="IMPUESTO A LAS GANANCIAS - AFIP-P/ SUELDOS"/>
    <n v="903"/>
    <s v="S.G.P. FONDO TERCERO AG. RET. IMP. A LAS GANANCIAS"/>
    <n v="1178061.8"/>
    <n v="0"/>
    <n v="1178061.8"/>
  </r>
  <r>
    <n v="13"/>
    <s v="SAF MGJ SUBD.ADM. Y DES.S.E.TRABAJO"/>
    <s v="PRESUPUESTARIO"/>
    <s v="COMPROMISO Y ORDENADO A PAGAR"/>
    <s v="REMUNERACIONES"/>
    <s v="RETENCIONES"/>
    <x v="23"/>
    <n v="42084"/>
    <s v="13/05"/>
    <s v="000000180   22"/>
    <s v="NOR"/>
    <n v="501"/>
    <n v="10"/>
    <s v="APORTE JUBILATORIO PERSONAL - AFIP"/>
    <n v="9501"/>
    <s v="APORTE JUBILATORIO  - AFIP"/>
    <n v="460343.51"/>
    <n v="0"/>
    <n v="460343.51"/>
  </r>
  <r>
    <n v="13"/>
    <s v="SAF MGJ SUBD.ADM. Y DES.S.E.TRABAJO"/>
    <s v="PRESUPUESTARIO"/>
    <s v="COMPROMISO Y ORDENADO A PAGAR"/>
    <s v="REMUNERACIONES"/>
    <s v="RETENCIONES"/>
    <x v="24"/>
    <n v="34237"/>
    <s v="29/04"/>
    <s v="000000180   22"/>
    <s v="NOR"/>
    <n v="503"/>
    <n v="10"/>
    <s v="OBRA SOCIAL - I.P.S.S."/>
    <n v="9503"/>
    <s v="OBRA SOCIAL - I.P.S.S."/>
    <n v="648956.24"/>
    <n v="636359.15"/>
    <n v="12597.09"/>
  </r>
  <r>
    <n v="18"/>
    <s v="SAF ME DIR. ADM. MINISTERIO DE ECONOMIA"/>
    <s v="PRESUPUESTARIO"/>
    <s v="COMPROMISO Y ORDENADO A PAGAR"/>
    <s v="REMUNERACIONES"/>
    <s v="LIQUIDOS"/>
    <x v="25"/>
    <n v="42042"/>
    <s v="16/05"/>
    <s v="000000375   22"/>
    <s v="NOR"/>
    <s v="-"/>
    <n v="10"/>
    <s v="MONTO LIQUIDO"/>
    <n v="30517999551"/>
    <s v="CAJA POPULAR DE AHORROS DE LA PROVINCIA DE TUCUMAN"/>
    <n v="6964.76"/>
    <n v="0"/>
    <n v="6964.76"/>
  </r>
  <r>
    <n v="18"/>
    <s v="SAF ME DIR. ADM. MINISTERIO DE ECONOMIA"/>
    <s v="PRESUPUESTARIO"/>
    <s v="COMPROMISO Y ORDENADO A PAGAR"/>
    <s v="REMUNERACIONES"/>
    <s v="LIQUIDOS"/>
    <x v="26"/>
    <n v="49115"/>
    <s v="31/05"/>
    <s v="000000371   22"/>
    <s v="NOR"/>
    <s v="-"/>
    <n v="10"/>
    <s v="MONTO LIQUIDO"/>
    <n v="30633949227"/>
    <s v="INSTITUTO DE PREVISION Y SEGURIDAD SOCIAL DE LA PCIA."/>
    <n v="142628.49"/>
    <n v="0"/>
    <n v="142628.49"/>
  </r>
  <r>
    <n v="18"/>
    <s v="SAF ME DIR. ADM. MINISTERIO DE ECONOMIA"/>
    <s v="PRESUPUESTARIO"/>
    <s v="COMPROMISO Y ORDENADO A PAGAR"/>
    <s v="REMUNERACIONES"/>
    <s v="LIQUIDOS"/>
    <x v="27"/>
    <n v="49181"/>
    <s v="31/05"/>
    <s v="000000374   22"/>
    <s v="NOR"/>
    <s v="-"/>
    <n v="10"/>
    <s v="MONTO LIQUIDO"/>
    <n v="33693450239"/>
    <s v="ADMINISTRACION FEDERAL INGRESOS PUBLICOS"/>
    <n v="391102.03"/>
    <n v="0"/>
    <n v="391102.03"/>
  </r>
  <r>
    <n v="18"/>
    <s v="SAF ME DIR. ADM. MINISTERIO DE ECONOMIA"/>
    <s v="PRESUPUESTARIO"/>
    <s v="COMPROMISO Y ORDENADO A PAGAR"/>
    <s v="REMUNERACIONES"/>
    <s v="LIQUIDOS"/>
    <x v="26"/>
    <n v="49115"/>
    <s v="31/05"/>
    <s v="000000371   22"/>
    <s v="NOR"/>
    <s v="-"/>
    <n v="10"/>
    <s v="MONTO LIQUIDO"/>
    <n v="33693450239"/>
    <s v="ADMINISTRACION FEDERAL INGRESOS PUBLICOS"/>
    <n v="274797.48"/>
    <n v="0"/>
    <n v="274797.48"/>
  </r>
  <r>
    <n v="18"/>
    <s v="SAF ME DIR. ADM. MINISTERIO DE ECONOMIA"/>
    <s v="PRESUPUESTARIO"/>
    <s v="COMPROMISO Y ORDENADO A PAGAR"/>
    <s v="REMUNERACIONES"/>
    <s v="LIQUIDOS"/>
    <x v="28"/>
    <n v="34933"/>
    <s v="29/04"/>
    <s v="000000374   22"/>
    <s v="NOR"/>
    <s v="-"/>
    <n v="10"/>
    <s v="MONTO LIQUIDO"/>
    <n v="30517999551"/>
    <s v="CAJA POPULAR DE AHORROS DE LA PROVINCIA DE TUCUMAN"/>
    <n v="95136.43"/>
    <n v="93102.69"/>
    <n v="2033.74"/>
  </r>
  <r>
    <n v="18"/>
    <s v="SAF ME DIR. ADM. MINISTERIO DE ECONOMIA"/>
    <s v="PRESUPUESTARIO"/>
    <s v="COMPROMISO Y ORDENADO A PAGAR"/>
    <s v="REMUNERACIONES"/>
    <s v="LIQUIDOS"/>
    <x v="26"/>
    <n v="49115"/>
    <s v="31/05"/>
    <s v="000000371   22"/>
    <s v="NOR"/>
    <s v="-"/>
    <n v="10"/>
    <s v="MONTO LIQUIDO"/>
    <n v="30517999551"/>
    <s v="CAJA POPULAR DE AHORROS DE LA PROVINCIA DE TUCUMAN"/>
    <n v="66460.5"/>
    <n v="0"/>
    <n v="66460.5"/>
  </r>
  <r>
    <n v="18"/>
    <s v="SAF ME DIR. ADM. MINISTERIO DE ECONOMIA"/>
    <s v="PRESUPUESTARIO"/>
    <s v="COMPROMISO Y ORDENADO A PAGAR"/>
    <s v="REMUNERACIONES"/>
    <s v="LIQUIDOS"/>
    <x v="29"/>
    <n v="49211"/>
    <s v="31/05"/>
    <s v="000000369   22"/>
    <s v="NOR"/>
    <s v="-"/>
    <n v="10"/>
    <s v="MONTO LIQUIDO"/>
    <n v="30517999551"/>
    <s v="CAJA POPULAR DE AHORROS DE LA PROVINCIA DE TUCUMAN"/>
    <n v="14604.27"/>
    <n v="0"/>
    <n v="14604.27"/>
  </r>
  <r>
    <n v="18"/>
    <s v="SAF ME DIR. ADM. MINISTERIO DE ECONOMIA"/>
    <s v="PRESUPUESTARIO"/>
    <s v="COMPROMISO Y ORDENADO A PAGAR"/>
    <s v="REMUNERACIONES"/>
    <s v="LIQUIDOS"/>
    <x v="29"/>
    <n v="49211"/>
    <s v="31/05"/>
    <s v="000000369   22"/>
    <s v="NOR"/>
    <s v="-"/>
    <n v="10"/>
    <s v="MONTO LIQUIDO"/>
    <n v="30633949227"/>
    <s v="INSTITUTO DE PREVISION Y SEGURIDAD SOCIAL DE LA PCIA."/>
    <n v="24128.26"/>
    <n v="0"/>
    <n v="24128.26"/>
  </r>
  <r>
    <n v="18"/>
    <s v="SAF ME DIR. ADM. MINISTERIO DE ECONOMIA"/>
    <s v="PRESUPUESTARIO"/>
    <s v="COMPROMISO Y ORDENADO A PAGAR"/>
    <s v="REMUNERACIONES"/>
    <s v="LIQUIDOS"/>
    <x v="27"/>
    <n v="49181"/>
    <s v="31/05"/>
    <s v="000000374   22"/>
    <s v="NOR"/>
    <s v="-"/>
    <n v="10"/>
    <s v="MONTO LIQUIDO"/>
    <n v="30633949227"/>
    <s v="INSTITUTO DE PREVISION Y SEGURIDAD SOCIAL DE LA PCIA."/>
    <n v="200371.19"/>
    <n v="0"/>
    <n v="200371.19"/>
  </r>
  <r>
    <n v="18"/>
    <s v="SAF ME DIR. ADM. MINISTERIO DE ECONOMIA"/>
    <s v="PRESUPUESTARIO"/>
    <s v="COMPROMISO Y ORDENADO A PAGAR"/>
    <s v="REMUNERACIONES"/>
    <s v="LIQUIDOS"/>
    <x v="27"/>
    <n v="49181"/>
    <s v="31/05"/>
    <s v="000000374   22"/>
    <s v="NOR"/>
    <s v="-"/>
    <n v="10"/>
    <s v="MONTO LIQUIDO"/>
    <n v="30517999551"/>
    <s v="CAJA POPULAR DE AHORROS DE LA PROVINCIA DE TUCUMAN"/>
    <n v="96980.32"/>
    <n v="0"/>
    <n v="96980.32"/>
  </r>
  <r>
    <n v="18"/>
    <s v="SAF ME DIR. ADM. MINISTERIO DE ECONOMIA"/>
    <s v="PRESUPUESTARIO"/>
    <s v="COMPROMISO Y ORDENADO A PAGAR"/>
    <s v="REMUNERACIONES"/>
    <s v="LIQUIDOS"/>
    <x v="30"/>
    <n v="34746"/>
    <s v="29/04"/>
    <s v="000000375   22"/>
    <s v="NOR"/>
    <s v="-"/>
    <n v="10"/>
    <s v="MONTO LIQUIDO"/>
    <n v="30633949227"/>
    <s v="INSTITUTO DE PREVISION Y SEGURIDAD SOCIAL DE LA PCIA."/>
    <n v="309287.09999999998"/>
    <n v="305074.26"/>
    <n v="4212.84"/>
  </r>
  <r>
    <n v="18"/>
    <s v="SAF ME DIR. ADM. MINISTERIO DE ECONOMIA"/>
    <s v="PRESUPUESTARIO"/>
    <s v="COMPROMISO Y ORDENADO A PAGAR"/>
    <s v="REMUNERACIONES"/>
    <s v="LIQUIDOS"/>
    <x v="25"/>
    <n v="42042"/>
    <s v="16/05"/>
    <s v="000000375   22"/>
    <s v="NOR"/>
    <s v="-"/>
    <n v="10"/>
    <s v="MONTO LIQUIDO"/>
    <n v="33693450239"/>
    <s v="ADMINISTRACION FEDERAL INGRESOS PUBLICOS"/>
    <n v="130563.45"/>
    <n v="0"/>
    <n v="130563.45"/>
  </r>
  <r>
    <n v="18"/>
    <s v="SAF ME DIR. ADM. MINISTERIO DE ECONOMIA"/>
    <s v="PRESUPUESTARIO"/>
    <s v="COMPROMISO Y ORDENADO A PAGAR"/>
    <s v="REMUNERACIONES"/>
    <s v="LIQUIDOS"/>
    <x v="29"/>
    <n v="49211"/>
    <s v="31/05"/>
    <s v="000000369   22"/>
    <s v="NOR"/>
    <s v="-"/>
    <n v="10"/>
    <s v="MONTO LIQUIDO"/>
    <n v="33693450239"/>
    <s v="ADMINISTRACION FEDERAL INGRESOS PUBLICOS"/>
    <n v="59643.72"/>
    <n v="0"/>
    <n v="59643.72"/>
  </r>
  <r>
    <n v="18"/>
    <s v="SAF ME DIR. ADM. MINISTERIO DE ECONOMIA"/>
    <s v="PRESUPUESTARIO"/>
    <s v="COMPROMISO Y ORDENADO A PAGAR"/>
    <s v="REMUNERACIONES"/>
    <s v="LIQUIDOS"/>
    <x v="31"/>
    <n v="49143"/>
    <s v="31/05"/>
    <s v="000000373   22"/>
    <s v="NOR"/>
    <s v="-"/>
    <n v="10"/>
    <s v="MONTO LIQUIDO"/>
    <n v="30633949227"/>
    <s v="INSTITUTO DE PREVISION Y SEGURIDAD SOCIAL DE LA PCIA."/>
    <n v="71339.33"/>
    <n v="0"/>
    <n v="71339.33"/>
  </r>
  <r>
    <n v="18"/>
    <s v="SAF ME DIR. ADM. MINISTERIO DE ECONOMIA"/>
    <s v="PRESUPUESTARIO"/>
    <s v="COMPROMISO Y ORDENADO A PAGAR"/>
    <s v="REMUNERACIONES"/>
    <s v="LIQUIDOS"/>
    <x v="30"/>
    <n v="34746"/>
    <s v="29/04"/>
    <s v="000000375   22"/>
    <s v="NOR"/>
    <s v="-"/>
    <n v="10"/>
    <s v="MONTO LIQUIDO"/>
    <n v="30517999551"/>
    <s v="CAJA POPULAR DE AHORROS DE LA PROVINCIA DE TUCUMAN"/>
    <n v="145945.96"/>
    <n v="143706.07999999999"/>
    <n v="2239.88"/>
  </r>
  <r>
    <n v="18"/>
    <s v="SAF ME DIR. ADM. MINISTERIO DE ECONOMIA"/>
    <s v="PRESUPUESTARIO"/>
    <s v="COMPROMISO Y ORDENADO A PAGAR"/>
    <s v="REMUNERACIONES"/>
    <s v="LIQUIDOS"/>
    <x v="32"/>
    <n v="49155"/>
    <s v="31/05"/>
    <s v="000000372   22"/>
    <s v="NOR"/>
    <s v="-"/>
    <n v="10"/>
    <s v="MONTO LIQUIDO"/>
    <n v="30633949227"/>
    <s v="INSTITUTO DE PREVISION Y SEGURIDAD SOCIAL DE LA PCIA."/>
    <n v="45621.79"/>
    <n v="0"/>
    <n v="45621.79"/>
  </r>
  <r>
    <n v="18"/>
    <s v="SAF ME DIR. ADM. MINISTERIO DE ECONOMIA"/>
    <s v="PRESUPUESTARIO"/>
    <s v="COMPROMISO Y ORDENADO A PAGAR"/>
    <s v="REMUNERACIONES"/>
    <s v="LIQUIDOS"/>
    <x v="25"/>
    <n v="42042"/>
    <s v="16/05"/>
    <s v="000000375   22"/>
    <s v="NOR"/>
    <s v="-"/>
    <n v="10"/>
    <s v="MONTO LIQUIDO"/>
    <n v="30633949227"/>
    <s v="INSTITUTO DE PREVISION Y SEGURIDAD SOCIAL DE LA PCIA."/>
    <n v="67766.5"/>
    <n v="0"/>
    <n v="67766.5"/>
  </r>
  <r>
    <n v="18"/>
    <s v="SAF ME DIR. ADM. MINISTERIO DE ECONOMIA"/>
    <s v="PRESUPUESTARIO"/>
    <s v="COMPROMISO Y ORDENADO A PAGAR"/>
    <s v="REMUNERACIONES"/>
    <s v="LIQUIDOS"/>
    <x v="33"/>
    <n v="42214"/>
    <s v="16/05"/>
    <s v="000000374   22"/>
    <s v="NOR"/>
    <s v="-"/>
    <n v="10"/>
    <s v="MONTO LIQUIDO"/>
    <n v="30517999551"/>
    <s v="CAJA POPULAR DE AHORROS DE LA PROVINCIA DE TUCUMAN"/>
    <n v="6964.76"/>
    <n v="0"/>
    <n v="6964.76"/>
  </r>
  <r>
    <n v="18"/>
    <s v="SAF ME DIR. ADM. MINISTERIO DE ECONOMIA"/>
    <s v="PRESUPUESTARIO"/>
    <s v="COMPROMISO Y ORDENADO A PAGAR"/>
    <s v="REMUNERACIONES"/>
    <s v="LIQUIDOS"/>
    <x v="28"/>
    <n v="34933"/>
    <s v="29/04"/>
    <s v="000000374   22"/>
    <s v="NOR"/>
    <s v="-"/>
    <n v="10"/>
    <s v="MONTO LIQUIDO"/>
    <n v="30633949227"/>
    <s v="INSTITUTO DE PREVISION Y SEGURIDAD SOCIAL DE LA PCIA."/>
    <n v="200022.84"/>
    <n v="195830.38"/>
    <n v="4192.46"/>
  </r>
  <r>
    <n v="18"/>
    <s v="SAF ME DIR. ADM. MINISTERIO DE ECONOMIA"/>
    <s v="PRESUPUESTARIO"/>
    <s v="COMPROMISO Y ORDENADO A PAGAR"/>
    <s v="REMUNERACIONES"/>
    <s v="LIQUIDOS"/>
    <x v="31"/>
    <n v="49143"/>
    <s v="31/05"/>
    <s v="000000373   22"/>
    <s v="NOR"/>
    <s v="-"/>
    <n v="10"/>
    <s v="MONTO LIQUIDO"/>
    <n v="33693450239"/>
    <s v="ADMINISTRACION FEDERAL INGRESOS PUBLICOS"/>
    <n v="137447.16"/>
    <n v="0"/>
    <n v="137447.16"/>
  </r>
  <r>
    <n v="18"/>
    <s v="SAF ME DIR. ADM. MINISTERIO DE ECONOMIA"/>
    <s v="PRESUPUESTARIO"/>
    <s v="COMPROMISO Y ORDENADO A PAGAR"/>
    <s v="REMUNERACIONES"/>
    <s v="LIQUIDOS"/>
    <x v="28"/>
    <n v="34933"/>
    <s v="29/04"/>
    <s v="000000374   22"/>
    <s v="NOR"/>
    <s v="-"/>
    <n v="10"/>
    <s v="MONTO LIQUIDO"/>
    <n v="33693450239"/>
    <s v="ADMINISTRACION FEDERAL INGRESOS PUBLICOS"/>
    <n v="390531"/>
    <n v="381933.33"/>
    <n v="8597.67"/>
  </r>
  <r>
    <n v="18"/>
    <s v="SAF ME DIR. ADM. MINISTERIO DE ECONOMIA"/>
    <s v="PRESUPUESTARIO"/>
    <s v="COMPROMISO Y ORDENADO A PAGAR"/>
    <s v="REMUNERACIONES"/>
    <s v="LIQUIDOS"/>
    <x v="32"/>
    <n v="49155"/>
    <s v="31/05"/>
    <s v="000000372   22"/>
    <s v="NOR"/>
    <s v="-"/>
    <n v="10"/>
    <s v="MONTO LIQUIDO"/>
    <n v="30517999551"/>
    <s v="CAJA POPULAR DE AHORROS DE LA PROVINCIA DE TUCUMAN"/>
    <n v="21561.7"/>
    <n v="0"/>
    <n v="21561.7"/>
  </r>
  <r>
    <n v="18"/>
    <s v="SAF ME DIR. ADM. MINISTERIO DE ECONOMIA"/>
    <s v="PRESUPUESTARIO"/>
    <s v="COMPROMISO Y ORDENADO A PAGAR"/>
    <s v="REMUNERACIONES"/>
    <s v="LIQUIDOS"/>
    <x v="33"/>
    <n v="42214"/>
    <s v="16/05"/>
    <s v="000000374   22"/>
    <s v="NOR"/>
    <s v="-"/>
    <n v="10"/>
    <s v="MONTO LIQUIDO"/>
    <n v="33693450239"/>
    <s v="ADMINISTRACION FEDERAL INGRESOS PUBLICOS"/>
    <n v="139743.10999999999"/>
    <n v="0"/>
    <n v="139743.10999999999"/>
  </r>
  <r>
    <n v="18"/>
    <s v="SAF ME DIR. ADM. MINISTERIO DE ECONOMIA"/>
    <s v="PRESUPUESTARIO"/>
    <s v="COMPROMISO Y ORDENADO A PAGAR"/>
    <s v="REMUNERACIONES"/>
    <s v="LIQUIDOS"/>
    <x v="33"/>
    <n v="42214"/>
    <s v="16/05"/>
    <s v="000000374   22"/>
    <s v="NOR"/>
    <s v="-"/>
    <n v="10"/>
    <s v="MONTO LIQUIDO"/>
    <n v="30633949227"/>
    <s v="INSTITUTO DE PREVISION Y SEGURIDAD SOCIAL DE LA PCIA."/>
    <n v="72531.03"/>
    <n v="0"/>
    <n v="72531.03"/>
  </r>
  <r>
    <n v="18"/>
    <s v="SAF ME DIR. ADM. MINISTERIO DE ECONOMIA"/>
    <s v="PRESUPUESTARIO"/>
    <s v="COMPROMISO Y ORDENADO A PAGAR"/>
    <s v="REMUNERACIONES"/>
    <s v="LIQUIDOS"/>
    <x v="30"/>
    <n v="34746"/>
    <s v="29/04"/>
    <s v="000000375   22"/>
    <s v="NOR"/>
    <s v="-"/>
    <n v="10"/>
    <s v="MONTO LIQUIDO"/>
    <n v="33693450239"/>
    <s v="ADMINISTRACION FEDERAL INGRESOS PUBLICOS"/>
    <n v="598660.54"/>
    <n v="590122.44999999995"/>
    <n v="8538.09"/>
  </r>
  <r>
    <n v="18"/>
    <s v="SAF ME DIR. ADM. MINISTERIO DE ECONOMIA"/>
    <s v="PRESUPUESTARIO"/>
    <s v="COMPROMISO Y ORDENADO A PAGAR"/>
    <s v="REMUNERACIONES"/>
    <s v="LIQUIDOS"/>
    <x v="32"/>
    <n v="49155"/>
    <s v="31/05"/>
    <s v="000000372   22"/>
    <s v="NOR"/>
    <s v="-"/>
    <n v="10"/>
    <s v="MONTO LIQUIDO"/>
    <n v="33693450239"/>
    <s v="ADMINISTRACION FEDERAL INGRESOS PUBLICOS"/>
    <n v="87897.98"/>
    <n v="0"/>
    <n v="87897.98"/>
  </r>
  <r>
    <n v="18"/>
    <s v="SAF ME DIR. ADM. MINISTERIO DE ECONOMIA"/>
    <s v="PRESUPUESTARIO"/>
    <s v="COMPROMISO Y ORDENADO A PAGAR"/>
    <s v="REMUNERACIONES"/>
    <s v="LIQUIDOS"/>
    <x v="31"/>
    <n v="49143"/>
    <s v="31/05"/>
    <s v="000000373   22"/>
    <s v="NOR"/>
    <s v="-"/>
    <n v="10"/>
    <s v="MONTO LIQUIDO"/>
    <n v="30517999551"/>
    <s v="CAJA POPULAR DE AHORROS DE LA PROVINCIA DE TUCUMAN"/>
    <n v="33383.93"/>
    <n v="0"/>
    <n v="33383.93"/>
  </r>
  <r>
    <n v="18"/>
    <s v="SAF ME DIR. ADM. MINISTERIO DE ECONOMIA"/>
    <s v="PRESUPUESTARIO"/>
    <s v="COMPROMISO Y ORDENADO A PAGAR"/>
    <s v="REMUNERACIONES"/>
    <s v="RETENCIONES"/>
    <x v="26"/>
    <n v="49115"/>
    <s v="31/05"/>
    <s v="000000371   22"/>
    <s v="NOR"/>
    <n v="509"/>
    <n v="10"/>
    <s v="SUBSIDIO FAMILIAR I.P.S.S."/>
    <n v="9509"/>
    <s v="SUBSIDIO FAMILIAR I.P.S.S."/>
    <n v="4480"/>
    <n v="0"/>
    <n v="4480"/>
  </r>
  <r>
    <n v="18"/>
    <s v="SAF ME DIR. ADM. MINISTERIO DE ECONOMIA"/>
    <s v="PRESUPUESTARIO"/>
    <s v="COMPROMISO Y ORDENADO A PAGAR"/>
    <s v="REMUNERACIONES"/>
    <s v="RETENCIONES"/>
    <x v="25"/>
    <n v="42042"/>
    <s v="16/05"/>
    <s v="000000375   22"/>
    <s v="NOR"/>
    <n v="501"/>
    <n v="10"/>
    <s v="APORTE JUBILATORIO PERSONAL - AFIP"/>
    <n v="9501"/>
    <s v="APORTE JUBILATORIO  - AFIP"/>
    <n v="165651.44"/>
    <n v="0"/>
    <n v="165651.44"/>
  </r>
  <r>
    <n v="18"/>
    <s v="SAF ME DIR. ADM. MINISTERIO DE ECONOMIA"/>
    <s v="PRESUPUESTARIO"/>
    <s v="COMPROMISO Y ORDENADO A PAGAR"/>
    <s v="REMUNERACIONES"/>
    <s v="RETENCIONES"/>
    <x v="26"/>
    <n v="49115"/>
    <s v="31/05"/>
    <s v="000000371   22"/>
    <s v="NOR"/>
    <n v="702"/>
    <n v="10"/>
    <s v="DESCUENTO POR INASISTENCIAS SUPERIOR GOBIERNO"/>
    <n v="9702"/>
    <s v="DESCUENTO POR INASISTENCIAS SUPERIOR GOBIERNO"/>
    <n v="28131.200000000001"/>
    <n v="0"/>
    <n v="28131.200000000001"/>
  </r>
  <r>
    <n v="18"/>
    <s v="SAF ME DIR. ADM. MINISTERIO DE ECONOMIA"/>
    <s v="PRESUPUESTARIO"/>
    <s v="COMPROMISO Y ORDENADO A PAGAR"/>
    <s v="REMUNERACIONES"/>
    <s v="RETENCIONES"/>
    <x v="32"/>
    <n v="49155"/>
    <s v="31/05"/>
    <s v="000000372   22"/>
    <s v="NOR"/>
    <n v="716"/>
    <n v="10"/>
    <s v="SEGURO C ADICIONAL CAJA POPULAR DE AHORROS"/>
    <n v="9716"/>
    <s v="SEGURO C ADICIONAL CAJA POPULAR DE AHORROS"/>
    <n v="900.6"/>
    <n v="0"/>
    <n v="900.6"/>
  </r>
  <r>
    <n v="18"/>
    <s v="SAF ME DIR. ADM. MINISTERIO DE ECONOMIA"/>
    <s v="PRESUPUESTARIO"/>
    <s v="COMPROMISO Y ORDENADO A PAGAR"/>
    <s v="REMUNERACIONES"/>
    <s v="RETENCIONES"/>
    <x v="32"/>
    <n v="49155"/>
    <s v="31/05"/>
    <s v="000000372   22"/>
    <s v="NOR"/>
    <n v="508"/>
    <n v="10"/>
    <s v="SUBSIDIO DE SEPELIO  I.S.S.P."/>
    <n v="9508"/>
    <s v="SUBSIDIO DE SEPELIO  I.S.S.P."/>
    <n v="6160"/>
    <n v="0"/>
    <n v="6160"/>
  </r>
  <r>
    <n v="18"/>
    <s v="SAF ME DIR. ADM. MINISTERIO DE ECONOMIA"/>
    <s v="PRESUPUESTARIO"/>
    <s v="COMPROMISO Y ORDENADO A PAGAR"/>
    <s v="REMUNERACIONES"/>
    <s v="RETENCIONES"/>
    <x v="28"/>
    <n v="34933"/>
    <s v="29/04"/>
    <s v="000000374   22"/>
    <s v="NOR"/>
    <n v="716"/>
    <n v="10"/>
    <s v="SEGURO C ADICIONAL CAJA POPULAR DE AHORROS"/>
    <n v="9716"/>
    <s v="SEGURO C ADICIONAL CAJA POPULAR DE AHORROS"/>
    <n v="2960.1"/>
    <n v="2834.1"/>
    <n v="126"/>
  </r>
  <r>
    <n v="18"/>
    <s v="SAF ME DIR. ADM. MINISTERIO DE ECONOMIA"/>
    <s v="PRESUPUESTARIO"/>
    <s v="COMPROMISO Y ORDENADO A PAGAR"/>
    <s v="REMUNERACIONES"/>
    <s v="RETENCIONES"/>
    <x v="26"/>
    <n v="49115"/>
    <s v="31/05"/>
    <s v="000000371   22"/>
    <s v="NOR"/>
    <n v="503"/>
    <n v="10"/>
    <s v="OBRA SOCIAL - I.P.S.S."/>
    <n v="9503"/>
    <s v="OBRA SOCIAL - I.P.S.S."/>
    <n v="208638.42"/>
    <n v="0"/>
    <n v="208638.42"/>
  </r>
  <r>
    <n v="18"/>
    <s v="SAF ME DIR. ADM. MINISTERIO DE ECONOMIA"/>
    <s v="PRESUPUESTARIO"/>
    <s v="COMPROMISO Y ORDENADO A PAGAR"/>
    <s v="REMUNERACIONES"/>
    <s v="RETENCIONES"/>
    <x v="31"/>
    <n v="49143"/>
    <s v="31/05"/>
    <s v="000000373   22"/>
    <s v="NOR"/>
    <n v="666"/>
    <n v="10"/>
    <s v="SECRETARIA DE EMPLEADOS DE LA SECRET.DE ESTADO DE HACIENDA"/>
    <n v="9666"/>
    <s v="SINDICATO DE EMPLEADOS DE LA SECRETARIA DE ESTADO DE HACIEND"/>
    <n v="1050"/>
    <n v="0"/>
    <n v="1050"/>
  </r>
  <r>
    <n v="18"/>
    <s v="SAF ME DIR. ADM. MINISTERIO DE ECONOMIA"/>
    <s v="PRESUPUESTARIO"/>
    <s v="COMPROMISO Y ORDENADO A PAGAR"/>
    <s v="REMUNERACIONES"/>
    <s v="RETENCIONES"/>
    <x v="30"/>
    <n v="34746"/>
    <s v="29/04"/>
    <s v="000000375   22"/>
    <s v="NOR"/>
    <n v="503"/>
    <n v="10"/>
    <s v="OBRA SOCIAL - I.P.S.S."/>
    <n v="9503"/>
    <s v="OBRA SOCIAL - I.P.S.S."/>
    <n v="413551.71"/>
    <n v="404092.87"/>
    <n v="9458.84"/>
  </r>
  <r>
    <n v="18"/>
    <s v="SAF ME DIR. ADM. MINISTERIO DE ECONOMIA"/>
    <s v="PRESUPUESTARIO"/>
    <s v="COMPROMISO Y ORDENADO A PAGAR"/>
    <s v="REMUNERACIONES"/>
    <s v="RETENCIONES"/>
    <x v="28"/>
    <n v="34933"/>
    <s v="29/04"/>
    <s v="000000374   22"/>
    <s v="NOR"/>
    <n v="501"/>
    <n v="10"/>
    <s v="APORTE JUBILATORIO PERSONAL - AFIP"/>
    <n v="9501"/>
    <s v="APORTE JUBILATORIO  - AFIP"/>
    <n v="495483.51"/>
    <n v="484575.28"/>
    <n v="10908.23"/>
  </r>
  <r>
    <n v="18"/>
    <s v="SAF ME DIR. ADM. MINISTERIO DE ECONOMIA"/>
    <s v="PRESUPUESTARIO"/>
    <s v="COMPROMISO Y ORDENADO A PAGAR"/>
    <s v="REMUNERACIONES"/>
    <s v="RETENCIONES"/>
    <x v="27"/>
    <n v="49181"/>
    <s v="31/05"/>
    <s v="000000374   22"/>
    <s v="NOR"/>
    <n v="728"/>
    <n v="10"/>
    <s v="REINTEGRO DE HABERES CON APORTE"/>
    <n v="9728"/>
    <s v="REINTEGRO DE HABERES CON APORTE"/>
    <n v="9921.17"/>
    <n v="0"/>
    <n v="9921.17"/>
  </r>
  <r>
    <n v="18"/>
    <s v="SAF ME DIR. ADM. MINISTERIO DE ECONOMIA"/>
    <s v="PRESUPUESTARIO"/>
    <s v="COMPROMISO Y ORDENADO A PAGAR"/>
    <s v="REMUNERACIONES"/>
    <s v="RETENCIONES"/>
    <x v="27"/>
    <n v="49181"/>
    <s v="31/05"/>
    <s v="000000374   22"/>
    <s v="NOR"/>
    <n v="501"/>
    <n v="10"/>
    <s v="APORTE JUBILATORIO PERSONAL - AFIP"/>
    <n v="9501"/>
    <s v="APORTE JUBILATORIO  - AFIP"/>
    <n v="496207.78"/>
    <n v="0"/>
    <n v="496207.78"/>
  </r>
  <r>
    <n v="18"/>
    <s v="SAF ME DIR. ADM. MINISTERIO DE ECONOMIA"/>
    <s v="PRESUPUESTARIO"/>
    <s v="COMPROMISO Y ORDENADO A PAGAR"/>
    <s v="REMUNERACIONES"/>
    <s v="RETENCIONES"/>
    <x v="31"/>
    <n v="49143"/>
    <s v="31/05"/>
    <s v="000000373   22"/>
    <s v="NOR"/>
    <n v="509"/>
    <n v="10"/>
    <s v="SUBSIDIO FAMILIAR I.P.S.S."/>
    <n v="9509"/>
    <s v="SUBSIDIO FAMILIAR I.P.S.S."/>
    <n v="2800"/>
    <n v="0"/>
    <n v="2800"/>
  </r>
  <r>
    <n v="18"/>
    <s v="SAF ME DIR. ADM. MINISTERIO DE ECONOMIA"/>
    <s v="PRESUPUESTARIO"/>
    <s v="COMPROMISO Y ORDENADO A PAGAR"/>
    <s v="REMUNERACIONES"/>
    <s v="RETENCIONES"/>
    <x v="29"/>
    <n v="49211"/>
    <s v="31/05"/>
    <s v="000000369   22"/>
    <s v="NOR"/>
    <n v="709"/>
    <n v="10"/>
    <s v="REINTEGRO DE HABERES SIN APORTE"/>
    <n v="9709"/>
    <s v="REINTEGRO DE HABERES SIN APORTE"/>
    <n v="432.31"/>
    <n v="0"/>
    <n v="432.31"/>
  </r>
  <r>
    <n v="18"/>
    <s v="SAF ME DIR. ADM. MINISTERIO DE ECONOMIA"/>
    <s v="PRESUPUESTARIO"/>
    <s v="COMPROMISO Y ORDENADO A PAGAR"/>
    <s v="REMUNERACIONES"/>
    <s v="RETENCIONES"/>
    <x v="26"/>
    <n v="49115"/>
    <s v="31/05"/>
    <s v="000000371   22"/>
    <s v="NOR"/>
    <n v="666"/>
    <n v="10"/>
    <s v="SECRETARIA DE EMPLEADOS DE LA SECRET.DE ESTADO DE HACIENDA"/>
    <n v="9666"/>
    <s v="SINDICATO DE EMPLEADOS DE LA SECRETARIA DE ESTADO DE HACIEND"/>
    <n v="3450"/>
    <n v="0"/>
    <n v="3450"/>
  </r>
  <r>
    <n v="18"/>
    <s v="SAF ME DIR. ADM. MINISTERIO DE ECONOMIA"/>
    <s v="PRESUPUESTARIO"/>
    <s v="COMPROMISO Y ORDENADO A PAGAR"/>
    <s v="REMUNERACIONES"/>
    <s v="RETENCIONES"/>
    <x v="28"/>
    <n v="34933"/>
    <s v="29/04"/>
    <s v="000000374   22"/>
    <s v="NOR"/>
    <n v="509"/>
    <n v="10"/>
    <s v="SUBSIDIO FAMILIAR I.P.S.S."/>
    <n v="9509"/>
    <s v="SUBSIDIO FAMILIAR I.P.S.S."/>
    <n v="10304"/>
    <n v="10192"/>
    <n v="112"/>
  </r>
  <r>
    <n v="18"/>
    <s v="SAF ME DIR. ADM. MINISTERIO DE ECONOMIA"/>
    <s v="PRESUPUESTARIO"/>
    <s v="COMPROMISO Y ORDENADO A PAGAR"/>
    <s v="REMUNERACIONES"/>
    <s v="RETENCIONES"/>
    <x v="25"/>
    <n v="42042"/>
    <s v="16/05"/>
    <s v="000000375   22"/>
    <s v="NOR"/>
    <n v="401"/>
    <n v="10"/>
    <s v="IMPUESTO A LAS GANANCIAS - AFIP-P/ SUELDOS"/>
    <n v="903"/>
    <s v="S.G.P. FONDO TERCERO AG. RET. IMP. A LAS GANANCIAS"/>
    <n v="456167.67"/>
    <n v="0"/>
    <n v="456167.67"/>
  </r>
  <r>
    <n v="18"/>
    <s v="SAF ME DIR. ADM. MINISTERIO DE ECONOMIA"/>
    <s v="PRESUPUESTARIO"/>
    <s v="COMPROMISO Y ORDENADO A PAGAR"/>
    <s v="REMUNERACIONES"/>
    <s v="RETENCIONES"/>
    <x v="25"/>
    <n v="42042"/>
    <s v="16/05"/>
    <s v="000000375   22"/>
    <s v="NOR"/>
    <n v="503"/>
    <n v="10"/>
    <s v="OBRA SOCIAL - I.P.S.S."/>
    <n v="9503"/>
    <s v="OBRA SOCIAL - I.P.S.S."/>
    <n v="67766.5"/>
    <n v="0"/>
    <n v="67766.5"/>
  </r>
  <r>
    <n v="18"/>
    <s v="SAF ME DIR. ADM. MINISTERIO DE ECONOMIA"/>
    <s v="PRESUPUESTARIO"/>
    <s v="COMPROMISO Y ORDENADO A PAGAR"/>
    <s v="REMUNERACIONES"/>
    <s v="RETENCIONES"/>
    <x v="32"/>
    <n v="49155"/>
    <s v="31/05"/>
    <s v="000000372   22"/>
    <s v="NOR"/>
    <n v="503"/>
    <n v="10"/>
    <s v="OBRA SOCIAL - I.P.S.S."/>
    <n v="9503"/>
    <s v="OBRA SOCIAL - I.P.S.S."/>
    <n v="70281.69"/>
    <n v="0"/>
    <n v="70281.69"/>
  </r>
  <r>
    <n v="18"/>
    <s v="SAF ME DIR. ADM. MINISTERIO DE ECONOMIA"/>
    <s v="PRESUPUESTARIO"/>
    <s v="COMPROMISO Y ORDENADO A PAGAR"/>
    <s v="REMUNERACIONES"/>
    <s v="RETENCIONES"/>
    <x v="26"/>
    <n v="49115"/>
    <s v="31/05"/>
    <s v="000000371   22"/>
    <s v="NOR"/>
    <n v="401"/>
    <n v="10"/>
    <s v="IMPUESTO A LAS GANANCIAS - AFIP-P/ SUELDOS"/>
    <n v="903"/>
    <s v="S.G.P. FONDO TERCERO AG. RET. IMP. A LAS GANANCIAS"/>
    <n v="4285.88"/>
    <n v="0"/>
    <n v="4285.88"/>
  </r>
  <r>
    <n v="18"/>
    <s v="SAF ME DIR. ADM. MINISTERIO DE ECONOMIA"/>
    <s v="PRESUPUESTARIO"/>
    <s v="COMPROMISO Y ORDENADO A PAGAR"/>
    <s v="REMUNERACIONES"/>
    <s v="RETENCIONES"/>
    <x v="26"/>
    <n v="49115"/>
    <s v="31/05"/>
    <s v="000000371   22"/>
    <s v="NOR"/>
    <n v="508"/>
    <n v="10"/>
    <s v="SUBSIDIO DE SEPELIO  I.S.S.P."/>
    <n v="9508"/>
    <s v="SUBSIDIO DE SEPELIO  I.S.S.P."/>
    <n v="21600"/>
    <n v="0"/>
    <n v="21600"/>
  </r>
  <r>
    <n v="18"/>
    <s v="SAF ME DIR. ADM. MINISTERIO DE ECONOMIA"/>
    <s v="PRESUPUESTARIO"/>
    <s v="COMPROMISO Y ORDENADO A PAGAR"/>
    <s v="REMUNERACIONES"/>
    <s v="RETENCIONES"/>
    <x v="31"/>
    <n v="49143"/>
    <s v="31/05"/>
    <s v="000000373   22"/>
    <s v="NOR"/>
    <n v="728"/>
    <n v="10"/>
    <s v="REINTEGRO DE HABERES CON APORTE"/>
    <n v="9728"/>
    <s v="REINTEGRO DE HABERES CON APORTE"/>
    <n v="2540.5500000000002"/>
    <n v="0"/>
    <n v="2540.5500000000002"/>
  </r>
  <r>
    <n v="18"/>
    <s v="SAF ME DIR. ADM. MINISTERIO DE ECONOMIA"/>
    <s v="PRESUPUESTARIO"/>
    <s v="COMPROMISO Y ORDENADO A PAGAR"/>
    <s v="REMUNERACIONES"/>
    <s v="RETENCIONES"/>
    <x v="27"/>
    <n v="49181"/>
    <s v="31/05"/>
    <s v="000000374   22"/>
    <s v="NOR"/>
    <n v="401"/>
    <n v="10"/>
    <s v="IMPUESTO A LAS GANANCIAS - AFIP-P/ SUELDOS"/>
    <n v="903"/>
    <s v="S.G.P. FONDO TERCERO AG. RET. IMP. A LAS GANANCIAS"/>
    <n v="122.8"/>
    <n v="0"/>
    <n v="122.8"/>
  </r>
  <r>
    <n v="18"/>
    <s v="SAF ME DIR. ADM. MINISTERIO DE ECONOMIA"/>
    <s v="PRESUPUESTARIO"/>
    <s v="COMPROMISO Y ORDENADO A PAGAR"/>
    <s v="REMUNERACIONES"/>
    <s v="RETENCIONES"/>
    <x v="33"/>
    <n v="42214"/>
    <s v="16/05"/>
    <s v="000000374   22"/>
    <s v="NOR"/>
    <n v="401"/>
    <n v="10"/>
    <s v="IMPUESTO A LAS GANANCIAS - AFIP-P/ SUELDOS"/>
    <n v="903"/>
    <s v="S.G.P. FONDO TERCERO AG. RET. IMP. A LAS GANANCIAS"/>
    <n v="478063.91"/>
    <n v="0"/>
    <n v="478063.91"/>
  </r>
  <r>
    <n v="18"/>
    <s v="SAF ME DIR. ADM. MINISTERIO DE ECONOMIA"/>
    <s v="PRESUPUESTARIO"/>
    <s v="COMPROMISO Y ORDENADO A PAGAR"/>
    <s v="REMUNERACIONES"/>
    <s v="RETENCIONES"/>
    <x v="33"/>
    <n v="42214"/>
    <s v="16/05"/>
    <s v="000000374   22"/>
    <s v="NOR"/>
    <n v="503"/>
    <n v="10"/>
    <s v="OBRA SOCIAL - I.P.S.S."/>
    <n v="9503"/>
    <s v="OBRA SOCIAL - I.P.S.S."/>
    <n v="72531.03"/>
    <n v="0"/>
    <n v="72531.03"/>
  </r>
  <r>
    <n v="18"/>
    <s v="SAF ME DIR. ADM. MINISTERIO DE ECONOMIA"/>
    <s v="PRESUPUESTARIO"/>
    <s v="COMPROMISO Y ORDENADO A PAGAR"/>
    <s v="REMUNERACIONES"/>
    <s v="RETENCIONES"/>
    <x v="29"/>
    <n v="49211"/>
    <s v="31/05"/>
    <s v="000000369   22"/>
    <s v="NOR"/>
    <n v="715"/>
    <n v="10"/>
    <s v="SEGURO COLECTIVO  OBLIGATORIO CAJA POPULAR AHORROS"/>
    <n v="9715"/>
    <s v="SEGURO COLECTIVO  OBLIGATORIO CAJA POPULAR AHORROS"/>
    <n v="1425.6"/>
    <n v="0"/>
    <n v="1425.6"/>
  </r>
  <r>
    <n v="18"/>
    <s v="SAF ME DIR. ADM. MINISTERIO DE ECONOMIA"/>
    <s v="PRESUPUESTARIO"/>
    <s v="COMPROMISO Y ORDENADO A PAGAR"/>
    <s v="REMUNERACIONES"/>
    <s v="RETENCIONES"/>
    <x v="32"/>
    <n v="49155"/>
    <s v="31/05"/>
    <s v="000000372   22"/>
    <s v="NOR"/>
    <n v="666"/>
    <n v="10"/>
    <s v="SECRETARIA DE EMPLEADOS DE LA SECRET.DE ESTADO DE HACIENDA"/>
    <n v="9666"/>
    <s v="SINDICATO DE EMPLEADOS DE LA SECRETARIA DE ESTADO DE HACIEND"/>
    <n v="900"/>
    <n v="0"/>
    <n v="900"/>
  </r>
  <r>
    <n v="18"/>
    <s v="SAF ME DIR. ADM. MINISTERIO DE ECONOMIA"/>
    <s v="PRESUPUESTARIO"/>
    <s v="COMPROMISO Y ORDENADO A PAGAR"/>
    <s v="REMUNERACIONES"/>
    <s v="RETENCIONES"/>
    <x v="31"/>
    <n v="49143"/>
    <s v="31/05"/>
    <s v="000000373   22"/>
    <s v="NOR"/>
    <n v="709"/>
    <n v="10"/>
    <s v="REINTEGRO DE HABERES SIN APORTE"/>
    <n v="9709"/>
    <s v="REINTEGRO DE HABERES SIN APORTE"/>
    <n v="436.22"/>
    <n v="0"/>
    <n v="436.22"/>
  </r>
  <r>
    <n v="18"/>
    <s v="SAF ME DIR. ADM. MINISTERIO DE ECONOMIA"/>
    <s v="PRESUPUESTARIO"/>
    <s v="COMPROMISO Y ORDENADO A PAGAR"/>
    <s v="REMUNERACIONES"/>
    <s v="RETENCIONES"/>
    <x v="26"/>
    <n v="49115"/>
    <s v="31/05"/>
    <s v="000000371   22"/>
    <s v="NOR"/>
    <n v="709"/>
    <n v="10"/>
    <s v="REINTEGRO DE HABERES SIN APORTE"/>
    <n v="9709"/>
    <s v="REINTEGRO DE HABERES SIN APORTE"/>
    <n v="484.5"/>
    <n v="0"/>
    <n v="484.5"/>
  </r>
  <r>
    <n v="18"/>
    <s v="SAF ME DIR. ADM. MINISTERIO DE ECONOMIA"/>
    <s v="PRESUPUESTARIO"/>
    <s v="COMPROMISO Y ORDENADO A PAGAR"/>
    <s v="REMUNERACIONES"/>
    <s v="RETENCIONES"/>
    <x v="29"/>
    <n v="49211"/>
    <s v="31/05"/>
    <s v="000000369   22"/>
    <s v="NOR"/>
    <n v="503"/>
    <n v="10"/>
    <s v="OBRA SOCIAL - I.P.S.S."/>
    <n v="9503"/>
    <s v="OBRA SOCIAL - I.P.S.S."/>
    <n v="34302.26"/>
    <n v="0"/>
    <n v="34302.26"/>
  </r>
  <r>
    <n v="18"/>
    <s v="SAF ME DIR. ADM. MINISTERIO DE ECONOMIA"/>
    <s v="PRESUPUESTARIO"/>
    <s v="COMPROMISO Y ORDENADO A PAGAR"/>
    <s v="REMUNERACIONES"/>
    <s v="RETENCIONES"/>
    <x v="27"/>
    <n v="49181"/>
    <s v="31/05"/>
    <s v="000000374   22"/>
    <s v="NOR"/>
    <n v="118"/>
    <n v="10"/>
    <s v="CISI - MUNICIPALIDAD DE SAN MIGUEL DE TUCUMAN"/>
    <n v="9118"/>
    <s v="CISI - MUNICIPALIDAD DE SAN MIGUEL DE TUCUMAN"/>
    <n v="2316.4299999999998"/>
    <n v="0"/>
    <n v="2316.4299999999998"/>
  </r>
  <r>
    <n v="18"/>
    <s v="SAF ME DIR. ADM. MINISTERIO DE ECONOMIA"/>
    <s v="PRESUPUESTARIO"/>
    <s v="COMPROMISO Y ORDENADO A PAGAR"/>
    <s v="REMUNERACIONES"/>
    <s v="RETENCIONES"/>
    <x v="26"/>
    <n v="49115"/>
    <s v="31/05"/>
    <s v="000000371   22"/>
    <s v="NOR"/>
    <n v="612"/>
    <n v="10"/>
    <s v="ASOCIACION MUTUAL DE LA POLICIA DE TUCUMAN"/>
    <n v="9612"/>
    <s v="ASOCIACION MUTUAL DE LA POLICIA DE TUCUMAN"/>
    <n v="100"/>
    <n v="0"/>
    <n v="100"/>
  </r>
  <r>
    <n v="18"/>
    <s v="SAF ME DIR. ADM. MINISTERIO DE ECONOMIA"/>
    <s v="PRESUPUESTARIO"/>
    <s v="COMPROMISO Y ORDENADO A PAGAR"/>
    <s v="REMUNERACIONES"/>
    <s v="RETENCIONES"/>
    <x v="30"/>
    <n v="34746"/>
    <s v="29/04"/>
    <s v="000000375   22"/>
    <s v="NOR"/>
    <n v="508"/>
    <n v="10"/>
    <s v="SUBSIDIO DE SEPELIO  I.S.S.P."/>
    <n v="9508"/>
    <s v="SUBSIDIO DE SEPELIO  I.S.S.P."/>
    <n v="47200"/>
    <n v="46320"/>
    <n v="880"/>
  </r>
  <r>
    <n v="18"/>
    <s v="SAF ME DIR. ADM. MINISTERIO DE ECONOMIA"/>
    <s v="PRESUPUESTARIO"/>
    <s v="COMPROMISO Y ORDENADO A PAGAR"/>
    <s v="REMUNERACIONES"/>
    <s v="RETENCIONES"/>
    <x v="30"/>
    <n v="34746"/>
    <s v="29/04"/>
    <s v="000000375   22"/>
    <s v="NOR"/>
    <n v="509"/>
    <n v="10"/>
    <s v="SUBSIDIO FAMILIAR I.P.S.S."/>
    <n v="9509"/>
    <s v="SUBSIDIO FAMILIAR I.P.S.S."/>
    <n v="13888"/>
    <n v="13776"/>
    <n v="112"/>
  </r>
  <r>
    <n v="18"/>
    <s v="SAF ME DIR. ADM. MINISTERIO DE ECONOMIA"/>
    <s v="PRESUPUESTARIO"/>
    <s v="COMPROMISO Y ORDENADO A PAGAR"/>
    <s v="REMUNERACIONES"/>
    <s v="RETENCIONES"/>
    <x v="28"/>
    <n v="34933"/>
    <s v="29/04"/>
    <s v="000000374   22"/>
    <s v="NOR"/>
    <n v="503"/>
    <n v="10"/>
    <s v="OBRA SOCIAL - I.P.S.S."/>
    <n v="9503"/>
    <s v="OBRA SOCIAL - I.P.S.S."/>
    <n v="286472.03000000003"/>
    <n v="281575.57"/>
    <n v="4896.46"/>
  </r>
  <r>
    <n v="18"/>
    <s v="SAF ME DIR. ADM. MINISTERIO DE ECONOMIA"/>
    <s v="PRESUPUESTARIO"/>
    <s v="COMPROMISO Y ORDENADO A PAGAR"/>
    <s v="REMUNERACIONES"/>
    <s v="RETENCIONES"/>
    <x v="28"/>
    <n v="34933"/>
    <s v="29/04"/>
    <s v="000000374   22"/>
    <s v="NOR"/>
    <n v="715"/>
    <n v="10"/>
    <s v="SEGURO COLECTIVO  OBLIGATORIO CAJA POPULAR AHORROS"/>
    <n v="9715"/>
    <s v="SEGURO COLECTIVO  OBLIGATORIO CAJA POPULAR AHORROS"/>
    <n v="11563.2"/>
    <n v="11404.8"/>
    <n v="158.4"/>
  </r>
  <r>
    <n v="18"/>
    <s v="SAF ME DIR. ADM. MINISTERIO DE ECONOMIA"/>
    <s v="PRESUPUESTARIO"/>
    <s v="COMPROMISO Y ORDENADO A PAGAR"/>
    <s v="REMUNERACIONES"/>
    <s v="RETENCIONES"/>
    <x v="29"/>
    <n v="49211"/>
    <s v="31/05"/>
    <s v="000000369   22"/>
    <s v="NOR"/>
    <n v="716"/>
    <n v="10"/>
    <s v="SEGURO C ADICIONAL CAJA POPULAR DE AHORROS"/>
    <n v="9716"/>
    <s v="SEGURO C ADICIONAL CAJA POPULAR DE AHORROS"/>
    <n v="346.5"/>
    <n v="0"/>
    <n v="346.5"/>
  </r>
  <r>
    <n v="18"/>
    <s v="SAF ME DIR. ADM. MINISTERIO DE ECONOMIA"/>
    <s v="PRESUPUESTARIO"/>
    <s v="COMPROMISO Y ORDENADO A PAGAR"/>
    <s v="REMUNERACIONES"/>
    <s v="RETENCIONES"/>
    <x v="27"/>
    <n v="49181"/>
    <s v="31/05"/>
    <s v="000000374   22"/>
    <s v="NOR"/>
    <n v="508"/>
    <n v="10"/>
    <s v="SUBSIDIO DE SEPELIO  I.S.S.P."/>
    <n v="9508"/>
    <s v="SUBSIDIO DE SEPELIO  I.S.S.P."/>
    <n v="32640"/>
    <n v="0"/>
    <n v="32640"/>
  </r>
  <r>
    <n v="18"/>
    <s v="SAF ME DIR. ADM. MINISTERIO DE ECONOMIA"/>
    <s v="PRESUPUESTARIO"/>
    <s v="COMPROMISO Y ORDENADO A PAGAR"/>
    <s v="REMUNERACIONES"/>
    <s v="RETENCIONES"/>
    <x v="32"/>
    <n v="49155"/>
    <s v="31/05"/>
    <s v="000000372   22"/>
    <s v="NOR"/>
    <n v="709"/>
    <n v="10"/>
    <s v="REINTEGRO DE HABERES SIN APORTE"/>
    <n v="9709"/>
    <s v="REINTEGRO DE HABERES SIN APORTE"/>
    <n v="434.14"/>
    <n v="0"/>
    <n v="434.14"/>
  </r>
  <r>
    <n v="18"/>
    <s v="SAF ME DIR. ADM. MINISTERIO DE ECONOMIA"/>
    <s v="PRESUPUESTARIO"/>
    <s v="COMPROMISO Y ORDENADO A PAGAR"/>
    <s v="REMUNERACIONES"/>
    <s v="RETENCIONES"/>
    <x v="27"/>
    <n v="49181"/>
    <s v="31/05"/>
    <s v="000000374   22"/>
    <s v="NOR"/>
    <n v="709"/>
    <n v="10"/>
    <s v="REINTEGRO DE HABERES SIN APORTE"/>
    <n v="9709"/>
    <s v="REINTEGRO DE HABERES SIN APORTE"/>
    <n v="2081.7600000000002"/>
    <n v="0"/>
    <n v="2081.7600000000002"/>
  </r>
  <r>
    <n v="18"/>
    <s v="SAF ME DIR. ADM. MINISTERIO DE ECONOMIA"/>
    <s v="PRESUPUESTARIO"/>
    <s v="COMPROMISO Y ORDENADO A PAGAR"/>
    <s v="REMUNERACIONES"/>
    <s v="RETENCIONES"/>
    <x v="32"/>
    <n v="49155"/>
    <s v="31/05"/>
    <s v="000000372   22"/>
    <s v="NOR"/>
    <n v="509"/>
    <n v="10"/>
    <s v="SUBSIDIO FAMILIAR I.P.S.S."/>
    <n v="9509"/>
    <s v="SUBSIDIO FAMILIAR I.P.S.S."/>
    <n v="1792"/>
    <n v="0"/>
    <n v="1792"/>
  </r>
  <r>
    <n v="18"/>
    <s v="SAF ME DIR. ADM. MINISTERIO DE ECONOMIA"/>
    <s v="PRESUPUESTARIO"/>
    <s v="COMPROMISO Y ORDENADO A PAGAR"/>
    <s v="REMUNERACIONES"/>
    <s v="RETENCIONES"/>
    <x v="27"/>
    <n v="49181"/>
    <s v="31/05"/>
    <s v="000000374   22"/>
    <s v="NOR"/>
    <n v="655"/>
    <n v="10"/>
    <s v="UNION PERSONAL CIVIL DE LA NACION - UPCN"/>
    <n v="9655"/>
    <s v="UNION PERSONAL CIVIL DE LA NACION - UPCN"/>
    <n v="2156.9299999999998"/>
    <n v="0"/>
    <n v="2156.9299999999998"/>
  </r>
  <r>
    <n v="18"/>
    <s v="SAF ME DIR. ADM. MINISTERIO DE ECONOMIA"/>
    <s v="PRESUPUESTARIO"/>
    <s v="COMPROMISO Y ORDENADO A PAGAR"/>
    <s v="REMUNERACIONES"/>
    <s v="RETENCIONES"/>
    <x v="31"/>
    <n v="49143"/>
    <s v="31/05"/>
    <s v="000000373   22"/>
    <s v="NOR"/>
    <n v="716"/>
    <n v="10"/>
    <s v="SEGURO C ADICIONAL CAJA POPULAR DE AHORROS"/>
    <n v="9716"/>
    <s v="SEGURO C ADICIONAL CAJA POPULAR DE AHORROS"/>
    <n v="198"/>
    <n v="0"/>
    <n v="198"/>
  </r>
  <r>
    <n v="18"/>
    <s v="SAF ME DIR. ADM. MINISTERIO DE ECONOMIA"/>
    <s v="PRESUPUESTARIO"/>
    <s v="COMPROMISO Y ORDENADO A PAGAR"/>
    <s v="REMUNERACIONES"/>
    <s v="RETENCIONES"/>
    <x v="29"/>
    <n v="49211"/>
    <s v="31/05"/>
    <s v="000000369   22"/>
    <s v="NOR"/>
    <n v="508"/>
    <n v="10"/>
    <s v="SUBSIDIO DE SEPELIO  I.S.S.P."/>
    <n v="9508"/>
    <s v="SUBSIDIO DE SEPELIO  I.S.S.P."/>
    <n v="4560"/>
    <n v="0"/>
    <n v="4560"/>
  </r>
  <r>
    <n v="18"/>
    <s v="SAF ME DIR. ADM. MINISTERIO DE ECONOMIA"/>
    <s v="PRESUPUESTARIO"/>
    <s v="COMPROMISO Y ORDENADO A PAGAR"/>
    <s v="REMUNERACIONES"/>
    <s v="RETENCIONES"/>
    <x v="32"/>
    <n v="49155"/>
    <s v="31/05"/>
    <s v="000000372   22"/>
    <s v="NOR"/>
    <n v="501"/>
    <n v="10"/>
    <s v="APORTE JUBILATORIO PERSONAL - AFIP"/>
    <n v="9501"/>
    <s v="APORTE JUBILATORIO  - AFIP"/>
    <n v="111519.93"/>
    <n v="0"/>
    <n v="111519.93"/>
  </r>
  <r>
    <n v="18"/>
    <s v="SAF ME DIR. ADM. MINISTERIO DE ECONOMIA"/>
    <s v="PRESUPUESTARIO"/>
    <s v="COMPROMISO Y ORDENADO A PAGAR"/>
    <s v="REMUNERACIONES"/>
    <s v="RETENCIONES"/>
    <x v="26"/>
    <n v="49115"/>
    <s v="31/05"/>
    <s v="000000371   22"/>
    <s v="NOR"/>
    <n v="616"/>
    <n v="10"/>
    <s v="CAJA POPULAR AHORRO PRESTAMOS"/>
    <n v="9616"/>
    <s v="CAJA POPULAR AHORRO PRESTAMOS"/>
    <n v="1560.94"/>
    <n v="0"/>
    <n v="1560.94"/>
  </r>
  <r>
    <n v="18"/>
    <s v="SAF ME DIR. ADM. MINISTERIO DE ECONOMIA"/>
    <s v="PRESUPUESTARIO"/>
    <s v="COMPROMISO Y ORDENADO A PAGAR"/>
    <s v="REMUNERACIONES"/>
    <s v="RETENCIONES"/>
    <x v="32"/>
    <n v="49155"/>
    <s v="31/05"/>
    <s v="000000372   22"/>
    <s v="NOR"/>
    <n v="728"/>
    <n v="10"/>
    <s v="REINTEGRO DE HABERES CON APORTE"/>
    <n v="9728"/>
    <s v="REINTEGRO DE HABERES CON APORTE"/>
    <n v="83.93"/>
    <n v="0"/>
    <n v="83.93"/>
  </r>
  <r>
    <n v="18"/>
    <s v="SAF ME DIR. ADM. MINISTERIO DE ECONOMIA"/>
    <s v="PRESUPUESTARIO"/>
    <s v="COMPROMISO Y ORDENADO A PAGAR"/>
    <s v="REMUNERACIONES"/>
    <s v="RETENCIONES"/>
    <x v="27"/>
    <n v="49181"/>
    <s v="31/05"/>
    <s v="000000374   22"/>
    <s v="NOR"/>
    <n v="702"/>
    <n v="10"/>
    <s v="DESCUENTO POR INASISTENCIAS SUPERIOR GOBIERNO"/>
    <n v="9702"/>
    <s v="DESCUENTO POR INASISTENCIAS SUPERIOR GOBIERNO"/>
    <n v="37972.89"/>
    <n v="0"/>
    <n v="37972.89"/>
  </r>
  <r>
    <n v="18"/>
    <s v="SAF ME DIR. ADM. MINISTERIO DE ECONOMIA"/>
    <s v="PRESUPUESTARIO"/>
    <s v="COMPROMISO Y ORDENADO A PAGAR"/>
    <s v="REMUNERACIONES"/>
    <s v="RETENCIONES"/>
    <x v="30"/>
    <n v="34746"/>
    <s v="29/04"/>
    <s v="000000375   22"/>
    <s v="NOR"/>
    <n v="715"/>
    <n v="10"/>
    <s v="SEGURO COLECTIVO  OBLIGATORIO CAJA POPULAR AHORROS"/>
    <n v="9715"/>
    <s v="SEGURO COLECTIVO  OBLIGATORIO CAJA POPULAR AHORROS"/>
    <n v="15840"/>
    <n v="15681.6"/>
    <n v="158.4"/>
  </r>
  <r>
    <n v="18"/>
    <s v="SAF ME DIR. ADM. MINISTERIO DE ECONOMIA"/>
    <s v="PRESUPUESTARIO"/>
    <s v="COMPROMISO Y ORDENADO A PAGAR"/>
    <s v="REMUNERACIONES"/>
    <s v="RETENCIONES"/>
    <x v="27"/>
    <n v="49181"/>
    <s v="31/05"/>
    <s v="000000374   22"/>
    <s v="NOR"/>
    <n v="503"/>
    <n v="10"/>
    <s v="OBRA SOCIAL - I.P.S.S."/>
    <n v="9503"/>
    <s v="OBRA SOCIAL - I.P.S.S."/>
    <n v="284549.38"/>
    <n v="0"/>
    <n v="284549.38"/>
  </r>
  <r>
    <n v="18"/>
    <s v="SAF ME DIR. ADM. MINISTERIO DE ECONOMIA"/>
    <s v="PRESUPUESTARIO"/>
    <s v="COMPROMISO Y ORDENADO A PAGAR"/>
    <s v="REMUNERACIONES"/>
    <s v="RETENCIONES"/>
    <x v="33"/>
    <n v="42214"/>
    <s v="16/05"/>
    <s v="000000374   22"/>
    <s v="NOR"/>
    <n v="501"/>
    <n v="10"/>
    <s v="APORTE JUBILATORIO PERSONAL - AFIP"/>
    <n v="9501"/>
    <s v="APORTE JUBILATORIO  - AFIP"/>
    <n v="177298.06"/>
    <n v="0"/>
    <n v="177298.06"/>
  </r>
  <r>
    <n v="18"/>
    <s v="SAF ME DIR. ADM. MINISTERIO DE ECONOMIA"/>
    <s v="PRESUPUESTARIO"/>
    <s v="COMPROMISO Y ORDENADO A PAGAR"/>
    <s v="REMUNERACIONES"/>
    <s v="RETENCIONES"/>
    <x v="31"/>
    <n v="49143"/>
    <s v="31/05"/>
    <s v="000000373   22"/>
    <s v="NOR"/>
    <n v="501"/>
    <n v="10"/>
    <s v="APORTE JUBILATORIO PERSONAL - AFIP"/>
    <n v="9501"/>
    <s v="APORTE JUBILATORIO  - AFIP"/>
    <n v="174385.07"/>
    <n v="0"/>
    <n v="174385.07"/>
  </r>
  <r>
    <n v="18"/>
    <s v="SAF ME DIR. ADM. MINISTERIO DE ECONOMIA"/>
    <s v="PRESUPUESTARIO"/>
    <s v="COMPROMISO Y ORDENADO A PAGAR"/>
    <s v="REMUNERACIONES"/>
    <s v="RETENCIONES"/>
    <x v="26"/>
    <n v="49115"/>
    <s v="31/05"/>
    <s v="000000371   22"/>
    <s v="NOR"/>
    <n v="715"/>
    <n v="10"/>
    <s v="SEGURO COLECTIVO  OBLIGATORIO CAJA POPULAR AHORROS"/>
    <n v="9715"/>
    <s v="SEGURO COLECTIVO  OBLIGATORIO CAJA POPULAR AHORROS"/>
    <n v="6177.6"/>
    <n v="0"/>
    <n v="6177.6"/>
  </r>
  <r>
    <n v="18"/>
    <s v="SAF ME DIR. ADM. MINISTERIO DE ECONOMIA"/>
    <s v="PRESUPUESTARIO"/>
    <s v="COMPROMISO Y ORDENADO A PAGAR"/>
    <s v="REMUNERACIONES"/>
    <s v="RETENCIONES"/>
    <x v="27"/>
    <n v="49181"/>
    <s v="31/05"/>
    <s v="000000374   22"/>
    <s v="NOR"/>
    <n v="716"/>
    <n v="10"/>
    <s v="SEGURO C ADICIONAL CAJA POPULAR DE AHORROS"/>
    <n v="9716"/>
    <s v="SEGURO C ADICIONAL CAJA POPULAR DE AHORROS"/>
    <n v="2960.1"/>
    <n v="0"/>
    <n v="2960.1"/>
  </r>
  <r>
    <n v="18"/>
    <s v="SAF ME DIR. ADM. MINISTERIO DE ECONOMIA"/>
    <s v="PRESUPUESTARIO"/>
    <s v="COMPROMISO Y ORDENADO A PAGAR"/>
    <s v="REMUNERACIONES"/>
    <s v="RETENCIONES"/>
    <x v="29"/>
    <n v="49211"/>
    <s v="31/05"/>
    <s v="000000369   22"/>
    <s v="NOR"/>
    <n v="647"/>
    <n v="10"/>
    <s v="S.U.T.E.P."/>
    <n v="9647"/>
    <s v="S.U.T.E.P."/>
    <n v="400"/>
    <n v="0"/>
    <n v="400"/>
  </r>
  <r>
    <n v="18"/>
    <s v="SAF ME DIR. ADM. MINISTERIO DE ECONOMIA"/>
    <s v="PRESUPUESTARIO"/>
    <s v="COMPROMISO Y ORDENADO A PAGAR"/>
    <s v="REMUNERACIONES"/>
    <s v="RETENCIONES"/>
    <x v="32"/>
    <n v="49155"/>
    <s v="31/05"/>
    <s v="000000372   22"/>
    <s v="NOR"/>
    <n v="401"/>
    <n v="10"/>
    <s v="IMPUESTO A LAS GANANCIAS - AFIP-P/ SUELDOS"/>
    <n v="903"/>
    <s v="S.G.P. FONDO TERCERO AG. RET. IMP. A LAS GANANCIAS"/>
    <n v="409.38"/>
    <n v="0"/>
    <n v="409.38"/>
  </r>
  <r>
    <n v="18"/>
    <s v="SAF ME DIR. ADM. MINISTERIO DE ECONOMIA"/>
    <s v="PRESUPUESTARIO"/>
    <s v="COMPROMISO Y ORDENADO A PAGAR"/>
    <s v="REMUNERACIONES"/>
    <s v="RETENCIONES"/>
    <x v="26"/>
    <n v="49115"/>
    <s v="31/05"/>
    <s v="000000371   22"/>
    <s v="NOR"/>
    <n v="716"/>
    <n v="10"/>
    <s v="SEGURO C ADICIONAL CAJA POPULAR DE AHORROS"/>
    <n v="9716"/>
    <s v="SEGURO C ADICIONAL CAJA POPULAR DE AHORROS"/>
    <n v="4484.7"/>
    <n v="0"/>
    <n v="4484.7"/>
  </r>
  <r>
    <n v="18"/>
    <s v="SAF ME DIR. ADM. MINISTERIO DE ECONOMIA"/>
    <s v="PRESUPUESTARIO"/>
    <s v="COMPROMISO Y ORDENADO A PAGAR"/>
    <s v="REMUNERACIONES"/>
    <s v="RETENCIONES"/>
    <x v="29"/>
    <n v="49211"/>
    <s v="31/05"/>
    <s v="000000369   22"/>
    <s v="NOR"/>
    <n v="501"/>
    <n v="10"/>
    <s v="APORTE JUBILATORIO PERSONAL - AFIP"/>
    <n v="9501"/>
    <s v="APORTE JUBILATORIO  - AFIP"/>
    <n v="75672.570000000007"/>
    <n v="0"/>
    <n v="75672.570000000007"/>
  </r>
  <r>
    <n v="18"/>
    <s v="SAF ME DIR. ADM. MINISTERIO DE ECONOMIA"/>
    <s v="PRESUPUESTARIO"/>
    <s v="COMPROMISO Y ORDENADO A PAGAR"/>
    <s v="REMUNERACIONES"/>
    <s v="RETENCIONES"/>
    <x v="31"/>
    <n v="49143"/>
    <s v="31/05"/>
    <s v="000000373   22"/>
    <s v="NOR"/>
    <n v="715"/>
    <n v="10"/>
    <s v="SEGURO COLECTIVO  OBLIGATORIO CAJA POPULAR AHORROS"/>
    <n v="9715"/>
    <s v="SEGURO COLECTIVO  OBLIGATORIO CAJA POPULAR AHORROS"/>
    <n v="3168"/>
    <n v="0"/>
    <n v="3168"/>
  </r>
  <r>
    <n v="18"/>
    <s v="SAF ME DIR. ADM. MINISTERIO DE ECONOMIA"/>
    <s v="PRESUPUESTARIO"/>
    <s v="COMPROMISO Y ORDENADO A PAGAR"/>
    <s v="REMUNERACIONES"/>
    <s v="RETENCIONES"/>
    <x v="29"/>
    <n v="49211"/>
    <s v="31/05"/>
    <s v="000000369   22"/>
    <s v="NOR"/>
    <n v="728"/>
    <n v="10"/>
    <s v="REINTEGRO DE HABERES CON APORTE"/>
    <n v="9728"/>
    <s v="REINTEGRO DE HABERES CON APORTE"/>
    <n v="86.36"/>
    <n v="0"/>
    <n v="86.36"/>
  </r>
  <r>
    <n v="18"/>
    <s v="SAF ME DIR. ADM. MINISTERIO DE ECONOMIA"/>
    <s v="PRESUPUESTARIO"/>
    <s v="COMPROMISO Y ORDENADO A PAGAR"/>
    <s v="REMUNERACIONES"/>
    <s v="RETENCIONES"/>
    <x v="27"/>
    <n v="49181"/>
    <s v="31/05"/>
    <s v="000000374   22"/>
    <s v="NOR"/>
    <n v="509"/>
    <n v="10"/>
    <s v="SUBSIDIO FAMILIAR I.P.S.S."/>
    <n v="9509"/>
    <s v="SUBSIDIO FAMILIAR I.P.S.S."/>
    <n v="10304"/>
    <n v="0"/>
    <n v="10304"/>
  </r>
  <r>
    <n v="18"/>
    <s v="SAF ME DIR. ADM. MINISTERIO DE ECONOMIA"/>
    <s v="PRESUPUESTARIO"/>
    <s v="COMPROMISO Y ORDENADO A PAGAR"/>
    <s v="REMUNERACIONES"/>
    <s v="RETENCIONES"/>
    <x v="28"/>
    <n v="34933"/>
    <s v="29/04"/>
    <s v="000000374   22"/>
    <s v="NOR"/>
    <n v="508"/>
    <n v="10"/>
    <s v="SUBSIDIO DE SEPELIO  I.S.S.P."/>
    <n v="9508"/>
    <s v="SUBSIDIO DE SEPELIO  I.S.S.P."/>
    <n v="32880"/>
    <n v="32480"/>
    <n v="400"/>
  </r>
  <r>
    <n v="18"/>
    <s v="SAF ME DIR. ADM. MINISTERIO DE ECONOMIA"/>
    <s v="PRESUPUESTARIO"/>
    <s v="COMPROMISO Y ORDENADO A PAGAR"/>
    <s v="REMUNERACIONES"/>
    <s v="RETENCIONES"/>
    <x v="30"/>
    <n v="34746"/>
    <s v="29/04"/>
    <s v="000000375   22"/>
    <s v="NOR"/>
    <n v="501"/>
    <n v="10"/>
    <s v="APORTE JUBILATORIO PERSONAL - AFIP"/>
    <n v="9501"/>
    <s v="APORTE JUBILATORIO  - AFIP"/>
    <n v="759546.42"/>
    <n v="748713.77"/>
    <n v="10832.65"/>
  </r>
  <r>
    <n v="18"/>
    <s v="SAF ME DIR. ADM. MINISTERIO DE ECONOMIA"/>
    <s v="PRESUPUESTARIO"/>
    <s v="COMPROMISO Y ORDENADO A PAGAR"/>
    <s v="REMUNERACIONES"/>
    <s v="RETENCIONES"/>
    <x v="27"/>
    <n v="49181"/>
    <s v="31/05"/>
    <s v="000000374   22"/>
    <s v="NOR"/>
    <n v="666"/>
    <n v="10"/>
    <s v="SECRETARIA DE EMPLEADOS DE LA SECRET.DE ESTADO DE HACIENDA"/>
    <n v="9666"/>
    <s v="SINDICATO DE EMPLEADOS DE LA SECRETARIA DE ESTADO DE HACIEND"/>
    <n v="3750"/>
    <n v="0"/>
    <n v="3750"/>
  </r>
  <r>
    <n v="18"/>
    <s v="SAF ME DIR. ADM. MINISTERIO DE ECONOMIA"/>
    <s v="PRESUPUESTARIO"/>
    <s v="COMPROMISO Y ORDENADO A PAGAR"/>
    <s v="REMUNERACIONES"/>
    <s v="RETENCIONES"/>
    <x v="26"/>
    <n v="49115"/>
    <s v="31/05"/>
    <s v="000000371   22"/>
    <s v="NOR"/>
    <n v="501"/>
    <n v="10"/>
    <s v="APORTE JUBILATORIO PERSONAL - AFIP"/>
    <n v="9501"/>
    <s v="APORTE JUBILATORIO  - AFIP"/>
    <n v="348647.27"/>
    <n v="0"/>
    <n v="348647.27"/>
  </r>
  <r>
    <n v="18"/>
    <s v="SAF ME DIR. ADM. MINISTERIO DE ECONOMIA"/>
    <s v="PRESUPUESTARIO"/>
    <s v="COMPROMISO Y ORDENADO A PAGAR"/>
    <s v="REMUNERACIONES"/>
    <s v="RETENCIONES"/>
    <x v="31"/>
    <n v="49143"/>
    <s v="31/05"/>
    <s v="000000373   22"/>
    <s v="NOR"/>
    <n v="508"/>
    <n v="10"/>
    <s v="SUBSIDIO DE SEPELIO  I.S.S.P."/>
    <n v="9508"/>
    <s v="SUBSIDIO DE SEPELIO  I.S.S.P."/>
    <n v="9680"/>
    <n v="0"/>
    <n v="9680"/>
  </r>
  <r>
    <n v="18"/>
    <s v="SAF ME DIR. ADM. MINISTERIO DE ECONOMIA"/>
    <s v="PRESUPUESTARIO"/>
    <s v="COMPROMISO Y ORDENADO A PAGAR"/>
    <s v="REMUNERACIONES"/>
    <s v="RETENCIONES"/>
    <x v="26"/>
    <n v="49115"/>
    <s v="31/05"/>
    <s v="000000371   22"/>
    <s v="NOR"/>
    <n v="728"/>
    <n v="10"/>
    <s v="REINTEGRO DE HABERES CON APORTE"/>
    <n v="9728"/>
    <s v="REINTEGRO DE HABERES CON APORTE"/>
    <n v="925.12"/>
    <n v="0"/>
    <n v="925.12"/>
  </r>
  <r>
    <n v="18"/>
    <s v="SAF ME DIR. ADM. MINISTERIO DE ECONOMIA"/>
    <s v="PRESUPUESTARIO"/>
    <s v="COMPROMISO Y ORDENADO A PAGAR"/>
    <s v="REMUNERACIONES"/>
    <s v="RETENCIONES"/>
    <x v="27"/>
    <n v="49181"/>
    <s v="31/05"/>
    <s v="000000374   22"/>
    <s v="NOR"/>
    <n v="715"/>
    <n v="10"/>
    <s v="SEGURO COLECTIVO  OBLIGATORIO CAJA POPULAR AHORROS"/>
    <n v="9715"/>
    <s v="SEGURO COLECTIVO  OBLIGATORIO CAJA POPULAR AHORROS"/>
    <n v="11563.2"/>
    <n v="0"/>
    <n v="11563.2"/>
  </r>
  <r>
    <n v="18"/>
    <s v="SAF ME DIR. ADM. MINISTERIO DE ECONOMIA"/>
    <s v="PRESUPUESTARIO"/>
    <s v="COMPROMISO Y ORDENADO A PAGAR"/>
    <s v="REMUNERACIONES"/>
    <s v="RETENCIONES"/>
    <x v="30"/>
    <n v="34746"/>
    <s v="29/04"/>
    <s v="000000375   22"/>
    <s v="NOR"/>
    <n v="716"/>
    <n v="10"/>
    <s v="SEGURO C ADICIONAL CAJA POPULAR DE AHORROS"/>
    <n v="9716"/>
    <s v="SEGURO C ADICIONAL CAJA POPULAR DE AHORROS"/>
    <n v="3354.75"/>
    <n v="3156.75"/>
    <n v="198"/>
  </r>
  <r>
    <n v="18"/>
    <s v="SAF ME DIR. ADM. MINISTERIO DE ECONOMIA"/>
    <s v="PRESUPUESTARIO"/>
    <s v="COMPROMISO Y ORDENADO A PAGAR"/>
    <s v="REMUNERACIONES"/>
    <s v="RETENCIONES"/>
    <x v="29"/>
    <n v="49211"/>
    <s v="31/05"/>
    <s v="000000369   22"/>
    <s v="NOR"/>
    <n v="509"/>
    <n v="10"/>
    <s v="SUBSIDIO FAMILIAR I.P.S.S."/>
    <n v="9509"/>
    <s v="SUBSIDIO FAMILIAR I.P.S.S."/>
    <n v="1232"/>
    <n v="0"/>
    <n v="1232"/>
  </r>
  <r>
    <n v="18"/>
    <s v="SAF ME DIR. ADM. MINISTERIO DE ECONOMIA"/>
    <s v="PRESUPUESTARIO"/>
    <s v="COMPROMISO Y ORDENADO A PAGAR"/>
    <s v="REMUNERACIONES"/>
    <s v="RETENCIONES"/>
    <x v="32"/>
    <n v="49155"/>
    <s v="31/05"/>
    <s v="000000372   22"/>
    <s v="NOR"/>
    <n v="715"/>
    <n v="10"/>
    <s v="SEGURO COLECTIVO  OBLIGATORIO CAJA POPULAR AHORROS"/>
    <n v="9715"/>
    <s v="SEGURO COLECTIVO  OBLIGATORIO CAJA POPULAR AHORROS"/>
    <n v="2059.1999999999998"/>
    <n v="0"/>
    <n v="2059.1999999999998"/>
  </r>
  <r>
    <n v="18"/>
    <s v="SAF ME DIR. ADM. MINISTERIO DE ECONOMIA"/>
    <s v="PRESUPUESTARIO"/>
    <s v="COMPROMISO Y ORDENADO A PAGAR"/>
    <s v="REMUNERACIONES"/>
    <s v="RETENCIONES"/>
    <x v="31"/>
    <n v="49143"/>
    <s v="31/05"/>
    <s v="000000373   22"/>
    <s v="NOR"/>
    <n v="503"/>
    <n v="10"/>
    <s v="OBRA SOCIAL - I.P.S.S."/>
    <n v="9503"/>
    <s v="OBRA SOCIAL - I.P.S.S."/>
    <n v="94503.33"/>
    <n v="0"/>
    <n v="94503.33"/>
  </r>
  <r>
    <n v="18"/>
    <s v="SAF ME DIR. ADM. MINISTERIO DE ECONOMIA"/>
    <s v="PRESUPUESTARIO"/>
    <s v="COMPROMISO Y ORDENADO A PAGAR"/>
    <s v="REMUNERACIONES"/>
    <s v="RETENCIONES"/>
    <x v="26"/>
    <n v="49115"/>
    <s v="31/05"/>
    <s v="000000371   22"/>
    <s v="NOR"/>
    <n v="655"/>
    <n v="10"/>
    <s v="UNION PERSONAL CIVIL DE LA NACION - UPCN"/>
    <n v="9655"/>
    <s v="UNION PERSONAL CIVIL DE LA NACION - UPCN"/>
    <n v="1928.14"/>
    <n v="0"/>
    <n v="1928.14"/>
  </r>
  <r>
    <n v="18"/>
    <s v="SAF ME DIR. ADM. MINISTERIO DE ECONOMIA"/>
    <s v="PRESUPUESTARIO"/>
    <s v="COMPROMISO Y ORDENADO A PAGAR"/>
    <s v="REMUNERACIONES"/>
    <s v="RETENCIONES"/>
    <x v="29"/>
    <n v="49211"/>
    <s v="31/05"/>
    <s v="000000369   22"/>
    <s v="NOR"/>
    <n v="616"/>
    <n v="10"/>
    <s v="CAJA POPULAR AHORRO PRESTAMOS"/>
    <n v="9616"/>
    <s v="CAJA POPULAR AHORRO PRESTAMOS"/>
    <n v="7035.44"/>
    <n v="0"/>
    <n v="7035.44"/>
  </r>
  <r>
    <n v="18"/>
    <s v="SAF ME DIR. ADM. MINISTERIO DE ECONOMIA"/>
    <s v="PRESUPUESTARIO"/>
    <s v="COMPROMISO Y ORDENADO A PAGAR"/>
    <s v="REMUNERACIONES"/>
    <s v="RETENCIONES"/>
    <x v="29"/>
    <n v="49211"/>
    <s v="31/05"/>
    <s v="000000369   22"/>
    <s v="NOR"/>
    <n v="666"/>
    <n v="10"/>
    <s v="SECRETARIA DE EMPLEADOS DE LA SECRET.DE ESTADO DE HACIENDA"/>
    <n v="9666"/>
    <s v="SINDICATO DE EMPLEADOS DE LA SECRETARIA DE ESTADO DE HACIEND"/>
    <n v="150"/>
    <n v="0"/>
    <n v="150"/>
  </r>
  <r>
    <n v="19"/>
    <s v="SAF ME DEP.SERV. ADM. FIN.DIR.GRAL. DE RENTAS"/>
    <s v="PRESUPUESTARIO"/>
    <s v="COMPROMISO Y ORDENADO A PAGAR"/>
    <s v="REMUNERACIONES"/>
    <s v="LIQUIDOS"/>
    <x v="34"/>
    <n v="49219"/>
    <s v="31/05"/>
    <s v="000000376   22"/>
    <s v="NOR"/>
    <s v="-"/>
    <n v="10"/>
    <s v="MONTO LIQUIDO"/>
    <n v="30633949227"/>
    <s v="INSTITUTO DE PREVISION Y SEGURIDAD SOCIAL DE LA PCIA."/>
    <n v="17972.830000000002"/>
    <n v="0"/>
    <n v="17972.830000000002"/>
  </r>
  <r>
    <n v="19"/>
    <s v="SAF ME DEP.SERV. ADM. FIN.DIR.GRAL. DE RENTAS"/>
    <s v="PRESUPUESTARIO"/>
    <s v="COMPROMISO Y ORDENADO A PAGAR"/>
    <s v="REMUNERACIONES"/>
    <s v="LIQUIDOS"/>
    <x v="35"/>
    <n v="49204"/>
    <s v="31/05"/>
    <s v="000000376   22"/>
    <s v="NOR"/>
    <s v="-"/>
    <n v="10"/>
    <s v="MONTO LIQUIDO"/>
    <n v="30517999551"/>
    <s v="CAJA POPULAR DE AHORROS DE LA PROVINCIA DE TUCUMAN"/>
    <n v="658507.39"/>
    <n v="0"/>
    <n v="658507.39"/>
  </r>
  <r>
    <n v="19"/>
    <s v="SAF ME DEP.SERV. ADM. FIN.DIR.GRAL. DE RENTAS"/>
    <s v="PRESUPUESTARIO"/>
    <s v="COMPROMISO Y ORDENADO A PAGAR"/>
    <s v="REMUNERACIONES"/>
    <s v="LIQUIDOS"/>
    <x v="35"/>
    <n v="49204"/>
    <s v="31/05"/>
    <s v="000000376   22"/>
    <s v="NOR"/>
    <s v="-"/>
    <n v="10"/>
    <s v="MONTO LIQUIDO"/>
    <n v="30633949227"/>
    <s v="INSTITUTO DE PREVISION Y SEGURIDAD SOCIAL DE LA PCIA."/>
    <n v="1310138.04"/>
    <n v="0"/>
    <n v="1310138.04"/>
  </r>
  <r>
    <n v="19"/>
    <s v="SAF ME DEP.SERV. ADM. FIN.DIR.GRAL. DE RENTAS"/>
    <s v="PRESUPUESTARIO"/>
    <s v="COMPROMISO Y ORDENADO A PAGAR"/>
    <s v="REMUNERACIONES"/>
    <s v="LIQUIDOS"/>
    <x v="35"/>
    <n v="49204"/>
    <s v="31/05"/>
    <s v="000000376   22"/>
    <s v="NOR"/>
    <s v="-"/>
    <n v="10"/>
    <s v="MONTO LIQUIDO"/>
    <n v="33693450239"/>
    <s v="ADMINISTRACION FEDERAL INGRESOS PUBLICOS"/>
    <n v="2574934.5499999998"/>
    <n v="0"/>
    <n v="2574934.5499999998"/>
  </r>
  <r>
    <n v="19"/>
    <s v="SAF ME DEP.SERV. ADM. FIN.DIR.GRAL. DE RENTAS"/>
    <s v="PRESUPUESTARIO"/>
    <s v="COMPROMISO Y ORDENADO A PAGAR"/>
    <s v="REMUNERACIONES"/>
    <s v="LIQUIDOS"/>
    <x v="34"/>
    <n v="49219"/>
    <s v="31/05"/>
    <s v="000000376   22"/>
    <s v="NOR"/>
    <s v="-"/>
    <n v="10"/>
    <s v="MONTO LIQUIDO"/>
    <n v="30517999551"/>
    <s v="CAJA POPULAR DE AHORROS DE LA PROVINCIA DE TUCUMAN"/>
    <n v="10075.4"/>
    <n v="0"/>
    <n v="10075.4"/>
  </r>
  <r>
    <n v="19"/>
    <s v="SAF ME DEP.SERV. ADM. FIN.DIR.GRAL. DE RENTAS"/>
    <s v="PRESUPUESTARIO"/>
    <s v="COMPROMISO Y ORDENADO A PAGAR"/>
    <s v="REMUNERACIONES"/>
    <s v="LIQUIDOS"/>
    <x v="34"/>
    <n v="49219"/>
    <s v="31/05"/>
    <s v="000000376   22"/>
    <s v="NOR"/>
    <s v="-"/>
    <n v="10"/>
    <s v="MONTO LIQUIDO"/>
    <n v="33693450239"/>
    <s v="ADMINISTRACION FEDERAL INGRESOS PUBLICOS"/>
    <n v="35461.25"/>
    <n v="0"/>
    <n v="35461.25"/>
  </r>
  <r>
    <n v="19"/>
    <s v="SAF ME DEP.SERV. ADM. FIN.DIR.GRAL. DE RENTAS"/>
    <s v="PRESUPUESTARIO"/>
    <s v="COMPROMISO Y ORDENADO A PAGAR"/>
    <s v="REMUNERACIONES"/>
    <s v="LIQUIDOS"/>
    <x v="35"/>
    <n v="49204"/>
    <s v="31/05"/>
    <s v="000000376   22"/>
    <s v="NOR"/>
    <s v="-"/>
    <n v="10"/>
    <s v="MONTO LIQUIDO"/>
    <n v="30624957942"/>
    <s v="OBRA SOCIAL DE TECNICOS DE VUELO DE LINEAS AEREAS"/>
    <n v="3312.15"/>
    <n v="0"/>
    <n v="3312.15"/>
  </r>
  <r>
    <n v="19"/>
    <s v="SAF ME DEP.SERV. ADM. FIN.DIR.GRAL. DE RENTAS"/>
    <s v="PRESUPUESTARIO"/>
    <s v="COMPROMISO Y ORDENADO A PAGAR"/>
    <s v="REMUNERACIONES"/>
    <s v="RETENCIONES"/>
    <x v="35"/>
    <n v="49204"/>
    <s v="31/05"/>
    <s v="000000376   22"/>
    <s v="NOR"/>
    <n v="561"/>
    <n v="10"/>
    <s v="OBRA SOCIAL DE TECNICOS DE VUELO DE LINEAS AEREAS"/>
    <n v="9561"/>
    <s v="OBRA SOCIAL DE TECNICOS DE VUELO DE LINEAS AEREAS"/>
    <n v="644.22"/>
    <n v="0"/>
    <n v="644.22"/>
  </r>
  <r>
    <n v="19"/>
    <s v="SAF ME DEP.SERV. ADM. FIN.DIR.GRAL. DE RENTAS"/>
    <s v="PRESUPUESTARIO"/>
    <s v="COMPROMISO Y ORDENADO A PAGAR"/>
    <s v="REMUNERACIONES"/>
    <s v="RETENCIONES"/>
    <x v="34"/>
    <n v="49219"/>
    <s v="31/05"/>
    <s v="000000376   22"/>
    <s v="NOR"/>
    <n v="401"/>
    <n v="10"/>
    <s v="IMPUESTO A LAS GANANCIAS - AFIP-P/ SUELDOS"/>
    <n v="903"/>
    <s v="S.G.P. FONDO TERCERO AG. RET. IMP. A LAS GANANCIAS"/>
    <n v="1650.87"/>
    <n v="0"/>
    <n v="1650.87"/>
  </r>
  <r>
    <n v="19"/>
    <s v="SAF ME DEP.SERV. ADM. FIN.DIR.GRAL. DE RENTAS"/>
    <s v="PRESUPUESTARIO"/>
    <s v="COMPROMISO Y ORDENADO A PAGAR"/>
    <s v="REMUNERACIONES"/>
    <s v="RETENCIONES"/>
    <x v="34"/>
    <n v="49219"/>
    <s v="31/05"/>
    <s v="000000376   22"/>
    <s v="NOR"/>
    <n v="702"/>
    <n v="10"/>
    <s v="DESCUENTO POR INASISTENCIAS SUPERIOR GOBIERNO"/>
    <n v="9702"/>
    <s v="DESCUENTO POR INASISTENCIAS SUPERIOR GOBIERNO"/>
    <n v="2799.97"/>
    <n v="0"/>
    <n v="2799.97"/>
  </r>
  <r>
    <n v="19"/>
    <s v="SAF ME DEP.SERV. ADM. FIN.DIR.GRAL. DE RENTAS"/>
    <s v="PRESUPUESTARIO"/>
    <s v="COMPROMISO Y ORDENADO A PAGAR"/>
    <s v="REMUNERACIONES"/>
    <s v="RETENCIONES"/>
    <x v="35"/>
    <n v="49204"/>
    <s v="31/05"/>
    <s v="000000376   22"/>
    <s v="NOR"/>
    <n v="708"/>
    <n v="10"/>
    <s v="REINTEGRO AYUDA FAMILIAR SUPERIOR GOBIERNO"/>
    <n v="9708"/>
    <s v="REINTEGRO AYUDA FAMILIAR SUPERIOR GOBIERNO"/>
    <n v="10270.51"/>
    <n v="0"/>
    <n v="10270.51"/>
  </r>
  <r>
    <n v="19"/>
    <s v="SAF ME DEP.SERV. ADM. FIN.DIR.GRAL. DE RENTAS"/>
    <s v="PRESUPUESTARIO"/>
    <s v="COMPROMISO Y ORDENADO A PAGAR"/>
    <s v="REMUNERACIONES"/>
    <s v="RETENCIONES"/>
    <x v="35"/>
    <n v="49204"/>
    <s v="31/05"/>
    <s v="000000376   22"/>
    <s v="NOR"/>
    <n v="728"/>
    <n v="10"/>
    <s v="REINTEGRO DE HABERES CON APORTE"/>
    <n v="9728"/>
    <s v="REINTEGRO DE HABERES CON APORTE"/>
    <n v="73275.09"/>
    <n v="0"/>
    <n v="73275.09"/>
  </r>
  <r>
    <n v="19"/>
    <s v="SAF ME DEP.SERV. ADM. FIN.DIR.GRAL. DE RENTAS"/>
    <s v="PRESUPUESTARIO"/>
    <s v="COMPROMISO Y ORDENADO A PAGAR"/>
    <s v="REMUNERACIONES"/>
    <s v="RETENCIONES"/>
    <x v="35"/>
    <n v="49204"/>
    <s v="31/05"/>
    <s v="000000376   22"/>
    <s v="NOR"/>
    <n v="118"/>
    <n v="10"/>
    <s v="CISI - MUNICIPALIDAD DE SAN MIGUEL DE TUCUMAN"/>
    <n v="9118"/>
    <s v="CISI - MUNICIPALIDAD DE SAN MIGUEL DE TUCUMAN"/>
    <n v="2069.69"/>
    <n v="0"/>
    <n v="2069.69"/>
  </r>
  <r>
    <n v="19"/>
    <s v="SAF ME DEP.SERV. ADM. FIN.DIR.GRAL. DE RENTAS"/>
    <s v="PRESUPUESTARIO"/>
    <s v="COMPROMISO Y ORDENADO A PAGAR"/>
    <s v="REMUNERACIONES"/>
    <s v="RETENCIONES"/>
    <x v="35"/>
    <n v="49204"/>
    <s v="31/05"/>
    <s v="000000376   22"/>
    <s v="NOR"/>
    <n v="716"/>
    <n v="10"/>
    <s v="SEGURO C ADICIONAL CAJA POPULAR DE AHORROS"/>
    <n v="9716"/>
    <s v="SEGURO C ADICIONAL CAJA POPULAR DE AHORROS"/>
    <n v="12902.09"/>
    <n v="0"/>
    <n v="12902.09"/>
  </r>
  <r>
    <n v="19"/>
    <s v="SAF ME DEP.SERV. ADM. FIN.DIR.GRAL. DE RENTAS"/>
    <s v="PRESUPUESTARIO"/>
    <s v="COMPROMISO Y ORDENADO A PAGAR"/>
    <s v="REMUNERACIONES"/>
    <s v="RETENCIONES"/>
    <x v="35"/>
    <n v="49204"/>
    <s v="31/05"/>
    <s v="000000376   22"/>
    <s v="NOR"/>
    <n v="715"/>
    <n v="10"/>
    <s v="SEGURO COLECTIVO  OBLIGATORIO CAJA POPULAR AHORROS"/>
    <n v="9715"/>
    <s v="SEGURO COLECTIVO  OBLIGATORIO CAJA POPULAR AHORROS"/>
    <n v="101217.60000000001"/>
    <n v="0"/>
    <n v="101217.60000000001"/>
  </r>
  <r>
    <n v="19"/>
    <s v="SAF ME DEP.SERV. ADM. FIN.DIR.GRAL. DE RENTAS"/>
    <s v="PRESUPUESTARIO"/>
    <s v="COMPROMISO Y ORDENADO A PAGAR"/>
    <s v="REMUNERACIONES"/>
    <s v="RETENCIONES"/>
    <x v="34"/>
    <n v="49219"/>
    <s v="31/05"/>
    <s v="000000376   22"/>
    <s v="NOR"/>
    <n v="728"/>
    <n v="10"/>
    <s v="REINTEGRO DE HABERES CON APORTE"/>
    <n v="9728"/>
    <s v="REINTEGRO DE HABERES CON APORTE"/>
    <n v="2127.34"/>
    <n v="0"/>
    <n v="2127.34"/>
  </r>
  <r>
    <n v="19"/>
    <s v="SAF ME DEP.SERV. ADM. FIN.DIR.GRAL. DE RENTAS"/>
    <s v="PRESUPUESTARIO"/>
    <s v="COMPROMISO Y ORDENADO A PAGAR"/>
    <s v="REMUNERACIONES"/>
    <s v="RETENCIONES"/>
    <x v="35"/>
    <n v="49204"/>
    <s v="31/05"/>
    <s v="000000376   22"/>
    <s v="NOR"/>
    <n v="503"/>
    <n v="10"/>
    <s v="OBRA SOCIAL - I.P.S.S."/>
    <n v="9503"/>
    <s v="OBRA SOCIAL - I.P.S.S."/>
    <n v="2282138.19"/>
    <n v="0"/>
    <n v="2282138.19"/>
  </r>
  <r>
    <n v="19"/>
    <s v="SAF ME DEP.SERV. ADM. FIN.DIR.GRAL. DE RENTAS"/>
    <s v="PRESUPUESTARIO"/>
    <s v="COMPROMISO Y ORDENADO A PAGAR"/>
    <s v="REMUNERACIONES"/>
    <s v="RETENCIONES"/>
    <x v="35"/>
    <n v="49204"/>
    <s v="31/05"/>
    <s v="000000376   22"/>
    <s v="NOR"/>
    <n v="702"/>
    <n v="10"/>
    <s v="DESCUENTO POR INASISTENCIAS SUPERIOR GOBIERNO"/>
    <n v="9702"/>
    <s v="DESCUENTO POR INASISTENCIAS SUPERIOR GOBIERNO"/>
    <n v="213958.15"/>
    <n v="0"/>
    <n v="213958.15"/>
  </r>
  <r>
    <n v="19"/>
    <s v="SAF ME DEP.SERV. ADM. FIN.DIR.GRAL. DE RENTAS"/>
    <s v="PRESUPUESTARIO"/>
    <s v="COMPROMISO Y ORDENADO A PAGAR"/>
    <s v="REMUNERACIONES"/>
    <s v="RETENCIONES"/>
    <x v="34"/>
    <n v="49219"/>
    <s v="31/05"/>
    <s v="000000376   22"/>
    <s v="NOR"/>
    <n v="715"/>
    <n v="10"/>
    <s v="SEGURO COLECTIVO  OBLIGATORIO CAJA POPULAR AHORROS"/>
    <n v="9715"/>
    <s v="SEGURO COLECTIVO  OBLIGATORIO CAJA POPULAR AHORROS"/>
    <n v="2692.8"/>
    <n v="0"/>
    <n v="2692.8"/>
  </r>
  <r>
    <n v="19"/>
    <s v="SAF ME DEP.SERV. ADM. FIN.DIR.GRAL. DE RENTAS"/>
    <s v="PRESUPUESTARIO"/>
    <s v="COMPROMISO Y ORDENADO A PAGAR"/>
    <s v="REMUNERACIONES"/>
    <s v="RETENCIONES"/>
    <x v="34"/>
    <n v="49219"/>
    <s v="31/05"/>
    <s v="000000376   22"/>
    <s v="NOR"/>
    <n v="501"/>
    <n v="10"/>
    <s v="APORTE JUBILATORIO PERSONAL - AFIP"/>
    <n v="9501"/>
    <s v="APORTE JUBILATORIO  - AFIP"/>
    <n v="44991.199999999997"/>
    <n v="0"/>
    <n v="44991.199999999997"/>
  </r>
  <r>
    <n v="19"/>
    <s v="SAF ME DEP.SERV. ADM. FIN.DIR.GRAL. DE RENTAS"/>
    <s v="PRESUPUESTARIO"/>
    <s v="COMPROMISO Y ORDENADO A PAGAR"/>
    <s v="REMUNERACIONES"/>
    <s v="RETENCIONES"/>
    <x v="34"/>
    <n v="49219"/>
    <s v="31/05"/>
    <s v="000000376   22"/>
    <s v="NOR"/>
    <n v="607"/>
    <n v="10"/>
    <s v="ASOCIACION DE TRABAJADORES DEL ESTADO"/>
    <n v="9607"/>
    <s v="ASOCIACION DE TRABAJADORES DEL ESTADO"/>
    <n v="734.17"/>
    <n v="0"/>
    <n v="734.17"/>
  </r>
  <r>
    <n v="19"/>
    <s v="SAF ME DEP.SERV. ADM. FIN.DIR.GRAL. DE RENTAS"/>
    <s v="PRESUPUESTARIO"/>
    <s v="COMPROMISO Y ORDENADO A PAGAR"/>
    <s v="REMUNERACIONES"/>
    <s v="RETENCIONES"/>
    <x v="35"/>
    <n v="49204"/>
    <s v="31/05"/>
    <s v="000000376   22"/>
    <s v="NOR"/>
    <n v="509"/>
    <n v="10"/>
    <s v="SUBSIDIO FAMILIAR I.P.S.S."/>
    <n v="9509"/>
    <s v="SUBSIDIO FAMILIAR I.P.S.S."/>
    <n v="91168"/>
    <n v="0"/>
    <n v="91168"/>
  </r>
  <r>
    <n v="19"/>
    <s v="SAF ME DEP.SERV. ADM. FIN.DIR.GRAL. DE RENTAS"/>
    <s v="PRESUPUESTARIO"/>
    <s v="COMPROMISO Y ORDENADO A PAGAR"/>
    <s v="REMUNERACIONES"/>
    <s v="RETENCIONES"/>
    <x v="34"/>
    <n v="49219"/>
    <s v="31/05"/>
    <s v="000000376   22"/>
    <s v="NOR"/>
    <n v="508"/>
    <n v="10"/>
    <s v="SUBSIDIO DE SEPELIO  I.S.S.P."/>
    <n v="9508"/>
    <s v="SUBSIDIO DE SEPELIO  I.S.S.P."/>
    <n v="7280"/>
    <n v="0"/>
    <n v="7280"/>
  </r>
  <r>
    <n v="19"/>
    <s v="SAF ME DEP.SERV. ADM. FIN.DIR.GRAL. DE RENTAS"/>
    <s v="PRESUPUESTARIO"/>
    <s v="COMPROMISO Y ORDENADO A PAGAR"/>
    <s v="REMUNERACIONES"/>
    <s v="RETENCIONES"/>
    <x v="35"/>
    <n v="49204"/>
    <s v="31/05"/>
    <s v="000000376   22"/>
    <s v="NOR"/>
    <n v="616"/>
    <n v="10"/>
    <s v="CAJA POPULAR AHORRO PRESTAMOS"/>
    <n v="9616"/>
    <s v="CAJA POPULAR AHORRO PRESTAMOS"/>
    <n v="156229.79999999999"/>
    <n v="0"/>
    <n v="156229.79999999999"/>
  </r>
  <r>
    <n v="19"/>
    <s v="SAF ME DEP.SERV. ADM. FIN.DIR.GRAL. DE RENTAS"/>
    <s v="PRESUPUESTARIO"/>
    <s v="COMPROMISO Y ORDENADO A PAGAR"/>
    <s v="REMUNERACIONES"/>
    <s v="RETENCIONES"/>
    <x v="35"/>
    <n v="49204"/>
    <s v="31/05"/>
    <s v="000000376   22"/>
    <s v="NOR"/>
    <n v="649"/>
    <n v="10"/>
    <s v="SINDICATO DEL PERSONAL DE LA DIRECC. GRAL. DE RENTAS TUCUMAN"/>
    <n v="9649"/>
    <s v="SINDICATO DEL PERSONAL DE LA DIRECC. GRAL. DE RENTAS TUCUMAN"/>
    <n v="139250.35"/>
    <n v="0"/>
    <n v="139250.35"/>
  </r>
  <r>
    <n v="19"/>
    <s v="SAF ME DEP.SERV. ADM. FIN.DIR.GRAL. DE RENTAS"/>
    <s v="PRESUPUESTARIO"/>
    <s v="COMPROMISO Y ORDENADO A PAGAR"/>
    <s v="REMUNERACIONES"/>
    <s v="RETENCIONES"/>
    <x v="34"/>
    <n v="49219"/>
    <s v="31/05"/>
    <s v="000000376   22"/>
    <s v="NOR"/>
    <n v="509"/>
    <n v="10"/>
    <s v="SUBSIDIO FAMILIAR I.P.S.S."/>
    <n v="9509"/>
    <s v="SUBSIDIO FAMILIAR I.P.S.S."/>
    <n v="3024"/>
    <n v="0"/>
    <n v="3024"/>
  </r>
  <r>
    <n v="19"/>
    <s v="SAF ME DEP.SERV. ADM. FIN.DIR.GRAL. DE RENTAS"/>
    <s v="PRESUPUESTARIO"/>
    <s v="COMPROMISO Y ORDENADO A PAGAR"/>
    <s v="REMUNERACIONES"/>
    <s v="RETENCIONES"/>
    <x v="35"/>
    <n v="49204"/>
    <s v="31/05"/>
    <s v="000000376   22"/>
    <s v="NOR"/>
    <n v="655"/>
    <n v="10"/>
    <s v="UNION PERSONAL CIVIL DE LA NACION - UPCN"/>
    <n v="9655"/>
    <s v="UNION PERSONAL CIVIL DE LA NACION - UPCN"/>
    <n v="105532.4"/>
    <n v="0"/>
    <n v="105532.4"/>
  </r>
  <r>
    <n v="19"/>
    <s v="SAF ME DEP.SERV. ADM. FIN.DIR.GRAL. DE RENTAS"/>
    <s v="PRESUPUESTARIO"/>
    <s v="COMPROMISO Y ORDENADO A PAGAR"/>
    <s v="REMUNERACIONES"/>
    <s v="RETENCIONES"/>
    <x v="35"/>
    <n v="49204"/>
    <s v="31/05"/>
    <s v="000000376   22"/>
    <s v="NOR"/>
    <n v="501"/>
    <n v="10"/>
    <s v="APORTE JUBILATORIO PERSONAL - AFIP"/>
    <n v="9501"/>
    <s v="APORTE JUBILATORIO  - AFIP"/>
    <n v="3266929.64"/>
    <n v="0"/>
    <n v="3266929.64"/>
  </r>
  <r>
    <n v="19"/>
    <s v="SAF ME DEP.SERV. ADM. FIN.DIR.GRAL. DE RENTAS"/>
    <s v="PRESUPUESTARIO"/>
    <s v="COMPROMISO Y ORDENADO A PAGAR"/>
    <s v="REMUNERACIONES"/>
    <s v="RETENCIONES"/>
    <x v="35"/>
    <n v="49204"/>
    <s v="31/05"/>
    <s v="000000376   22"/>
    <s v="NOR"/>
    <n v="508"/>
    <n v="10"/>
    <s v="SUBSIDIO DE SEPELIO  I.S.S.P."/>
    <n v="9508"/>
    <s v="SUBSIDIO DE SEPELIO  I.S.S.P."/>
    <n v="328640"/>
    <n v="0"/>
    <n v="328640"/>
  </r>
  <r>
    <n v="19"/>
    <s v="SAF ME DEP.SERV. ADM. FIN.DIR.GRAL. DE RENTAS"/>
    <s v="PRESUPUESTARIO"/>
    <s v="COMPROMISO Y ORDENADO A PAGAR"/>
    <s v="REMUNERACIONES"/>
    <s v="RETENCIONES"/>
    <x v="35"/>
    <n v="49204"/>
    <s v="31/05"/>
    <s v="000000376   22"/>
    <s v="NOR"/>
    <n v="607"/>
    <n v="10"/>
    <s v="ASOCIACION DE TRABAJADORES DEL ESTADO"/>
    <n v="9607"/>
    <s v="ASOCIACION DE TRABAJADORES DEL ESTADO"/>
    <n v="34590.769999999997"/>
    <n v="0"/>
    <n v="34590.769999999997"/>
  </r>
  <r>
    <n v="19"/>
    <s v="SAF ME DEP.SERV. ADM. FIN.DIR.GRAL. DE RENTAS"/>
    <s v="PRESUPUESTARIO"/>
    <s v="COMPROMISO Y ORDENADO A PAGAR"/>
    <s v="REMUNERACIONES"/>
    <s v="RETENCIONES"/>
    <x v="34"/>
    <n v="49219"/>
    <s v="31/05"/>
    <s v="000000376   22"/>
    <s v="NOR"/>
    <n v="646"/>
    <n v="10"/>
    <s v="PARTIDO JUSTICIALISTA"/>
    <n v="9646"/>
    <s v="PARTIDO JUSTICIALISTA"/>
    <n v="290.22000000000003"/>
    <n v="0"/>
    <n v="290.22000000000003"/>
  </r>
  <r>
    <n v="19"/>
    <s v="SAF ME DEP.SERV. ADM. FIN.DIR.GRAL. DE RENTAS"/>
    <s v="PRESUPUESTARIO"/>
    <s v="COMPROMISO Y ORDENADO A PAGAR"/>
    <s v="REMUNERACIONES"/>
    <s v="RETENCIONES"/>
    <x v="35"/>
    <n v="49204"/>
    <s v="31/05"/>
    <s v="000000376   22"/>
    <s v="NOR"/>
    <n v="401"/>
    <n v="10"/>
    <s v="IMPUESTO A LAS GANANCIAS - AFIP-P/ SUELDOS"/>
    <n v="903"/>
    <s v="S.G.P. FONDO TERCERO AG. RET. IMP. A LAS GANANCIAS"/>
    <n v="33897.730000000003"/>
    <n v="0"/>
    <n v="33897.730000000003"/>
  </r>
  <r>
    <n v="19"/>
    <s v="SAF ME DEP.SERV. ADM. FIN.DIR.GRAL. DE RENTAS"/>
    <s v="PRESUPUESTARIO"/>
    <s v="COMPROMISO Y ORDENADO A PAGAR"/>
    <s v="REMUNERACIONES"/>
    <s v="RETENCIONES"/>
    <x v="35"/>
    <n v="49204"/>
    <s v="31/05"/>
    <s v="000000376   22"/>
    <s v="NOR"/>
    <n v="707"/>
    <n v="10"/>
    <s v="REINTEGRO  BONIFICACION SUPERIOR GOBIERNO"/>
    <n v="9707"/>
    <s v="REINTEGRO  BONIFICACION SUPERIOR GOBIERNO"/>
    <n v="685.83"/>
    <n v="0"/>
    <n v="685.83"/>
  </r>
  <r>
    <n v="19"/>
    <s v="SAF ME DEP.SERV. ADM. FIN.DIR.GRAL. DE RENTAS"/>
    <s v="PRESUPUESTARIO"/>
    <s v="COMPROMISO Y ORDENADO A PAGAR"/>
    <s v="REMUNERACIONES"/>
    <s v="RETENCIONES"/>
    <x v="35"/>
    <n v="49204"/>
    <s v="31/05"/>
    <s v="000000376   22"/>
    <s v="NOR"/>
    <n v="709"/>
    <n v="10"/>
    <s v="REINTEGRO DE HABERES SIN APORTE"/>
    <n v="9709"/>
    <s v="REINTEGRO DE HABERES SIN APORTE"/>
    <n v="110607.14"/>
    <n v="0"/>
    <n v="110607.14"/>
  </r>
  <r>
    <n v="19"/>
    <s v="SAF ME DEP.SERV. ADM. FIN.DIR.GRAL. DE RENTAS"/>
    <s v="PRESUPUESTARIO"/>
    <s v="COMPROMISO Y ORDENADO A PAGAR"/>
    <s v="REMUNERACIONES"/>
    <s v="RETENCIONES"/>
    <x v="34"/>
    <n v="49219"/>
    <s v="31/05"/>
    <s v="000000376   22"/>
    <s v="NOR"/>
    <n v="616"/>
    <n v="10"/>
    <s v="CAJA POPULAR AHORRO PRESTAMOS"/>
    <n v="9616"/>
    <s v="CAJA POPULAR AHORRO PRESTAMOS"/>
    <n v="1913.71"/>
    <n v="0"/>
    <n v="1913.71"/>
  </r>
  <r>
    <n v="19"/>
    <s v="SAF ME DEP.SERV. ADM. FIN.DIR.GRAL. DE RENTAS"/>
    <s v="PRESUPUESTARIO"/>
    <s v="COMPROMISO Y ORDENADO A PAGAR"/>
    <s v="REMUNERACIONES"/>
    <s v="RETENCIONES"/>
    <x v="34"/>
    <n v="49219"/>
    <s v="31/05"/>
    <s v="000000376   22"/>
    <s v="NOR"/>
    <n v="503"/>
    <n v="10"/>
    <s v="OBRA SOCIAL - I.P.S.S."/>
    <n v="9503"/>
    <s v="OBRA SOCIAL - I.P.S.S."/>
    <n v="32211.83"/>
    <n v="0"/>
    <n v="32211.83"/>
  </r>
  <r>
    <n v="19"/>
    <s v="SAF ME DEP.SERV. ADM. FIN.DIR.GRAL. DE RENTAS"/>
    <s v="PRESUPUESTARIO"/>
    <s v="COMPROMISO Y ORDENADO A PAGAR"/>
    <s v="REMUNERACIONES"/>
    <s v="RETENCIONES"/>
    <x v="35"/>
    <n v="49204"/>
    <s v="31/05"/>
    <s v="000000376   22"/>
    <s v="NOR"/>
    <n v="647"/>
    <n v="10"/>
    <s v="S.U.T.E.P."/>
    <n v="9647"/>
    <s v="S.U.T.E.P."/>
    <n v="1600"/>
    <n v="0"/>
    <n v="1600"/>
  </r>
  <r>
    <n v="19"/>
    <s v="SAF ME DEP.SERV. ADM. FIN.DIR.GRAL. DE RENTAS"/>
    <s v="PRESUPUESTARIO"/>
    <s v="COMPROMISO Y ORDENADO A PAGAR"/>
    <s v="REMUNERACIONES"/>
    <s v="RETENCIONES"/>
    <x v="35"/>
    <n v="49204"/>
    <s v="31/05"/>
    <s v="000000376   22"/>
    <s v="NOR"/>
    <n v="666"/>
    <n v="10"/>
    <s v="SECRETARIA DE EMPLEADOS DE LA SECRET.DE ESTADO DE HACIENDA"/>
    <n v="9666"/>
    <s v="SINDICATO DE EMPLEADOS DE LA SECRETARIA DE ESTADO DE HACIEND"/>
    <n v="150"/>
    <n v="0"/>
    <n v="150"/>
  </r>
  <r>
    <n v="19"/>
    <s v="SAF ME DEP.SERV. ADM. FIN.DIR.GRAL. DE RENTAS"/>
    <s v="PRESUPUESTARIO"/>
    <s v="COMPROMISO Y ORDENADO A PAGAR"/>
    <s v="REMUNERACIONES"/>
    <s v="RETENCIONES"/>
    <x v="34"/>
    <n v="49219"/>
    <s v="31/05"/>
    <s v="000000376   22"/>
    <s v="NOR"/>
    <n v="709"/>
    <n v="10"/>
    <s v="REINTEGRO DE HABERES SIN APORTE"/>
    <n v="9709"/>
    <s v="REINTEGRO DE HABERES SIN APORTE"/>
    <n v="2633.72"/>
    <n v="0"/>
    <n v="2633.72"/>
  </r>
  <r>
    <n v="20"/>
    <s v="SAF GSGG - S.E. SANEAMIENTO Y MEJ. ESP. PUBL"/>
    <s v="PRESUPUESTARIO"/>
    <s v="COMPROMISO Y ORDENADO A PAGAR"/>
    <s v="REMUNERACIONES"/>
    <s v="LIQUIDOS"/>
    <x v="36"/>
    <n v="48682"/>
    <s v="31/05"/>
    <s v="0000000     22"/>
    <s v="NOR"/>
    <s v="-"/>
    <n v="10"/>
    <s v="MONTO LIQUIDO"/>
    <n v="30517999551"/>
    <s v="CAJA POPULAR DE AHORROS DE LA PROVINCIA DE TUCUMAN"/>
    <n v="114573.2"/>
    <n v="0"/>
    <n v="114573.2"/>
  </r>
  <r>
    <n v="20"/>
    <s v="SAF GSGG - S.E. SANEAMIENTO Y MEJ. ESP. PUBL"/>
    <s v="PRESUPUESTARIO"/>
    <s v="COMPROMISO Y ORDENADO A PAGAR"/>
    <s v="REMUNERACIONES"/>
    <s v="LIQUIDOS"/>
    <x v="36"/>
    <n v="48682"/>
    <s v="31/05"/>
    <s v="0000000     22"/>
    <s v="NOR"/>
    <s v="-"/>
    <n v="10"/>
    <s v="MONTO LIQUIDO"/>
    <n v="33693450239"/>
    <s v="ADMINISTRACION FEDERAL INGRESOS PUBLICOS"/>
    <n v="346396.67"/>
    <n v="0"/>
    <n v="346396.67"/>
  </r>
  <r>
    <n v="20"/>
    <s v="SAF GSGG - S.E. SANEAMIENTO Y MEJ. ESP. PUBL"/>
    <s v="PRESUPUESTARIO"/>
    <s v="COMPROMISO Y ORDENADO A PAGAR"/>
    <s v="REMUNERACIONES"/>
    <s v="LIQUIDOS"/>
    <x v="36"/>
    <n v="48682"/>
    <s v="31/05"/>
    <s v="0000000     22"/>
    <s v="NOR"/>
    <s v="-"/>
    <n v="10"/>
    <s v="MONTO LIQUIDO"/>
    <n v="30633949227"/>
    <s v="INSTITUTO DE PREVISION Y SEGURIDAD SOCIAL DE LA PCIA."/>
    <n v="179790.94"/>
    <n v="0"/>
    <n v="179790.94"/>
  </r>
  <r>
    <n v="20"/>
    <s v="SAF GSGG - S.E. SANEAMIENTO Y MEJ. ESP. PUBL"/>
    <s v="PRESUPUESTARIO"/>
    <s v="COMPROMISO Y ORDENADO A PAGAR"/>
    <s v="REMUNERACIONES"/>
    <s v="RETENCIONES"/>
    <x v="36"/>
    <n v="48682"/>
    <s v="31/05"/>
    <s v="0000000     22"/>
    <s v="NOR"/>
    <n v="612"/>
    <n v="10"/>
    <s v="ASOCIACION MUTUAL DE LA POLICIA DE TUCUMAN"/>
    <n v="9612"/>
    <s v="ASOCIACION MUTUAL DE LA POLICIA DE TUCUMAN"/>
    <n v="143904.95999999999"/>
    <n v="0"/>
    <n v="143904.95999999999"/>
  </r>
  <r>
    <n v="20"/>
    <s v="SAF GSGG - S.E. SANEAMIENTO Y MEJ. ESP. PUBL"/>
    <s v="PRESUPUESTARIO"/>
    <s v="COMPROMISO Y ORDENADO A PAGAR"/>
    <s v="REMUNERACIONES"/>
    <s v="RETENCIONES"/>
    <x v="36"/>
    <n v="48682"/>
    <s v="31/05"/>
    <s v="0000000     22"/>
    <s v="NOR"/>
    <n v="715"/>
    <n v="10"/>
    <s v="SEGURO COLECTIVO  OBLIGATORIO CAJA POPULAR AHORROS"/>
    <n v="9715"/>
    <s v="SEGURO COLECTIVO  OBLIGATORIO CAJA POPULAR AHORROS"/>
    <n v="47044.800000000003"/>
    <n v="0"/>
    <n v="47044.800000000003"/>
  </r>
  <r>
    <n v="20"/>
    <s v="SAF GSGG - S.E. SANEAMIENTO Y MEJ. ESP. PUBL"/>
    <s v="PRESUPUESTARIO"/>
    <s v="COMPROMISO Y ORDENADO A PAGAR"/>
    <s v="REMUNERACIONES"/>
    <s v="RETENCIONES"/>
    <x v="36"/>
    <n v="48682"/>
    <s v="31/05"/>
    <s v="0000000     22"/>
    <s v="NOR"/>
    <n v="401"/>
    <n v="10"/>
    <s v="IMPUESTO A LAS GANANCIAS - AFIP-P/ SUELDOS"/>
    <n v="903"/>
    <s v="S.G.P. FONDO TERCERO AG. RET. IMP. A LAS GANANCIAS"/>
    <n v="78945.399999999994"/>
    <n v="0"/>
    <n v="78945.399999999994"/>
  </r>
  <r>
    <n v="20"/>
    <s v="SAF GSGG - S.E. SANEAMIENTO Y MEJ. ESP. PUBL"/>
    <s v="PRESUPUESTARIO"/>
    <s v="COMPROMISO Y ORDENADO A PAGAR"/>
    <s v="REMUNERACIONES"/>
    <s v="RETENCIONES"/>
    <x v="36"/>
    <n v="48682"/>
    <s v="31/05"/>
    <s v="0000000     22"/>
    <s v="NOR"/>
    <n v="503"/>
    <n v="10"/>
    <s v="OBRA SOCIAL - I.P.S.S."/>
    <n v="9503"/>
    <s v="OBRA SOCIAL - I.P.S.S."/>
    <n v="471597.69"/>
    <n v="0"/>
    <n v="471597.69"/>
  </r>
  <r>
    <n v="20"/>
    <s v="SAF GSGG - S.E. SANEAMIENTO Y MEJ. ESP. PUBL"/>
    <s v="PRESUPUESTARIO"/>
    <s v="COMPROMISO Y ORDENADO A PAGAR"/>
    <s v="REMUNERACIONES"/>
    <s v="RETENCIONES"/>
    <x v="36"/>
    <n v="48682"/>
    <s v="31/05"/>
    <s v="0000000     22"/>
    <s v="NOR"/>
    <n v="716"/>
    <n v="10"/>
    <s v="SEGURO C ADICIONAL CAJA POPULAR DE AHORROS"/>
    <n v="9716"/>
    <s v="SEGURO C ADICIONAL CAJA POPULAR DE AHORROS"/>
    <n v="2313.56"/>
    <n v="0"/>
    <n v="2313.56"/>
  </r>
  <r>
    <n v="20"/>
    <s v="SAF GSGG - S.E. SANEAMIENTO Y MEJ. ESP. PUBL"/>
    <s v="PRESUPUESTARIO"/>
    <s v="COMPROMISO Y ORDENADO A PAGAR"/>
    <s v="REMUNERACIONES"/>
    <s v="RETENCIONES"/>
    <x v="36"/>
    <n v="48682"/>
    <s v="31/05"/>
    <s v="0000000     22"/>
    <s v="NOR"/>
    <n v="501"/>
    <n v="10"/>
    <s v="APORTE JUBILATORIO PERSONAL - AFIP"/>
    <n v="9501"/>
    <s v="APORTE JUBILATORIO  - AFIP"/>
    <n v="439488.24"/>
    <n v="0"/>
    <n v="439488.24"/>
  </r>
  <r>
    <n v="20"/>
    <s v="SAF GSGG - S.E. SANEAMIENTO Y MEJ. ESP. PUBL"/>
    <s v="PRESUPUESTARIO"/>
    <s v="COMPROMISO Y ORDENADO A PAGAR"/>
    <s v="REMUNERACIONES"/>
    <s v="RETENCIONES"/>
    <x v="36"/>
    <n v="48682"/>
    <s v="31/05"/>
    <s v="0000000     22"/>
    <s v="NOR"/>
    <n v="646"/>
    <n v="10"/>
    <s v="PARTIDO JUSTICIALISTA"/>
    <n v="9646"/>
    <s v="PARTIDO JUSTICIALISTA"/>
    <n v="11327.13"/>
    <n v="0"/>
    <n v="11327.13"/>
  </r>
  <r>
    <n v="20"/>
    <s v="SAF GSGG - S.E. SANEAMIENTO Y MEJ. ESP. PUBL"/>
    <s v="PRESUPUESTARIO"/>
    <s v="COMPROMISO Y ORDENADO A PAGAR"/>
    <s v="REMUNERACIONES"/>
    <s v="RETENCIONES"/>
    <x v="36"/>
    <n v="48682"/>
    <s v="31/05"/>
    <s v="0000000     22"/>
    <s v="NOR"/>
    <n v="616"/>
    <n v="10"/>
    <s v="CAJA POPULAR AHORRO PRESTAMOS"/>
    <n v="9616"/>
    <s v="CAJA POPULAR AHORRO PRESTAMOS"/>
    <n v="181518.1"/>
    <n v="0"/>
    <n v="181518.1"/>
  </r>
  <r>
    <n v="20"/>
    <s v="SAF GSGG - S.E. SANEAMIENTO Y MEJ. ESP. PUBL"/>
    <s v="PRESUPUESTARIO"/>
    <s v="COMPROMISO Y ORDENADO A PAGAR"/>
    <s v="REMUNERACIONES"/>
    <s v="RETENCIONES"/>
    <x v="36"/>
    <n v="48682"/>
    <s v="31/05"/>
    <s v="0000000     22"/>
    <s v="NOR"/>
    <n v="508"/>
    <n v="10"/>
    <s v="SUBSIDIO DE SEPELIO  I.S.S.P."/>
    <n v="9508"/>
    <s v="SUBSIDIO DE SEPELIO  I.S.S.P."/>
    <n v="124480"/>
    <n v="0"/>
    <n v="124480"/>
  </r>
  <r>
    <n v="20"/>
    <s v="SAF GSGG - S.E. SANEAMIENTO Y MEJ. ESP. PUBL"/>
    <s v="PRESUPUESTARIO"/>
    <s v="COMPROMISO Y ORDENADO A PAGAR"/>
    <s v="REMUNERACIONES"/>
    <s v="RETENCIONES"/>
    <x v="36"/>
    <n v="48682"/>
    <s v="31/05"/>
    <s v="0000000     22"/>
    <s v="NOR"/>
    <n v="702"/>
    <n v="10"/>
    <s v="DESCUENTO POR INASISTENCIAS SUPERIOR GOBIERNO"/>
    <n v="9702"/>
    <s v="DESCUENTO POR INASISTENCIAS SUPERIOR GOBIERNO"/>
    <n v="61213.18"/>
    <n v="0"/>
    <n v="61213.18"/>
  </r>
  <r>
    <n v="20"/>
    <s v="SAF GSGG - S.E. SANEAMIENTO Y MEJ. ESP. PUBL"/>
    <s v="PRESUPUESTARIO"/>
    <s v="COMPROMISO Y ORDENADO A PAGAR"/>
    <s v="REMUNERACIONES"/>
    <s v="RETENCIONES"/>
    <x v="36"/>
    <n v="48682"/>
    <s v="31/05"/>
    <s v="0000000     22"/>
    <s v="NOR"/>
    <n v="509"/>
    <n v="10"/>
    <s v="SUBSIDIO FAMILIAR I.P.S.S."/>
    <n v="9509"/>
    <s v="SUBSIDIO FAMILIAR I.P.S.S."/>
    <n v="36288"/>
    <n v="0"/>
    <n v="36288"/>
  </r>
  <r>
    <n v="21"/>
    <s v="SAF MOSP - SUBD ADM. S.E.OBRAS PÚBLICAS"/>
    <s v="PRESUPUESTARIO"/>
    <s v="COMPROMISO Y ORDENADO A PAGAR"/>
    <s v="REMUNERACIONES"/>
    <s v="LIQUIDOS"/>
    <x v="37"/>
    <n v="49112"/>
    <s v="31/05"/>
    <s v="001225320   22"/>
    <s v="NOR"/>
    <s v="-"/>
    <n v="10"/>
    <s v="MONTO LIQUIDO"/>
    <n v="30633949227"/>
    <s v="INSTITUTO DE PREVISION Y SEGURIDAD SOCIAL DE LA PCIA."/>
    <n v="282558.56"/>
    <n v="0"/>
    <n v="282558.56"/>
  </r>
  <r>
    <n v="21"/>
    <s v="SAF MOSP - SUBD ADM. S.E.OBRAS PÚBLICAS"/>
    <s v="PRESUPUESTARIO"/>
    <s v="COMPROMISO Y ORDENADO A PAGAR"/>
    <s v="REMUNERACIONES"/>
    <s v="LIQUIDOS"/>
    <x v="38"/>
    <n v="49139"/>
    <s v="31/05"/>
    <s v="001226320   22"/>
    <s v="NOR"/>
    <s v="-"/>
    <n v="10"/>
    <s v="MONTO LIQUIDO"/>
    <n v="33693450239"/>
    <s v="ADMINISTRACION FEDERAL INGRESOS PUBLICOS"/>
    <n v="17071.04"/>
    <n v="0"/>
    <n v="17071.04"/>
  </r>
  <r>
    <n v="21"/>
    <s v="SAF MOSP - SUBD ADM. S.E.OBRAS PÚBLICAS"/>
    <s v="PRESUPUESTARIO"/>
    <s v="COMPROMISO Y ORDENADO A PAGAR"/>
    <s v="REMUNERACIONES"/>
    <s v="LIQUIDOS"/>
    <x v="37"/>
    <n v="49112"/>
    <s v="31/05"/>
    <s v="001225320   22"/>
    <s v="NOR"/>
    <s v="-"/>
    <n v="10"/>
    <s v="MONTO LIQUIDO"/>
    <n v="33693450239"/>
    <s v="ADMINISTRACION FEDERAL INGRESOS PUBLICOS"/>
    <n v="587260.22"/>
    <n v="0"/>
    <n v="587260.22"/>
  </r>
  <r>
    <n v="21"/>
    <s v="SAF MOSP - SUBD ADM. S.E.OBRAS PÚBLICAS"/>
    <s v="PRESUPUESTARIO"/>
    <s v="COMPROMISO Y ORDENADO A PAGAR"/>
    <s v="REMUNERACIONES"/>
    <s v="LIQUIDOS"/>
    <x v="37"/>
    <n v="49112"/>
    <s v="31/05"/>
    <s v="001225320   22"/>
    <s v="NOR"/>
    <s v="-"/>
    <n v="10"/>
    <s v="MONTO LIQUIDO"/>
    <n v="30517999551"/>
    <s v="CAJA POPULAR DE AHORROS DE LA PROVINCIA DE TUCUMAN"/>
    <n v="142053.51"/>
    <n v="0"/>
    <n v="142053.51"/>
  </r>
  <r>
    <n v="21"/>
    <s v="SAF MOSP - SUBD ADM. S.E.OBRAS PÚBLICAS"/>
    <s v="PRESUPUESTARIO"/>
    <s v="COMPROMISO Y ORDENADO A PAGAR"/>
    <s v="REMUNERACIONES"/>
    <s v="LIQUIDOS"/>
    <x v="38"/>
    <n v="49139"/>
    <s v="31/05"/>
    <s v="001226320   22"/>
    <s v="NOR"/>
    <s v="-"/>
    <n v="10"/>
    <s v="MONTO LIQUIDO"/>
    <n v="30517999551"/>
    <s v="CAJA POPULAR DE AHORROS DE LA PROVINCIA DE TUCUMAN"/>
    <n v="5192.43"/>
    <n v="0"/>
    <n v="5192.43"/>
  </r>
  <r>
    <n v="21"/>
    <s v="SAF MOSP - SUBD ADM. S.E.OBRAS PÚBLICAS"/>
    <s v="PRESUPUESTARIO"/>
    <s v="COMPROMISO Y ORDENADO A PAGAR"/>
    <s v="REMUNERACIONES"/>
    <s v="LIQUIDOS"/>
    <x v="38"/>
    <n v="49139"/>
    <s v="31/05"/>
    <s v="001226320   22"/>
    <s v="NOR"/>
    <s v="-"/>
    <n v="10"/>
    <s v="MONTO LIQUIDO"/>
    <n v="30633949227"/>
    <s v="INSTITUTO DE PREVISION Y SEGURIDAD SOCIAL DE LA PCIA."/>
    <n v="8667.2199999999993"/>
    <n v="0"/>
    <n v="8667.2199999999993"/>
  </r>
  <r>
    <n v="21"/>
    <s v="SAF MOSP - SUBD ADM. S.E.OBRAS PÚBLICAS"/>
    <s v="PRESUPUESTARIO"/>
    <s v="COMPROMISO Y ORDENADO A PAGAR"/>
    <s v="REMUNERACIONES"/>
    <s v="RETENCIONES"/>
    <x v="37"/>
    <n v="49112"/>
    <s v="31/05"/>
    <s v="001225320   22"/>
    <s v="NOR"/>
    <n v="715"/>
    <n v="10"/>
    <s v="SEGURO COLECTIVO  OBLIGATORIO CAJA POPULAR AHORROS"/>
    <n v="9715"/>
    <s v="SEGURO COLECTIVO  OBLIGATORIO CAJA POPULAR AHORROS"/>
    <n v="10612.8"/>
    <n v="0"/>
    <n v="10612.8"/>
  </r>
  <r>
    <n v="21"/>
    <s v="SAF MOSP - SUBD ADM. S.E.OBRAS PÚBLICAS"/>
    <s v="PRESUPUESTARIO"/>
    <s v="COMPROMISO Y ORDENADO A PAGAR"/>
    <s v="REMUNERACIONES"/>
    <s v="RETENCIONES"/>
    <x v="37"/>
    <n v="49112"/>
    <s v="31/05"/>
    <s v="001225320   22"/>
    <s v="NOR"/>
    <n v="503"/>
    <n v="10"/>
    <s v="OBRA SOCIAL - I.P.S.S."/>
    <n v="9503"/>
    <s v="OBRA SOCIAL - I.P.S.S."/>
    <n v="386176.56"/>
    <n v="0"/>
    <n v="386176.56"/>
  </r>
  <r>
    <n v="21"/>
    <s v="SAF MOSP - SUBD ADM. S.E.OBRAS PÚBLICAS"/>
    <s v="PRESUPUESTARIO"/>
    <s v="COMPROMISO Y ORDENADO A PAGAR"/>
    <s v="REMUNERACIONES"/>
    <s v="RETENCIONES"/>
    <x v="38"/>
    <n v="49139"/>
    <s v="31/05"/>
    <s v="001226320   22"/>
    <s v="NOR"/>
    <n v="508"/>
    <n v="10"/>
    <s v="SUBSIDIO DE SEPELIO  I.S.S.P."/>
    <n v="9508"/>
    <s v="SUBSIDIO DE SEPELIO  I.S.S.P."/>
    <n v="4400"/>
    <n v="0"/>
    <n v="4400"/>
  </r>
  <r>
    <n v="21"/>
    <s v="SAF MOSP - SUBD ADM. S.E.OBRAS PÚBLICAS"/>
    <s v="PRESUPUESTARIO"/>
    <s v="COMPROMISO Y ORDENADO A PAGAR"/>
    <s v="REMUNERACIONES"/>
    <s v="RETENCIONES"/>
    <x v="37"/>
    <n v="49112"/>
    <s v="31/05"/>
    <s v="001225320   22"/>
    <s v="NOR"/>
    <n v="118"/>
    <n v="10"/>
    <s v="CISI - MUNICIPALIDAD DE SAN MIGUEL DE TUCUMAN"/>
    <n v="9118"/>
    <s v="CISI - MUNICIPALIDAD DE SAN MIGUEL DE TUCUMAN"/>
    <n v="551.32000000000005"/>
    <n v="0"/>
    <n v="551.32000000000005"/>
  </r>
  <r>
    <n v="21"/>
    <s v="SAF MOSP - SUBD ADM. S.E.OBRAS PÚBLICAS"/>
    <s v="PRESUPUESTARIO"/>
    <s v="COMPROMISO Y ORDENADO A PAGAR"/>
    <s v="REMUNERACIONES"/>
    <s v="RETENCIONES"/>
    <x v="37"/>
    <n v="49112"/>
    <s v="31/05"/>
    <s v="001225320   22"/>
    <s v="NOR"/>
    <n v="607"/>
    <n v="10"/>
    <s v="ASOCIACION DE TRABAJADORES DEL ESTADO"/>
    <n v="9607"/>
    <s v="ASOCIACION DE TRABAJADORES DEL ESTADO"/>
    <n v="4016.85"/>
    <n v="0"/>
    <n v="4016.85"/>
  </r>
  <r>
    <n v="21"/>
    <s v="SAF MOSP - SUBD ADM. S.E.OBRAS PÚBLICAS"/>
    <s v="PRESUPUESTARIO"/>
    <s v="COMPROMISO Y ORDENADO A PAGAR"/>
    <s v="REMUNERACIONES"/>
    <s v="RETENCIONES"/>
    <x v="38"/>
    <n v="49139"/>
    <s v="31/05"/>
    <s v="001226320   22"/>
    <s v="NOR"/>
    <n v="501"/>
    <n v="10"/>
    <s v="APORTE JUBILATORIO PERSONAL - AFIP"/>
    <n v="9501"/>
    <s v="APORTE JUBILATORIO  - AFIP"/>
    <n v="21658.79"/>
    <n v="0"/>
    <n v="21658.79"/>
  </r>
  <r>
    <n v="21"/>
    <s v="SAF MOSP - SUBD ADM. S.E.OBRAS PÚBLICAS"/>
    <s v="PRESUPUESTARIO"/>
    <s v="COMPROMISO Y ORDENADO A PAGAR"/>
    <s v="REMUNERACIONES"/>
    <s v="RETENCIONES"/>
    <x v="37"/>
    <n v="49112"/>
    <s v="31/05"/>
    <s v="001225320   22"/>
    <s v="NOR"/>
    <n v="616"/>
    <n v="10"/>
    <s v="CAJA POPULAR AHORRO PRESTAMOS"/>
    <n v="9616"/>
    <s v="CAJA POPULAR AHORRO PRESTAMOS"/>
    <n v="42338.85"/>
    <n v="0"/>
    <n v="42338.85"/>
  </r>
  <r>
    <n v="21"/>
    <s v="SAF MOSP - SUBD ADM. S.E.OBRAS PÚBLICAS"/>
    <s v="PRESUPUESTARIO"/>
    <s v="COMPROMISO Y ORDENADO A PAGAR"/>
    <s v="REMUNERACIONES"/>
    <s v="RETENCIONES"/>
    <x v="37"/>
    <n v="49112"/>
    <s v="31/05"/>
    <s v="001225320   22"/>
    <s v="NOR"/>
    <n v="646"/>
    <n v="10"/>
    <s v="PARTIDO JUSTICIALISTA"/>
    <n v="9646"/>
    <s v="PARTIDO JUSTICIALISTA"/>
    <n v="37463.18"/>
    <n v="0"/>
    <n v="37463.18"/>
  </r>
  <r>
    <n v="21"/>
    <s v="SAF MOSP - SUBD ADM. S.E.OBRAS PÚBLICAS"/>
    <s v="PRESUPUESTARIO"/>
    <s v="COMPROMISO Y ORDENADO A PAGAR"/>
    <s v="REMUNERACIONES"/>
    <s v="RETENCIONES"/>
    <x v="37"/>
    <n v="49112"/>
    <s v="31/05"/>
    <s v="001225320   22"/>
    <s v="NOR"/>
    <n v="509"/>
    <n v="10"/>
    <s v="SUBSIDIO FAMILIAR I.P.S.S."/>
    <n v="9509"/>
    <s v="SUBSIDIO FAMILIAR I.P.S.S."/>
    <n v="8176"/>
    <n v="0"/>
    <n v="8176"/>
  </r>
  <r>
    <n v="21"/>
    <s v="SAF MOSP - SUBD ADM. S.E.OBRAS PÚBLICAS"/>
    <s v="PRESUPUESTARIO"/>
    <s v="COMPROMISO Y ORDENADO A PAGAR"/>
    <s v="REMUNERACIONES"/>
    <s v="RETENCIONES"/>
    <x v="37"/>
    <n v="49112"/>
    <s v="31/05"/>
    <s v="001225320   22"/>
    <s v="NOR"/>
    <n v="728"/>
    <n v="10"/>
    <s v="REINTEGRO DE HABERES CON APORTE"/>
    <n v="9728"/>
    <s v="REINTEGRO DE HABERES CON APORTE"/>
    <n v="16608.36"/>
    <n v="0"/>
    <n v="16608.36"/>
  </r>
  <r>
    <n v="21"/>
    <s v="SAF MOSP - SUBD ADM. S.E.OBRAS PÚBLICAS"/>
    <s v="PRESUPUESTARIO"/>
    <s v="COMPROMISO Y ORDENADO A PAGAR"/>
    <s v="REMUNERACIONES"/>
    <s v="RETENCIONES"/>
    <x v="37"/>
    <n v="49112"/>
    <s v="31/05"/>
    <s v="001225320   22"/>
    <s v="NOR"/>
    <n v="655"/>
    <n v="10"/>
    <s v="UNION PERSONAL CIVIL DE LA NACION - UPCN"/>
    <n v="9655"/>
    <s v="UNION PERSONAL CIVIL DE LA NACION - UPCN"/>
    <n v="20755.62"/>
    <n v="0"/>
    <n v="20755.62"/>
  </r>
  <r>
    <n v="21"/>
    <s v="SAF MOSP - SUBD ADM. S.E.OBRAS PÚBLICAS"/>
    <s v="PRESUPUESTARIO"/>
    <s v="COMPROMISO Y ORDENADO A PAGAR"/>
    <s v="REMUNERACIONES"/>
    <s v="RETENCIONES"/>
    <x v="37"/>
    <n v="49112"/>
    <s v="31/05"/>
    <s v="001225320   22"/>
    <s v="NOR"/>
    <n v="401"/>
    <n v="10"/>
    <s v="IMPUESTO A LAS GANANCIAS - AFIP-P/ SUELDOS"/>
    <n v="903"/>
    <s v="S.G.P. FONDO TERCERO AG. RET. IMP. A LAS GANANCIAS"/>
    <n v="210739.24"/>
    <n v="0"/>
    <n v="210739.24"/>
  </r>
  <r>
    <n v="21"/>
    <s v="SAF MOSP - SUBD ADM. S.E.OBRAS PÚBLICAS"/>
    <s v="PRESUPUESTARIO"/>
    <s v="COMPROMISO Y ORDENADO A PAGAR"/>
    <s v="REMUNERACIONES"/>
    <s v="RETENCIONES"/>
    <x v="38"/>
    <n v="49139"/>
    <s v="31/05"/>
    <s v="001226320   22"/>
    <s v="NOR"/>
    <n v="715"/>
    <n v="10"/>
    <s v="SEGURO COLECTIVO  OBLIGATORIO CAJA POPULAR AHORROS"/>
    <n v="9715"/>
    <s v="SEGURO COLECTIVO  OBLIGATORIO CAJA POPULAR AHORROS"/>
    <n v="1742.4"/>
    <n v="0"/>
    <n v="1742.4"/>
  </r>
  <r>
    <n v="21"/>
    <s v="SAF MOSP - SUBD ADM. S.E.OBRAS PÚBLICAS"/>
    <s v="PRESUPUESTARIO"/>
    <s v="COMPROMISO Y ORDENADO A PAGAR"/>
    <s v="REMUNERACIONES"/>
    <s v="RETENCIONES"/>
    <x v="37"/>
    <n v="49112"/>
    <s v="31/05"/>
    <s v="001225320   22"/>
    <s v="NOR"/>
    <n v="501"/>
    <n v="10"/>
    <s v="APORTE JUBILATORIO PERSONAL - AFIP"/>
    <n v="9501"/>
    <s v="APORTE JUBILATORIO  - AFIP"/>
    <n v="733102.91"/>
    <n v="0"/>
    <n v="733102.91"/>
  </r>
  <r>
    <n v="21"/>
    <s v="SAF MOSP - SUBD ADM. S.E.OBRAS PÚBLICAS"/>
    <s v="PRESUPUESTARIO"/>
    <s v="COMPROMISO Y ORDENADO A PAGAR"/>
    <s v="REMUNERACIONES"/>
    <s v="RETENCIONES"/>
    <x v="37"/>
    <n v="49112"/>
    <s v="31/05"/>
    <s v="001225320   22"/>
    <s v="NOR"/>
    <n v="716"/>
    <n v="10"/>
    <s v="SEGURO C ADICIONAL CAJA POPULAR DE AHORROS"/>
    <n v="9716"/>
    <s v="SEGURO C ADICIONAL CAJA POPULAR DE AHORROS"/>
    <n v="4485.45"/>
    <n v="0"/>
    <n v="4485.45"/>
  </r>
  <r>
    <n v="21"/>
    <s v="SAF MOSP - SUBD ADM. S.E.OBRAS PÚBLICAS"/>
    <s v="PRESUPUESTARIO"/>
    <s v="COMPROMISO Y ORDENADO A PAGAR"/>
    <s v="REMUNERACIONES"/>
    <s v="RETENCIONES"/>
    <x v="38"/>
    <n v="49139"/>
    <s v="31/05"/>
    <s v="001226320   22"/>
    <s v="NOR"/>
    <n v="503"/>
    <n v="10"/>
    <s v="OBRA SOCIAL - I.P.S.S."/>
    <n v="9503"/>
    <s v="OBRA SOCIAL - I.P.S.S."/>
    <n v="16411.22"/>
    <n v="0"/>
    <n v="16411.22"/>
  </r>
  <r>
    <n v="21"/>
    <s v="SAF MOSP - SUBD ADM. S.E.OBRAS PÚBLICAS"/>
    <s v="PRESUPUESTARIO"/>
    <s v="COMPROMISO Y ORDENADO A PAGAR"/>
    <s v="REMUNERACIONES"/>
    <s v="RETENCIONES"/>
    <x v="37"/>
    <n v="49112"/>
    <s v="31/05"/>
    <s v="001225320   22"/>
    <s v="NOR"/>
    <n v="508"/>
    <n v="10"/>
    <s v="SUBSIDIO DE SEPELIO  I.S.S.P."/>
    <n v="9508"/>
    <s v="SUBSIDIO DE SEPELIO  I.S.S.P."/>
    <n v="34400"/>
    <n v="0"/>
    <n v="34400"/>
  </r>
  <r>
    <n v="21"/>
    <s v="SAF MOSP - SUBD ADM. S.E.OBRAS PÚBLICAS"/>
    <s v="PRESUPUESTARIO"/>
    <s v="COMPROMISO Y ORDENADO A PAGAR"/>
    <s v="REMUNERACIONES"/>
    <s v="RETENCIONES"/>
    <x v="37"/>
    <n v="49112"/>
    <s v="31/05"/>
    <s v="001225320   22"/>
    <s v="NOR"/>
    <n v="612"/>
    <n v="10"/>
    <s v="ASOCIACION MUTUAL DE LA POLICIA DE TUCUMAN"/>
    <n v="9612"/>
    <s v="ASOCIACION MUTUAL DE LA POLICIA DE TUCUMAN"/>
    <n v="53546.41"/>
    <n v="0"/>
    <n v="53546.41"/>
  </r>
  <r>
    <n v="21"/>
    <s v="SAF MOSP - SUBD ADM. S.E.OBRAS PÚBLICAS"/>
    <s v="PRESUPUESTARIO"/>
    <s v="COMPROMISO Y ORDENADO A PAGAR"/>
    <s v="REMUNERACIONES"/>
    <s v="RETENCIONES"/>
    <x v="37"/>
    <n v="49112"/>
    <s v="31/05"/>
    <s v="001225320   22"/>
    <s v="NOR"/>
    <n v="709"/>
    <n v="10"/>
    <s v="REINTEGRO DE HABERES SIN APORTE"/>
    <n v="9709"/>
    <s v="REINTEGRO DE HABERES SIN APORTE"/>
    <n v="4358.3599999999997"/>
    <n v="0"/>
    <n v="4358.3599999999997"/>
  </r>
  <r>
    <n v="21"/>
    <s v="SAF MOSP - SUBD ADM. S.E.OBRAS PÚBLICAS"/>
    <s v="PRESUPUESTARIO"/>
    <s v="COMPROMISO Y ORDENADO A PAGAR"/>
    <s v="REMUNERACIONES"/>
    <s v="RETENCIONES"/>
    <x v="38"/>
    <n v="49139"/>
    <s v="31/05"/>
    <s v="001226320   22"/>
    <s v="NOR"/>
    <n v="509"/>
    <n v="10"/>
    <s v="SUBSIDIO FAMILIAR I.P.S.S."/>
    <n v="9509"/>
    <s v="SUBSIDIO FAMILIAR I.P.S.S."/>
    <n v="1232"/>
    <n v="0"/>
    <n v="1232"/>
  </r>
  <r>
    <n v="22"/>
    <s v="SAF MOSP DPTO S.ADM.FIN.DIR. ARQ. Y URBANISMO"/>
    <s v="PRESUPUESTARIO"/>
    <s v="COMPROMISO Y ORDENADO A PAGAR"/>
    <s v="REMUNERACIONES"/>
    <s v="LIQUIDOS"/>
    <x v="39"/>
    <n v="49442"/>
    <s v="31/05"/>
    <s v="001504321   22"/>
    <s v="NOR"/>
    <s v="-"/>
    <n v="10"/>
    <s v="MONTO LIQUIDO"/>
    <n v="30633949227"/>
    <s v="INSTITUTO DE PREVISION Y SEGURIDAD SOCIAL DE LA PCIA."/>
    <n v="1016440.79"/>
    <n v="0"/>
    <n v="1016440.79"/>
  </r>
  <r>
    <n v="22"/>
    <s v="SAF MOSP DPTO S.ADM.FIN.DIR. ARQ. Y URBANISMO"/>
    <s v="PRESUPUESTARIO"/>
    <s v="COMPROMISO Y ORDENADO A PAGAR"/>
    <s v="REMUNERACIONES"/>
    <s v="LIQUIDOS"/>
    <x v="40"/>
    <n v="49461"/>
    <s v="31/05"/>
    <s v="001505321   22"/>
    <s v="NOR"/>
    <s v="-"/>
    <n v="10"/>
    <s v="MONTO LIQUIDO"/>
    <n v="33693450239"/>
    <s v="ADMINISTRACION FEDERAL INGRESOS PUBLICOS"/>
    <n v="92829.95"/>
    <n v="0"/>
    <n v="92829.95"/>
  </r>
  <r>
    <n v="22"/>
    <s v="SAF MOSP DPTO S.ADM.FIN.DIR. ARQ. Y URBANISMO"/>
    <s v="PRESUPUESTARIO"/>
    <s v="COMPROMISO Y ORDENADO A PAGAR"/>
    <s v="REMUNERACIONES"/>
    <s v="LIQUIDOS"/>
    <x v="40"/>
    <n v="49461"/>
    <s v="31/05"/>
    <s v="001505321   22"/>
    <s v="NOR"/>
    <s v="-"/>
    <n v="10"/>
    <s v="MONTO LIQUIDO"/>
    <n v="30517999551"/>
    <s v="CAJA POPULAR DE AHORROS DE LA PROVINCIA DE TUCUMAN"/>
    <n v="28988.63"/>
    <n v="0"/>
    <n v="28988.63"/>
  </r>
  <r>
    <n v="22"/>
    <s v="SAF MOSP DPTO S.ADM.FIN.DIR. ARQ. Y URBANISMO"/>
    <s v="PRESUPUESTARIO"/>
    <s v="COMPROMISO Y ORDENADO A PAGAR"/>
    <s v="REMUNERACIONES"/>
    <s v="LIQUIDOS"/>
    <x v="39"/>
    <n v="49442"/>
    <s v="31/05"/>
    <s v="001504321   22"/>
    <s v="NOR"/>
    <s v="-"/>
    <n v="10"/>
    <s v="MONTO LIQUIDO"/>
    <n v="30517999551"/>
    <s v="CAJA POPULAR DE AHORROS DE LA PROVINCIA DE TUCUMAN"/>
    <n v="485957.56"/>
    <n v="0"/>
    <n v="485957.56"/>
  </r>
  <r>
    <n v="22"/>
    <s v="SAF MOSP DPTO S.ADM.FIN.DIR. ARQ. Y URBANISMO"/>
    <s v="PRESUPUESTARIO"/>
    <s v="COMPROMISO Y ORDENADO A PAGAR"/>
    <s v="REMUNERACIONES"/>
    <s v="LIQUIDOS"/>
    <x v="39"/>
    <n v="49442"/>
    <s v="31/05"/>
    <s v="001504321   22"/>
    <s v="NOR"/>
    <s v="-"/>
    <n v="10"/>
    <s v="MONTO LIQUIDO"/>
    <n v="33693450239"/>
    <s v="ADMINISTRACION FEDERAL INGRESOS PUBLICOS"/>
    <n v="1958380.11"/>
    <n v="0"/>
    <n v="1958380.11"/>
  </r>
  <r>
    <n v="22"/>
    <s v="SAF MOSP DPTO S.ADM.FIN.DIR. ARQ. Y URBANISMO"/>
    <s v="PRESUPUESTARIO"/>
    <s v="COMPROMISO Y ORDENADO A PAGAR"/>
    <s v="REMUNERACIONES"/>
    <s v="LIQUIDOS"/>
    <x v="40"/>
    <n v="49461"/>
    <s v="31/05"/>
    <s v="001505321   22"/>
    <s v="NOR"/>
    <s v="-"/>
    <n v="10"/>
    <s v="MONTO LIQUIDO"/>
    <n v="30633949227"/>
    <s v="INSTITUTO DE PREVISION Y SEGURIDAD SOCIAL DE LA PCIA."/>
    <n v="48181.43"/>
    <n v="0"/>
    <n v="48181.43"/>
  </r>
  <r>
    <n v="22"/>
    <s v="SAF MOSP DPTO S.ADM.FIN.DIR. ARQ. Y URBANISMO"/>
    <s v="PRESUPUESTARIO"/>
    <s v="COMPROMISO Y ORDENADO A PAGAR"/>
    <s v="REMUNERACIONES"/>
    <s v="RETENCIONES"/>
    <x v="40"/>
    <n v="49461"/>
    <s v="31/05"/>
    <s v="001505321   22"/>
    <s v="NOR"/>
    <n v="508"/>
    <n v="10"/>
    <s v="SUBSIDIO DE SEPELIO  I.S.S.P."/>
    <n v="9508"/>
    <s v="SUBSIDIO DE SEPELIO  I.S.S.P."/>
    <n v="29200"/>
    <n v="0"/>
    <n v="29200"/>
  </r>
  <r>
    <n v="22"/>
    <s v="SAF MOSP DPTO S.ADM.FIN.DIR. ARQ. Y URBANISMO"/>
    <s v="PRESUPUESTARIO"/>
    <s v="COMPROMISO Y ORDENADO A PAGAR"/>
    <s v="REMUNERACIONES"/>
    <s v="RETENCIONES"/>
    <x v="39"/>
    <n v="49442"/>
    <s v="31/05"/>
    <s v="001504321   22"/>
    <s v="NOR"/>
    <n v="655"/>
    <n v="10"/>
    <s v="UNION PERSONAL CIVIL DE LA NACION - UPCN"/>
    <n v="9655"/>
    <s v="UNION PERSONAL CIVIL DE LA NACION - UPCN"/>
    <n v="22420.03"/>
    <n v="0"/>
    <n v="22420.03"/>
  </r>
  <r>
    <n v="22"/>
    <s v="SAF MOSP DPTO S.ADM.FIN.DIR. ARQ. Y URBANISMO"/>
    <s v="PRESUPUESTARIO"/>
    <s v="COMPROMISO Y ORDENADO A PAGAR"/>
    <s v="REMUNERACIONES"/>
    <s v="RETENCIONES"/>
    <x v="40"/>
    <n v="49461"/>
    <s v="31/05"/>
    <s v="001505321   22"/>
    <s v="NOR"/>
    <n v="607"/>
    <n v="10"/>
    <s v="ASOCIACION DE TRABAJADORES DEL ESTADO"/>
    <n v="9607"/>
    <s v="ASOCIACION DE TRABAJADORES DEL ESTADO"/>
    <n v="16290.6"/>
    <n v="0"/>
    <n v="16290.6"/>
  </r>
  <r>
    <n v="22"/>
    <s v="SAF MOSP DPTO S.ADM.FIN.DIR. ARQ. Y URBANISMO"/>
    <s v="PRESUPUESTARIO"/>
    <s v="COMPROMISO Y ORDENADO A PAGAR"/>
    <s v="REMUNERACIONES"/>
    <s v="RETENCIONES"/>
    <x v="40"/>
    <n v="49461"/>
    <s v="31/05"/>
    <s v="001505321   22"/>
    <s v="NOR"/>
    <n v="612"/>
    <n v="10"/>
    <s v="ASOCIACION MUTUAL DE LA POLICIA DE TUCUMAN"/>
    <n v="9612"/>
    <s v="ASOCIACION MUTUAL DE LA POLICIA DE TUCUMAN"/>
    <n v="9736.68"/>
    <n v="0"/>
    <n v="9736.68"/>
  </r>
  <r>
    <n v="22"/>
    <s v="SAF MOSP DPTO S.ADM.FIN.DIR. ARQ. Y URBANISMO"/>
    <s v="PRESUPUESTARIO"/>
    <s v="COMPROMISO Y ORDENADO A PAGAR"/>
    <s v="REMUNERACIONES"/>
    <s v="RETENCIONES"/>
    <x v="39"/>
    <n v="49442"/>
    <s v="31/05"/>
    <s v="001504321   22"/>
    <s v="NOR"/>
    <n v="612"/>
    <n v="10"/>
    <s v="ASOCIACION MUTUAL DE LA POLICIA DE TUCUMAN"/>
    <n v="9612"/>
    <s v="ASOCIACION MUTUAL DE LA POLICIA DE TUCUMAN"/>
    <n v="1408347.49"/>
    <n v="0"/>
    <n v="1408347.49"/>
  </r>
  <r>
    <n v="22"/>
    <s v="SAF MOSP DPTO S.ADM.FIN.DIR. ARQ. Y URBANISMO"/>
    <s v="PRESUPUESTARIO"/>
    <s v="COMPROMISO Y ORDENADO A PAGAR"/>
    <s v="REMUNERACIONES"/>
    <s v="RETENCIONES"/>
    <x v="39"/>
    <n v="49442"/>
    <s v="31/05"/>
    <s v="001504321   22"/>
    <s v="NOR"/>
    <n v="616"/>
    <n v="10"/>
    <s v="CAJA POPULAR AHORRO PRESTAMOS"/>
    <n v="9616"/>
    <s v="CAJA POPULAR AHORRO PRESTAMOS"/>
    <n v="387437.09"/>
    <n v="0"/>
    <n v="387437.09"/>
  </r>
  <r>
    <n v="22"/>
    <s v="SAF MOSP DPTO S.ADM.FIN.DIR. ARQ. Y URBANISMO"/>
    <s v="PRESUPUESTARIO"/>
    <s v="COMPROMISO Y ORDENADO A PAGAR"/>
    <s v="REMUNERACIONES"/>
    <s v="RETENCIONES"/>
    <x v="40"/>
    <n v="49461"/>
    <s v="31/05"/>
    <s v="001505321   22"/>
    <s v="NOR"/>
    <n v="501"/>
    <n v="10"/>
    <s v="APORTE JUBILATORIO PERSONAL - AFIP"/>
    <n v="9501"/>
    <s v="APORTE JUBILATORIO  - AFIP"/>
    <n v="117777.27"/>
    <n v="0"/>
    <n v="117777.27"/>
  </r>
  <r>
    <n v="22"/>
    <s v="SAF MOSP DPTO S.ADM.FIN.DIR. ARQ. Y URBANISMO"/>
    <s v="PRESUPUESTARIO"/>
    <s v="COMPROMISO Y ORDENADO A PAGAR"/>
    <s v="REMUNERACIONES"/>
    <s v="RETENCIONES"/>
    <x v="39"/>
    <n v="49442"/>
    <s v="31/05"/>
    <s v="001504321   22"/>
    <s v="NOR"/>
    <n v="607"/>
    <n v="10"/>
    <s v="ASOCIACION DE TRABAJADORES DEL ESTADO"/>
    <n v="9607"/>
    <s v="ASOCIACION DE TRABAJADORES DEL ESTADO"/>
    <n v="88695.33"/>
    <n v="0"/>
    <n v="88695.33"/>
  </r>
  <r>
    <n v="22"/>
    <s v="SAF MOSP DPTO S.ADM.FIN.DIR. ARQ. Y URBANISMO"/>
    <s v="PRESUPUESTARIO"/>
    <s v="COMPROMISO Y ORDENADO A PAGAR"/>
    <s v="REMUNERACIONES"/>
    <s v="RETENCIONES"/>
    <x v="39"/>
    <n v="49442"/>
    <s v="31/05"/>
    <s v="001504321   22"/>
    <s v="NOR"/>
    <n v="716"/>
    <n v="10"/>
    <s v="SEGURO C ADICIONAL CAJA POPULAR DE AHORROS"/>
    <n v="9716"/>
    <s v="SEGURO C ADICIONAL CAJA POPULAR DE AHORROS"/>
    <n v="16679.099999999999"/>
    <n v="0"/>
    <n v="16679.099999999999"/>
  </r>
  <r>
    <n v="22"/>
    <s v="SAF MOSP DPTO S.ADM.FIN.DIR. ARQ. Y URBANISMO"/>
    <s v="PRESUPUESTARIO"/>
    <s v="COMPROMISO Y ORDENADO A PAGAR"/>
    <s v="REMUNERACIONES"/>
    <s v="RETENCIONES"/>
    <x v="40"/>
    <n v="49461"/>
    <s v="31/05"/>
    <s v="001505321   22"/>
    <s v="NOR"/>
    <n v="715"/>
    <n v="10"/>
    <s v="SEGURO COLECTIVO  OBLIGATORIO CAJA POPULAR AHORROS"/>
    <n v="9715"/>
    <s v="SEGURO COLECTIVO  OBLIGATORIO CAJA POPULAR AHORROS"/>
    <n v="11880"/>
    <n v="0"/>
    <n v="11880"/>
  </r>
  <r>
    <n v="22"/>
    <s v="SAF MOSP DPTO S.ADM.FIN.DIR. ARQ. Y URBANISMO"/>
    <s v="PRESUPUESTARIO"/>
    <s v="COMPROMISO Y ORDENADO A PAGAR"/>
    <s v="REMUNERACIONES"/>
    <s v="RETENCIONES"/>
    <x v="39"/>
    <n v="49442"/>
    <s v="31/05"/>
    <s v="001504321   22"/>
    <s v="NOR"/>
    <n v="501"/>
    <n v="10"/>
    <s v="APORTE JUBILATORIO PERSONAL - AFIP"/>
    <n v="9501"/>
    <s v="APORTE JUBILATORIO  - AFIP"/>
    <n v="2484680.7000000002"/>
    <n v="0"/>
    <n v="2484680.7000000002"/>
  </r>
  <r>
    <n v="22"/>
    <s v="SAF MOSP DPTO S.ADM.FIN.DIR. ARQ. Y URBANISMO"/>
    <s v="PRESUPUESTARIO"/>
    <s v="COMPROMISO Y ORDENADO A PAGAR"/>
    <s v="REMUNERACIONES"/>
    <s v="RETENCIONES"/>
    <x v="39"/>
    <n v="49442"/>
    <s v="31/05"/>
    <s v="001504321   22"/>
    <s v="NOR"/>
    <n v="509"/>
    <n v="10"/>
    <s v="SUBSIDIO FAMILIAR I.P.S.S."/>
    <n v="9509"/>
    <s v="SUBSIDIO FAMILIAR I.P.S.S."/>
    <n v="40768"/>
    <n v="0"/>
    <n v="40768"/>
  </r>
  <r>
    <n v="22"/>
    <s v="SAF MOSP DPTO S.ADM.FIN.DIR. ARQ. Y URBANISMO"/>
    <s v="PRESUPUESTARIO"/>
    <s v="COMPROMISO Y ORDENADO A PAGAR"/>
    <s v="REMUNERACIONES"/>
    <s v="RETENCIONES"/>
    <x v="40"/>
    <n v="49461"/>
    <s v="31/05"/>
    <s v="001505321   22"/>
    <s v="NOR"/>
    <n v="503"/>
    <n v="10"/>
    <s v="OBRA SOCIAL - I.P.S.S."/>
    <n v="9503"/>
    <s v="OBRA SOCIAL - I.P.S.S."/>
    <n v="103252.43"/>
    <n v="0"/>
    <n v="103252.43"/>
  </r>
  <r>
    <n v="22"/>
    <s v="SAF MOSP DPTO S.ADM.FIN.DIR. ARQ. Y URBANISMO"/>
    <s v="PRESUPUESTARIO"/>
    <s v="COMPROMISO Y ORDENADO A PAGAR"/>
    <s v="REMUNERACIONES"/>
    <s v="RETENCIONES"/>
    <x v="39"/>
    <n v="49442"/>
    <s v="31/05"/>
    <s v="001504321   22"/>
    <s v="NOR"/>
    <n v="401"/>
    <n v="10"/>
    <s v="IMPUESTO A LAS GANANCIAS - AFIP-P/ SUELDOS"/>
    <n v="903"/>
    <s v="S.G.P. FONDO TERCERO AG. RET. IMP. A LAS GANANCIAS"/>
    <n v="76912.83"/>
    <n v="0"/>
    <n v="76912.83"/>
  </r>
  <r>
    <n v="22"/>
    <s v="SAF MOSP DPTO S.ADM.FIN.DIR. ARQ. Y URBANISMO"/>
    <s v="PRESUPUESTARIO"/>
    <s v="COMPROMISO Y ORDENADO A PAGAR"/>
    <s v="REMUNERACIONES"/>
    <s v="RETENCIONES"/>
    <x v="40"/>
    <n v="49461"/>
    <s v="31/05"/>
    <s v="001505321   22"/>
    <s v="NOR"/>
    <n v="509"/>
    <n v="10"/>
    <s v="SUBSIDIO FAMILIAR I.P.S.S."/>
    <n v="9509"/>
    <s v="SUBSIDIO FAMILIAR I.P.S.S."/>
    <n v="9296"/>
    <n v="0"/>
    <n v="9296"/>
  </r>
  <r>
    <n v="22"/>
    <s v="SAF MOSP DPTO S.ADM.FIN.DIR. ARQ. Y URBANISMO"/>
    <s v="PRESUPUESTARIO"/>
    <s v="COMPROMISO Y ORDENADO A PAGAR"/>
    <s v="REMUNERACIONES"/>
    <s v="RETENCIONES"/>
    <x v="39"/>
    <n v="49442"/>
    <s v="31/05"/>
    <s v="001504321   22"/>
    <s v="NOR"/>
    <n v="508"/>
    <n v="10"/>
    <s v="SUBSIDIO DE SEPELIO  I.S.S.P."/>
    <n v="9508"/>
    <s v="SUBSIDIO DE SEPELIO  I.S.S.P."/>
    <n v="182160"/>
    <n v="0"/>
    <n v="182160"/>
  </r>
  <r>
    <n v="22"/>
    <s v="SAF MOSP DPTO S.ADM.FIN.DIR. ARQ. Y URBANISMO"/>
    <s v="PRESUPUESTARIO"/>
    <s v="COMPROMISO Y ORDENADO A PAGAR"/>
    <s v="REMUNERACIONES"/>
    <s v="RETENCIONES"/>
    <x v="40"/>
    <n v="49461"/>
    <s v="31/05"/>
    <s v="001505321   22"/>
    <s v="NOR"/>
    <n v="709"/>
    <n v="10"/>
    <s v="REINTEGRO DE HABERES SIN APORTE"/>
    <n v="9709"/>
    <s v="REINTEGRO DE HABERES SIN APORTE"/>
    <n v="5802.78"/>
    <n v="0"/>
    <n v="5802.78"/>
  </r>
  <r>
    <n v="22"/>
    <s v="SAF MOSP DPTO S.ADM.FIN.DIR. ARQ. Y URBANISMO"/>
    <s v="PRESUPUESTARIO"/>
    <s v="COMPROMISO Y ORDENADO A PAGAR"/>
    <s v="REMUNERACIONES"/>
    <s v="RETENCIONES"/>
    <x v="40"/>
    <n v="49461"/>
    <s v="31/05"/>
    <s v="001505321   22"/>
    <s v="NOR"/>
    <n v="877"/>
    <n v="10"/>
    <s v="TEVELIN S.A."/>
    <n v="9877"/>
    <s v="TEVELIN S.A."/>
    <n v="19791"/>
    <n v="0"/>
    <n v="19791"/>
  </r>
  <r>
    <n v="22"/>
    <s v="SAF MOSP DPTO S.ADM.FIN.DIR. ARQ. Y URBANISMO"/>
    <s v="PRESUPUESTARIO"/>
    <s v="COMPROMISO Y ORDENADO A PAGAR"/>
    <s v="REMUNERACIONES"/>
    <s v="RETENCIONES"/>
    <x v="39"/>
    <n v="49442"/>
    <s v="31/05"/>
    <s v="001504321   22"/>
    <s v="NOR"/>
    <n v="715"/>
    <n v="10"/>
    <s v="SEGURO COLECTIVO  OBLIGATORIO CAJA POPULAR AHORROS"/>
    <n v="9715"/>
    <s v="SEGURO COLECTIVO  OBLIGATORIO CAJA POPULAR AHORROS"/>
    <n v="54172.800000000003"/>
    <n v="0"/>
    <n v="54172.800000000003"/>
  </r>
  <r>
    <n v="22"/>
    <s v="SAF MOSP DPTO S.ADM.FIN.DIR. ARQ. Y URBANISMO"/>
    <s v="PRESUPUESTARIO"/>
    <s v="COMPROMISO Y ORDENADO A PAGAR"/>
    <s v="REMUNERACIONES"/>
    <s v="RETENCIONES"/>
    <x v="39"/>
    <n v="49442"/>
    <s v="31/05"/>
    <s v="001504321   22"/>
    <s v="NOR"/>
    <n v="728"/>
    <n v="10"/>
    <s v="REINTEGRO DE HABERES CON APORTE"/>
    <n v="9728"/>
    <s v="REINTEGRO DE HABERES CON APORTE"/>
    <n v="21279.05"/>
    <n v="0"/>
    <n v="21279.05"/>
  </r>
  <r>
    <n v="22"/>
    <s v="SAF MOSP DPTO S.ADM.FIN.DIR. ARQ. Y URBANISMO"/>
    <s v="PRESUPUESTARIO"/>
    <s v="COMPROMISO Y ORDENADO A PAGAR"/>
    <s v="REMUNERACIONES"/>
    <s v="RETENCIONES"/>
    <x v="39"/>
    <n v="49442"/>
    <s v="31/05"/>
    <s v="001504321   22"/>
    <s v="NOR"/>
    <n v="647"/>
    <n v="10"/>
    <s v="S.U.T.E.P."/>
    <n v="9647"/>
    <s v="S.U.T.E.P."/>
    <n v="8000"/>
    <n v="0"/>
    <n v="8000"/>
  </r>
  <r>
    <n v="22"/>
    <s v="SAF MOSP DPTO S.ADM.FIN.DIR. ARQ. Y URBANISMO"/>
    <s v="PRESUPUESTARIO"/>
    <s v="COMPROMISO Y ORDENADO A PAGAR"/>
    <s v="REMUNERACIONES"/>
    <s v="RETENCIONES"/>
    <x v="39"/>
    <n v="49442"/>
    <s v="31/05"/>
    <s v="001504321   22"/>
    <s v="NOR"/>
    <n v="503"/>
    <n v="10"/>
    <s v="OBRA SOCIAL - I.P.S.S."/>
    <n v="9503"/>
    <s v="OBRA SOCIAL - I.P.S.S."/>
    <n v="1536528.74"/>
    <n v="0"/>
    <n v="1536528.74"/>
  </r>
  <r>
    <n v="22"/>
    <s v="SAF MOSP DPTO S.ADM.FIN.DIR. ARQ. Y URBANISMO"/>
    <s v="PRESUPUESTARIO"/>
    <s v="COMPROMISO Y ORDENADO A PAGAR"/>
    <s v="REMUNERACIONES"/>
    <s v="RETENCIONES"/>
    <x v="39"/>
    <n v="49442"/>
    <s v="31/05"/>
    <s v="001504321   22"/>
    <s v="NOR"/>
    <n v="709"/>
    <n v="10"/>
    <s v="REINTEGRO DE HABERES SIN APORTE"/>
    <n v="9709"/>
    <s v="REINTEGRO DE HABERES SIN APORTE"/>
    <n v="41661.97"/>
    <n v="0"/>
    <n v="41661.97"/>
  </r>
  <r>
    <n v="22"/>
    <s v="SAF MOSP DPTO S.ADM.FIN.DIR. ARQ. Y URBANISMO"/>
    <s v="PRESUPUESTARIO"/>
    <s v="COMPROMISO Y ORDENADO A PAGAR"/>
    <s v="REMUNERACIONES"/>
    <s v="RETENCIONES"/>
    <x v="39"/>
    <n v="49442"/>
    <s v="31/05"/>
    <s v="001504321   22"/>
    <s v="NOR"/>
    <n v="118"/>
    <n v="10"/>
    <s v="CISI - MUNICIPALIDAD DE SAN MIGUEL DE TUCUMAN"/>
    <n v="9118"/>
    <s v="CISI - MUNICIPALIDAD DE SAN MIGUEL DE TUCUMAN"/>
    <n v="3127.67"/>
    <n v="0"/>
    <n v="3127.67"/>
  </r>
  <r>
    <n v="22"/>
    <s v="SAF MOSP DPTO S.ADM.FIN.DIR. ARQ. Y URBANISMO"/>
    <s v="PRESUPUESTARIO"/>
    <s v="COMPROMISO Y ORDENADO A PAGAR"/>
    <s v="REMUNERACIONES"/>
    <s v="RETENCIONES"/>
    <x v="39"/>
    <n v="49442"/>
    <s v="31/05"/>
    <s v="001504321   22"/>
    <s v="NOR"/>
    <n v="877"/>
    <n v="10"/>
    <s v="TEVELIN S.A."/>
    <n v="9877"/>
    <s v="TEVELIN S.A."/>
    <n v="170758"/>
    <n v="0"/>
    <n v="170758"/>
  </r>
  <r>
    <n v="22"/>
    <s v="SAF MOSP DPTO S.ADM.FIN.DIR. ARQ. Y URBANISMO"/>
    <s v="PRESUPUESTARIO"/>
    <s v="COMPROMISO Y ORDENADO A PAGAR"/>
    <s v="REMUNERACIONES"/>
    <s v="RETENCIONES"/>
    <x v="39"/>
    <n v="49442"/>
    <s v="31/05"/>
    <s v="001504321   22"/>
    <s v="NOR"/>
    <n v="702"/>
    <n v="10"/>
    <s v="DESCUENTO POR INASISTENCIAS SUPERIOR GOBIERNO"/>
    <n v="9702"/>
    <s v="DESCUENTO POR INASISTENCIAS SUPERIOR GOBIERNO"/>
    <n v="17313.72"/>
    <n v="0"/>
    <n v="17313.72"/>
  </r>
  <r>
    <n v="23"/>
    <s v="SAF MOSP - DPTO S ADM.FIN. DIR. PROV.DEL AGUA"/>
    <s v="PRESUPUESTARIO"/>
    <s v="COMPROMISO Y ORDENADO A PAGAR"/>
    <s v="REMUNERACIONES"/>
    <s v="LIQUIDOS"/>
    <x v="41"/>
    <n v="49528"/>
    <s v="31/05"/>
    <s v="002601325   22"/>
    <s v="NOR"/>
    <s v="-"/>
    <n v="10"/>
    <s v="MONTO LIQUIDO"/>
    <n v="30517999551"/>
    <s v="CAJA POPULAR DE AHORROS DE LA PROVINCIA DE TUCUMAN"/>
    <n v="13694.85"/>
    <n v="0"/>
    <n v="13694.85"/>
  </r>
  <r>
    <n v="23"/>
    <s v="SAF MOSP - DPTO S ADM.FIN. DIR. PROV.DEL AGUA"/>
    <s v="PRESUPUESTARIO"/>
    <s v="COMPROMISO Y ORDENADO A PAGAR"/>
    <s v="REMUNERACIONES"/>
    <s v="LIQUIDOS"/>
    <x v="41"/>
    <n v="49528"/>
    <s v="31/05"/>
    <s v="002601325   22"/>
    <s v="NOR"/>
    <s v="-"/>
    <n v="10"/>
    <s v="MONTO LIQUIDO"/>
    <n v="30633949227"/>
    <s v="INSTITUTO DE PREVISION Y SEGURIDAD SOCIAL DE LA PCIA."/>
    <n v="21667.81"/>
    <n v="0"/>
    <n v="21667.81"/>
  </r>
  <r>
    <n v="23"/>
    <s v="SAF MOSP - DPTO S ADM.FIN. DIR. PROV.DEL AGUA"/>
    <s v="PRESUPUESTARIO"/>
    <s v="COMPROMISO Y ORDENADO A PAGAR"/>
    <s v="REMUNERACIONES"/>
    <s v="LIQUIDOS"/>
    <x v="41"/>
    <n v="49528"/>
    <s v="31/05"/>
    <s v="002601325   22"/>
    <s v="NOR"/>
    <s v="-"/>
    <n v="10"/>
    <s v="MONTO LIQUIDO"/>
    <n v="33693450239"/>
    <s v="ADMINISTRACION FEDERAL INGRESOS PUBLICOS"/>
    <n v="41746.870000000003"/>
    <n v="0"/>
    <n v="41746.870000000003"/>
  </r>
  <r>
    <n v="23"/>
    <s v="SAF MOSP - DPTO S ADM.FIN. DIR. PROV.DEL AGUA"/>
    <s v="PRESUPUESTARIO"/>
    <s v="COMPROMISO Y ORDENADO A PAGAR"/>
    <s v="REMUNERACIONES"/>
    <s v="LIQUIDOS"/>
    <x v="42"/>
    <n v="49476"/>
    <s v="31/05"/>
    <s v="002600325   22"/>
    <s v="NOR"/>
    <s v="-"/>
    <n v="10"/>
    <s v="MONTO LIQUIDO"/>
    <n v="33693450239"/>
    <s v="ADMINISTRACION FEDERAL INGRESOS PUBLICOS"/>
    <n v="2467583.84"/>
    <n v="0"/>
    <n v="2467583.84"/>
  </r>
  <r>
    <n v="23"/>
    <s v="SAF MOSP - DPTO S ADM.FIN. DIR. PROV.DEL AGUA"/>
    <s v="PRESUPUESTARIO"/>
    <s v="COMPROMISO Y ORDENADO A PAGAR"/>
    <s v="REMUNERACIONES"/>
    <s v="LIQUIDOS"/>
    <x v="42"/>
    <n v="49476"/>
    <s v="31/05"/>
    <s v="002600325   22"/>
    <s v="NOR"/>
    <s v="-"/>
    <n v="10"/>
    <s v="MONTO LIQUIDO"/>
    <n v="30517999551"/>
    <s v="CAJA POPULAR DE AHORROS DE LA PROVINCIA DE TUCUMAN"/>
    <n v="611085.68000000005"/>
    <n v="0"/>
    <n v="611085.68000000005"/>
  </r>
  <r>
    <n v="23"/>
    <s v="SAF MOSP - DPTO S ADM.FIN. DIR. PROV.DEL AGUA"/>
    <s v="PRESUPUESTARIO"/>
    <s v="COMPROMISO Y ORDENADO A PAGAR"/>
    <s v="REMUNERACIONES"/>
    <s v="LIQUIDOS"/>
    <x v="42"/>
    <n v="49476"/>
    <s v="31/05"/>
    <s v="002600325   22"/>
    <s v="NOR"/>
    <s v="-"/>
    <n v="10"/>
    <s v="MONTO LIQUIDO"/>
    <n v="30633949227"/>
    <s v="INSTITUTO DE PREVISION Y SEGURIDAD SOCIAL DE LA PCIA."/>
    <n v="1269049.8"/>
    <n v="0"/>
    <n v="1269049.8"/>
  </r>
  <r>
    <n v="23"/>
    <s v="SAF MOSP - DPTO S ADM.FIN. DIR. PROV.DEL AGUA"/>
    <s v="PRESUPUESTARIO"/>
    <s v="COMPROMISO Y ORDENADO A PAGAR"/>
    <s v="REMUNERACIONES"/>
    <s v="RETENCIONES"/>
    <x v="42"/>
    <n v="49476"/>
    <s v="31/05"/>
    <s v="002600325   22"/>
    <s v="NOR"/>
    <n v="612"/>
    <n v="10"/>
    <s v="ASOCIACION MUTUAL DE LA POLICIA DE TUCUMAN"/>
    <n v="9612"/>
    <s v="ASOCIACION MUTUAL DE LA POLICIA DE TUCUMAN"/>
    <n v="672363.62"/>
    <n v="0"/>
    <n v="672363.62"/>
  </r>
  <r>
    <n v="23"/>
    <s v="SAF MOSP - DPTO S ADM.FIN. DIR. PROV.DEL AGUA"/>
    <s v="PRESUPUESTARIO"/>
    <s v="COMPROMISO Y ORDENADO A PAGAR"/>
    <s v="REMUNERACIONES"/>
    <s v="RETENCIONES"/>
    <x v="42"/>
    <n v="49476"/>
    <s v="31/05"/>
    <s v="002600325   22"/>
    <s v="NOR"/>
    <n v="655"/>
    <n v="10"/>
    <s v="UNION PERSONAL CIVIL DE LA NACION - UPCN"/>
    <n v="9655"/>
    <s v="UNION PERSONAL CIVIL DE LA NACION - UPCN"/>
    <n v="67221.64"/>
    <n v="0"/>
    <n v="67221.64"/>
  </r>
  <r>
    <n v="23"/>
    <s v="SAF MOSP - DPTO S ADM.FIN. DIR. PROV.DEL AGUA"/>
    <s v="PRESUPUESTARIO"/>
    <s v="COMPROMISO Y ORDENADO A PAGAR"/>
    <s v="REMUNERACIONES"/>
    <s v="RETENCIONES"/>
    <x v="42"/>
    <n v="49476"/>
    <s v="31/05"/>
    <s v="002600325   22"/>
    <s v="NOR"/>
    <n v="715"/>
    <n v="10"/>
    <s v="SEGURO COLECTIVO  OBLIGATORIO CAJA POPULAR AHORROS"/>
    <n v="9715"/>
    <s v="SEGURO COLECTIVO  OBLIGATORIO CAJA POPULAR AHORROS"/>
    <n v="64627.199999999997"/>
    <n v="0"/>
    <n v="64627.199999999997"/>
  </r>
  <r>
    <n v="23"/>
    <s v="SAF MOSP - DPTO S ADM.FIN. DIR. PROV.DEL AGUA"/>
    <s v="PRESUPUESTARIO"/>
    <s v="COMPROMISO Y ORDENADO A PAGAR"/>
    <s v="REMUNERACIONES"/>
    <s v="RETENCIONES"/>
    <x v="42"/>
    <n v="49476"/>
    <s v="31/05"/>
    <s v="002600325   22"/>
    <s v="NOR"/>
    <n v="607"/>
    <n v="10"/>
    <s v="ASOCIACION DE TRABAJADORES DEL ESTADO"/>
    <n v="9607"/>
    <s v="ASOCIACION DE TRABAJADORES DEL ESTADO"/>
    <n v="138430.22"/>
    <n v="0"/>
    <n v="138430.22"/>
  </r>
  <r>
    <n v="23"/>
    <s v="SAF MOSP - DPTO S ADM.FIN. DIR. PROV.DEL AGUA"/>
    <s v="PRESUPUESTARIO"/>
    <s v="COMPROMISO Y ORDENADO A PAGAR"/>
    <s v="REMUNERACIONES"/>
    <s v="RETENCIONES"/>
    <x v="42"/>
    <n v="49476"/>
    <s v="31/05"/>
    <s v="002600325   22"/>
    <s v="NOR"/>
    <n v="846"/>
    <n v="10"/>
    <s v="SOREMER SOCIEDAD ANONIMA"/>
    <n v="9846"/>
    <s v="SOREMER SOCIEDAD ANONIMA"/>
    <n v="1100"/>
    <n v="0"/>
    <n v="1100"/>
  </r>
  <r>
    <n v="23"/>
    <s v="SAF MOSP - DPTO S ADM.FIN. DIR. PROV.DEL AGUA"/>
    <s v="PRESUPUESTARIO"/>
    <s v="COMPROMISO Y ORDENADO A PAGAR"/>
    <s v="REMUNERACIONES"/>
    <s v="RETENCIONES"/>
    <x v="41"/>
    <n v="49528"/>
    <s v="31/05"/>
    <s v="002601325   22"/>
    <s v="NOR"/>
    <n v="616"/>
    <n v="10"/>
    <s v="CAJA POPULAR AHORRO PRESTAMOS"/>
    <n v="9616"/>
    <s v="CAJA POPULAR AHORRO PRESTAMOS"/>
    <n v="6009.75"/>
    <n v="0"/>
    <n v="6009.75"/>
  </r>
  <r>
    <n v="23"/>
    <s v="SAF MOSP - DPTO S ADM.FIN. DIR. PROV.DEL AGUA"/>
    <s v="PRESUPUESTARIO"/>
    <s v="COMPROMISO Y ORDENADO A PAGAR"/>
    <s v="REMUNERACIONES"/>
    <s v="RETENCIONES"/>
    <x v="42"/>
    <n v="49476"/>
    <s v="31/05"/>
    <s v="002600325   22"/>
    <s v="NOR"/>
    <n v="401"/>
    <n v="10"/>
    <s v="IMPUESTO A LAS GANANCIAS - AFIP-P/ SUELDOS"/>
    <n v="903"/>
    <s v="S.G.P. FONDO TERCERO AG. RET. IMP. A LAS GANANCIAS"/>
    <n v="6125.43"/>
    <n v="0"/>
    <n v="6125.43"/>
  </r>
  <r>
    <n v="23"/>
    <s v="SAF MOSP - DPTO S ADM.FIN. DIR. PROV.DEL AGUA"/>
    <s v="PRESUPUESTARIO"/>
    <s v="COMPROMISO Y ORDENADO A PAGAR"/>
    <s v="REMUNERACIONES"/>
    <s v="RETENCIONES"/>
    <x v="41"/>
    <n v="49528"/>
    <s v="31/05"/>
    <s v="002601325   22"/>
    <s v="NOR"/>
    <n v="501"/>
    <n v="10"/>
    <s v="APORTE JUBILATORIO PERSONAL - AFIP"/>
    <n v="9501"/>
    <s v="APORTE JUBILATORIO  - AFIP"/>
    <n v="52966"/>
    <n v="0"/>
    <n v="52966"/>
  </r>
  <r>
    <n v="23"/>
    <s v="SAF MOSP - DPTO S ADM.FIN. DIR. PROV.DEL AGUA"/>
    <s v="PRESUPUESTARIO"/>
    <s v="COMPROMISO Y ORDENADO A PAGAR"/>
    <s v="REMUNERACIONES"/>
    <s v="RETENCIONES"/>
    <x v="41"/>
    <n v="49528"/>
    <s v="31/05"/>
    <s v="002601325   22"/>
    <s v="NOR"/>
    <n v="715"/>
    <n v="10"/>
    <s v="SEGURO COLECTIVO  OBLIGATORIO CAJA POPULAR AHORROS"/>
    <n v="9715"/>
    <s v="SEGURO COLECTIVO  OBLIGATORIO CAJA POPULAR AHORROS"/>
    <n v="6019.2"/>
    <n v="0"/>
    <n v="6019.2"/>
  </r>
  <r>
    <n v="23"/>
    <s v="SAF MOSP - DPTO S ADM.FIN. DIR. PROV.DEL AGUA"/>
    <s v="PRESUPUESTARIO"/>
    <s v="COMPROMISO Y ORDENADO A PAGAR"/>
    <s v="REMUNERACIONES"/>
    <s v="RETENCIONES"/>
    <x v="42"/>
    <n v="49476"/>
    <s v="31/05"/>
    <s v="002600325   22"/>
    <s v="NOR"/>
    <n v="508"/>
    <n v="10"/>
    <s v="SUBSIDIO DE SEPELIO  I.S.S.P."/>
    <n v="9508"/>
    <s v="SUBSIDIO DE SEPELIO  I.S.S.P."/>
    <n v="243680"/>
    <n v="0"/>
    <n v="243680"/>
  </r>
  <r>
    <n v="23"/>
    <s v="SAF MOSP - DPTO S ADM.FIN. DIR. PROV.DEL AGUA"/>
    <s v="PRESUPUESTARIO"/>
    <s v="COMPROMISO Y ORDENADO A PAGAR"/>
    <s v="REMUNERACIONES"/>
    <s v="RETENCIONES"/>
    <x v="41"/>
    <n v="49528"/>
    <s v="31/05"/>
    <s v="002601325   22"/>
    <s v="NOR"/>
    <n v="503"/>
    <n v="10"/>
    <s v="OBRA SOCIAL - I.P.S.S."/>
    <n v="9503"/>
    <s v="OBRA SOCIAL - I.P.S.S."/>
    <n v="58053.81"/>
    <n v="0"/>
    <n v="58053.81"/>
  </r>
  <r>
    <n v="23"/>
    <s v="SAF MOSP - DPTO S ADM.FIN. DIR. PROV.DEL AGUA"/>
    <s v="PRESUPUESTARIO"/>
    <s v="COMPROMISO Y ORDENADO A PAGAR"/>
    <s v="REMUNERACIONES"/>
    <s v="RETENCIONES"/>
    <x v="42"/>
    <n v="49476"/>
    <s v="31/05"/>
    <s v="002600325   22"/>
    <s v="NOR"/>
    <n v="728"/>
    <n v="10"/>
    <s v="REINTEGRO DE HABERES CON APORTE"/>
    <n v="9728"/>
    <s v="REINTEGRO DE HABERES CON APORTE"/>
    <n v="90533.21"/>
    <n v="0"/>
    <n v="90533.21"/>
  </r>
  <r>
    <n v="23"/>
    <s v="SAF MOSP - DPTO S ADM.FIN. DIR. PROV.DEL AGUA"/>
    <s v="PRESUPUESTARIO"/>
    <s v="COMPROMISO Y ORDENADO A PAGAR"/>
    <s v="REMUNERACIONES"/>
    <s v="RETENCIONES"/>
    <x v="41"/>
    <n v="49528"/>
    <s v="31/05"/>
    <s v="002601325   22"/>
    <s v="NOR"/>
    <n v="877"/>
    <n v="10"/>
    <s v="TEVELIN S.A."/>
    <n v="9877"/>
    <s v="TEVELIN S.A."/>
    <n v="14987"/>
    <n v="0"/>
    <n v="14987"/>
  </r>
  <r>
    <n v="23"/>
    <s v="SAF MOSP - DPTO S ADM.FIN. DIR. PROV.DEL AGUA"/>
    <s v="PRESUPUESTARIO"/>
    <s v="COMPROMISO Y ORDENADO A PAGAR"/>
    <s v="REMUNERACIONES"/>
    <s v="RETENCIONES"/>
    <x v="42"/>
    <n v="49476"/>
    <s v="31/05"/>
    <s v="002600325   22"/>
    <s v="NOR"/>
    <n v="709"/>
    <n v="10"/>
    <s v="REINTEGRO DE HABERES SIN APORTE"/>
    <n v="9709"/>
    <s v="REINTEGRO DE HABERES SIN APORTE"/>
    <n v="9445.34"/>
    <n v="0"/>
    <n v="9445.34"/>
  </r>
  <r>
    <n v="23"/>
    <s v="SAF MOSP - DPTO S ADM.FIN. DIR. PROV.DEL AGUA"/>
    <s v="PRESUPUESTARIO"/>
    <s v="COMPROMISO Y ORDENADO A PAGAR"/>
    <s v="REMUNERACIONES"/>
    <s v="RETENCIONES"/>
    <x v="42"/>
    <n v="49476"/>
    <s v="31/05"/>
    <s v="002600325   22"/>
    <s v="NOR"/>
    <n v="702"/>
    <n v="10"/>
    <s v="DESCUENTO POR INASISTENCIAS SUPERIOR GOBIERNO"/>
    <n v="9702"/>
    <s v="DESCUENTO POR INASISTENCIAS SUPERIOR GOBIERNO"/>
    <n v="11082.73"/>
    <n v="0"/>
    <n v="11082.73"/>
  </r>
  <r>
    <n v="23"/>
    <s v="SAF MOSP - DPTO S ADM.FIN. DIR. PROV.DEL AGUA"/>
    <s v="PRESUPUESTARIO"/>
    <s v="COMPROMISO Y ORDENADO A PAGAR"/>
    <s v="REMUNERACIONES"/>
    <s v="RETENCIONES"/>
    <x v="41"/>
    <n v="49528"/>
    <s v="31/05"/>
    <s v="002601325   22"/>
    <s v="NOR"/>
    <n v="508"/>
    <n v="10"/>
    <s v="SUBSIDIO DE SEPELIO  I.S.S.P."/>
    <n v="9508"/>
    <s v="SUBSIDIO DE SEPELIO  I.S.S.P."/>
    <n v="16410"/>
    <n v="0"/>
    <n v="16410"/>
  </r>
  <r>
    <n v="23"/>
    <s v="SAF MOSP - DPTO S ADM.FIN. DIR. PROV.DEL AGUA"/>
    <s v="PRESUPUESTARIO"/>
    <s v="COMPROMISO Y ORDENADO A PAGAR"/>
    <s v="REMUNERACIONES"/>
    <s v="RETENCIONES"/>
    <x v="42"/>
    <n v="49476"/>
    <s v="31/05"/>
    <s v="002600325   22"/>
    <s v="NOR"/>
    <n v="877"/>
    <n v="10"/>
    <s v="TEVELIN S.A."/>
    <n v="9877"/>
    <s v="TEVELIN S.A."/>
    <n v="120241"/>
    <n v="0"/>
    <n v="120241"/>
  </r>
  <r>
    <n v="23"/>
    <s v="SAF MOSP - DPTO S ADM.FIN. DIR. PROV.DEL AGUA"/>
    <s v="PRESUPUESTARIO"/>
    <s v="COMPROMISO Y ORDENADO A PAGAR"/>
    <s v="REMUNERACIONES"/>
    <s v="RETENCIONES"/>
    <x v="42"/>
    <n v="49476"/>
    <s v="31/05"/>
    <s v="002600325   22"/>
    <s v="NOR"/>
    <n v="501"/>
    <n v="10"/>
    <s v="APORTE JUBILATORIO PERSONAL - AFIP"/>
    <n v="9501"/>
    <s v="APORTE JUBILATORIO  - AFIP"/>
    <n v="3130729.78"/>
    <n v="0"/>
    <n v="3130729.78"/>
  </r>
  <r>
    <n v="23"/>
    <s v="SAF MOSP - DPTO S ADM.FIN. DIR. PROV.DEL AGUA"/>
    <s v="PRESUPUESTARIO"/>
    <s v="COMPROMISO Y ORDENADO A PAGAR"/>
    <s v="REMUNERACIONES"/>
    <s v="RETENCIONES"/>
    <x v="42"/>
    <n v="49476"/>
    <s v="31/05"/>
    <s v="002600325   22"/>
    <s v="NOR"/>
    <n v="708"/>
    <n v="10"/>
    <s v="REINTEGRO AYUDA FAMILIAR SUPERIOR GOBIERNO"/>
    <n v="9708"/>
    <s v="REINTEGRO AYUDA FAMILIAR SUPERIOR GOBIERNO"/>
    <n v="1200"/>
    <n v="0"/>
    <n v="1200"/>
  </r>
  <r>
    <n v="23"/>
    <s v="SAF MOSP - DPTO S ADM.FIN. DIR. PROV.DEL AGUA"/>
    <s v="PRESUPUESTARIO"/>
    <s v="COMPROMISO Y ORDENADO A PAGAR"/>
    <s v="REMUNERACIONES"/>
    <s v="RETENCIONES"/>
    <x v="42"/>
    <n v="49476"/>
    <s v="31/05"/>
    <s v="002600325   22"/>
    <s v="NOR"/>
    <n v="616"/>
    <n v="10"/>
    <s v="CAJA POPULAR AHORRO PRESTAMOS"/>
    <n v="9616"/>
    <s v="CAJA POPULAR AHORRO PRESTAMOS"/>
    <n v="367399.76"/>
    <n v="0"/>
    <n v="367399.76"/>
  </r>
  <r>
    <n v="23"/>
    <s v="SAF MOSP - DPTO S ADM.FIN. DIR. PROV.DEL AGUA"/>
    <s v="PRESUPUESTARIO"/>
    <s v="COMPROMISO Y ORDENADO A PAGAR"/>
    <s v="REMUNERACIONES"/>
    <s v="RETENCIONES"/>
    <x v="42"/>
    <n v="49476"/>
    <s v="31/05"/>
    <s v="002600325   22"/>
    <s v="NOR"/>
    <n v="509"/>
    <n v="10"/>
    <s v="SUBSIDIO FAMILIAR I.P.S.S."/>
    <n v="9509"/>
    <s v="SUBSIDIO FAMILIAR I.P.S.S."/>
    <n v="49728"/>
    <n v="0"/>
    <n v="49728"/>
  </r>
  <r>
    <n v="23"/>
    <s v="SAF MOSP - DPTO S ADM.FIN. DIR. PROV.DEL AGUA"/>
    <s v="PRESUPUESTARIO"/>
    <s v="COMPROMISO Y ORDENADO A PAGAR"/>
    <s v="REMUNERACIONES"/>
    <s v="RETENCIONES"/>
    <x v="42"/>
    <n v="49476"/>
    <s v="31/05"/>
    <s v="002600325   22"/>
    <s v="NOR"/>
    <n v="647"/>
    <n v="10"/>
    <s v="S.U.T.E.P."/>
    <n v="9647"/>
    <s v="S.U.T.E.P."/>
    <n v="6000"/>
    <n v="0"/>
    <n v="6000"/>
  </r>
  <r>
    <n v="23"/>
    <s v="SAF MOSP - DPTO S ADM.FIN. DIR. PROV.DEL AGUA"/>
    <s v="PRESUPUESTARIO"/>
    <s v="COMPROMISO Y ORDENADO A PAGAR"/>
    <s v="REMUNERACIONES"/>
    <s v="RETENCIONES"/>
    <x v="42"/>
    <n v="49476"/>
    <s v="31/05"/>
    <s v="002600325   22"/>
    <s v="NOR"/>
    <n v="716"/>
    <n v="10"/>
    <s v="SEGURO C ADICIONAL CAJA POPULAR DE AHORROS"/>
    <n v="9716"/>
    <s v="SEGURO C ADICIONAL CAJA POPULAR DE AHORROS"/>
    <n v="22868.1"/>
    <n v="0"/>
    <n v="22868.1"/>
  </r>
  <r>
    <n v="23"/>
    <s v="SAF MOSP - DPTO S ADM.FIN. DIR. PROV.DEL AGUA"/>
    <s v="PRESUPUESTARIO"/>
    <s v="COMPROMISO Y ORDENADO A PAGAR"/>
    <s v="REMUNERACIONES"/>
    <s v="RETENCIONES"/>
    <x v="41"/>
    <n v="49528"/>
    <s v="31/05"/>
    <s v="002601325   22"/>
    <s v="NOR"/>
    <n v="509"/>
    <n v="10"/>
    <s v="SUBSIDIO FAMILIAR I.P.S.S."/>
    <n v="9509"/>
    <s v="SUBSIDIO FAMILIAR I.P.S.S."/>
    <n v="5334"/>
    <n v="0"/>
    <n v="5334"/>
  </r>
  <r>
    <n v="23"/>
    <s v="SAF MOSP - DPTO S ADM.FIN. DIR. PROV.DEL AGUA"/>
    <s v="PRESUPUESTARIO"/>
    <s v="COMPROMISO Y ORDENADO A PAGAR"/>
    <s v="REMUNERACIONES"/>
    <s v="RETENCIONES"/>
    <x v="42"/>
    <n v="49476"/>
    <s v="31/05"/>
    <s v="002600325   22"/>
    <s v="NOR"/>
    <n v="503"/>
    <n v="10"/>
    <s v="OBRA SOCIAL - I.P.S.S."/>
    <n v="9503"/>
    <s v="OBRA SOCIAL - I.P.S.S."/>
    <n v="1893052.71"/>
    <n v="0"/>
    <n v="1893052.71"/>
  </r>
  <r>
    <n v="24"/>
    <s v="SAF MED DPTO.S. ADM.F.DIR.DE MAT.Y CONST.ESC."/>
    <s v="PRESUPUESTARIO"/>
    <s v="COMPROMISO Y ORDENADO A PAGAR"/>
    <s v="REMUNERACIONES"/>
    <s v="LIQUIDOS"/>
    <x v="43"/>
    <n v="48837"/>
    <s v="31/05"/>
    <s v="002133234   22"/>
    <s v="NOR"/>
    <s v="-"/>
    <n v="10"/>
    <s v="MONTO LIQUIDO"/>
    <n v="33693450239"/>
    <s v="ADMINISTRACION FEDERAL INGRESOS PUBLICOS"/>
    <n v="1766931.5"/>
    <n v="0"/>
    <n v="1766931.5"/>
  </r>
  <r>
    <n v="24"/>
    <s v="SAF MED DPTO.S. ADM.F.DIR.DE MAT.Y CONST.ESC."/>
    <s v="PRESUPUESTARIO"/>
    <s v="COMPROMISO Y ORDENADO A PAGAR"/>
    <s v="REMUNERACIONES"/>
    <s v="LIQUIDOS"/>
    <x v="44"/>
    <n v="48917"/>
    <s v="31/05"/>
    <s v="002134234   22"/>
    <s v="NOR"/>
    <s v="-"/>
    <n v="10"/>
    <s v="MONTO LIQUIDO"/>
    <n v="30517999551"/>
    <s v="CAJA POPULAR DE AHORROS DE LA PROVINCIA DE TUCUMAN"/>
    <n v="19986.060000000001"/>
    <n v="0"/>
    <n v="19986.060000000001"/>
  </r>
  <r>
    <n v="24"/>
    <s v="SAF MED DPTO.S. ADM.F.DIR.DE MAT.Y CONST.ESC."/>
    <s v="PRESUPUESTARIO"/>
    <s v="COMPROMISO Y ORDENADO A PAGAR"/>
    <s v="REMUNERACIONES"/>
    <s v="LIQUIDOS"/>
    <x v="45"/>
    <n v="33755"/>
    <s v="29/04"/>
    <s v="000934234   22"/>
    <s v="NOR"/>
    <s v="-"/>
    <n v="10"/>
    <s v="MONTO LIQUIDO"/>
    <n v="30517999551"/>
    <s v="CAJA POPULAR DE AHORROS DE LA PROVINCIA DE TUCUMAN"/>
    <n v="440108.16"/>
    <n v="437473.6"/>
    <n v="2634.56"/>
  </r>
  <r>
    <n v="24"/>
    <s v="SAF MED DPTO.S. ADM.F.DIR.DE MAT.Y CONST.ESC."/>
    <s v="PRESUPUESTARIO"/>
    <s v="COMPROMISO Y ORDENADO A PAGAR"/>
    <s v="REMUNERACIONES"/>
    <s v="LIQUIDOS"/>
    <x v="43"/>
    <n v="48837"/>
    <s v="31/05"/>
    <s v="002133234   22"/>
    <s v="NOR"/>
    <s v="-"/>
    <n v="10"/>
    <s v="MONTO LIQUIDO"/>
    <n v="30517999551"/>
    <s v="CAJA POPULAR DE AHORROS DE LA PROVINCIA DE TUCUMAN"/>
    <n v="448433.7"/>
    <n v="0"/>
    <n v="448433.7"/>
  </r>
  <r>
    <n v="24"/>
    <s v="SAF MED DPTO.S. ADM.F.DIR.DE MAT.Y CONST.ESC."/>
    <s v="PRESUPUESTARIO"/>
    <s v="COMPROMISO Y ORDENADO A PAGAR"/>
    <s v="REMUNERACIONES"/>
    <s v="LIQUIDOS"/>
    <x v="44"/>
    <n v="48917"/>
    <s v="31/05"/>
    <s v="002134234   22"/>
    <s v="NOR"/>
    <s v="-"/>
    <n v="10"/>
    <s v="MONTO LIQUIDO"/>
    <n v="33693450239"/>
    <s v="ADMINISTRACION FEDERAL INGRESOS PUBLICOS"/>
    <n v="29310.3"/>
    <n v="0"/>
    <n v="29310.3"/>
  </r>
  <r>
    <n v="24"/>
    <s v="SAF MED DPTO.S. ADM.F.DIR.DE MAT.Y CONST.ESC."/>
    <s v="PRESUPUESTARIO"/>
    <s v="COMPROMISO Y ORDENADO A PAGAR"/>
    <s v="REMUNERACIONES"/>
    <s v="LIQUIDOS"/>
    <x v="43"/>
    <n v="48837"/>
    <s v="31/05"/>
    <s v="002133234   22"/>
    <s v="NOR"/>
    <s v="-"/>
    <n v="10"/>
    <s v="MONTO LIQUIDO"/>
    <n v="30633949227"/>
    <s v="INSTITUTO DE PREVISION Y SEGURIDAD SOCIAL DE LA PCIA."/>
    <n v="917086.21"/>
    <n v="0"/>
    <n v="917086.21"/>
  </r>
  <r>
    <n v="24"/>
    <s v="SAF MED DPTO.S. ADM.F.DIR.DE MAT.Y CONST.ESC."/>
    <s v="PRESUPUESTARIO"/>
    <s v="COMPROMISO Y ORDENADO A PAGAR"/>
    <s v="REMUNERACIONES"/>
    <s v="LIQUIDOS"/>
    <x v="44"/>
    <n v="48917"/>
    <s v="31/05"/>
    <s v="002134234   22"/>
    <s v="NOR"/>
    <s v="-"/>
    <n v="10"/>
    <s v="MONTO LIQUIDO"/>
    <n v="30633949227"/>
    <s v="INSTITUTO DE PREVISION Y SEGURIDAD SOCIAL DE LA PCIA."/>
    <n v="15084.43"/>
    <n v="0"/>
    <n v="15084.43"/>
  </r>
  <r>
    <n v="24"/>
    <s v="SAF MED DPTO.S. ADM.F.DIR.DE MAT.Y CONST.ESC."/>
    <s v="PRESUPUESTARIO"/>
    <s v="COMPROMISO Y ORDENADO A PAGAR"/>
    <s v="REMUNERACIONES"/>
    <s v="LIQUIDOS"/>
    <x v="45"/>
    <n v="33755"/>
    <s v="29/04"/>
    <s v="000934234   22"/>
    <s v="NOR"/>
    <s v="-"/>
    <n v="10"/>
    <s v="MONTO LIQUIDO"/>
    <n v="33693450239"/>
    <s v="ADMINISTRACION FEDERAL INGRESOS PUBLICOS"/>
    <n v="1773649.29"/>
    <n v="1762824.98"/>
    <n v="10824.31"/>
  </r>
  <r>
    <n v="24"/>
    <s v="SAF MED DPTO.S. ADM.F.DIR.DE MAT.Y CONST.ESC."/>
    <s v="PRESUPUESTARIO"/>
    <s v="COMPROMISO Y ORDENADO A PAGAR"/>
    <s v="REMUNERACIONES"/>
    <s v="LIQUIDOS"/>
    <x v="45"/>
    <n v="33755"/>
    <s v="29/04"/>
    <s v="000934234   22"/>
    <s v="NOR"/>
    <s v="-"/>
    <n v="10"/>
    <s v="MONTO LIQUIDO"/>
    <n v="30633949227"/>
    <s v="INSTITUTO DE PREVISION Y SEGURIDAD SOCIAL DE LA PCIA."/>
    <n v="920571.92"/>
    <n v="914953.77"/>
    <n v="5618.15"/>
  </r>
  <r>
    <n v="24"/>
    <s v="SAF MED DPTO.S. ADM.F.DIR.DE MAT.Y CONST.ESC."/>
    <s v="PRESUPUESTARIO"/>
    <s v="COMPROMISO Y ORDENADO A PAGAR"/>
    <s v="REMUNERACIONES"/>
    <s v="RETENCIONES"/>
    <x v="43"/>
    <n v="48837"/>
    <s v="31/05"/>
    <s v="002133234   22"/>
    <s v="NOR"/>
    <n v="509"/>
    <n v="10"/>
    <s v="SUBSIDIO FAMILIAR I.P.S.S."/>
    <n v="9509"/>
    <s v="SUBSIDIO FAMILIAR I.P.S.S."/>
    <n v="48720"/>
    <n v="0"/>
    <n v="48720"/>
  </r>
  <r>
    <n v="24"/>
    <s v="SAF MED DPTO.S. ADM.F.DIR.DE MAT.Y CONST.ESC."/>
    <s v="PRESUPUESTARIO"/>
    <s v="COMPROMISO Y ORDENADO A PAGAR"/>
    <s v="REMUNERACIONES"/>
    <s v="RETENCIONES"/>
    <x v="43"/>
    <n v="48837"/>
    <s v="31/05"/>
    <s v="002133234   22"/>
    <s v="NOR"/>
    <n v="716"/>
    <n v="10"/>
    <s v="SEGURO C ADICIONAL CAJA POPULAR DE AHORROS"/>
    <n v="9716"/>
    <s v="SEGURO C ADICIONAL CAJA POPULAR DE AHORROS"/>
    <n v="71598.75"/>
    <n v="0"/>
    <n v="71598.75"/>
  </r>
  <r>
    <n v="24"/>
    <s v="SAF MED DPTO.S. ADM.F.DIR.DE MAT.Y CONST.ESC."/>
    <s v="PRESUPUESTARIO"/>
    <s v="COMPROMISO Y ORDENADO A PAGAR"/>
    <s v="REMUNERACIONES"/>
    <s v="RETENCIONES"/>
    <x v="44"/>
    <n v="48917"/>
    <s v="31/05"/>
    <s v="002134234   22"/>
    <s v="NOR"/>
    <n v="616"/>
    <n v="10"/>
    <s v="CAJA POPULAR AHORRO PRESTAMOS"/>
    <n v="9616"/>
    <s v="CAJA POPULAR AHORRO PRESTAMOS"/>
    <n v="6009.75"/>
    <n v="0"/>
    <n v="6009.75"/>
  </r>
  <r>
    <n v="24"/>
    <s v="SAF MED DPTO.S. ADM.F.DIR.DE MAT.Y CONST.ESC."/>
    <s v="PRESUPUESTARIO"/>
    <s v="COMPROMISO Y ORDENADO A PAGAR"/>
    <s v="REMUNERACIONES"/>
    <s v="RETENCIONES"/>
    <x v="45"/>
    <n v="33755"/>
    <s v="29/04"/>
    <s v="000934234   22"/>
    <s v="NOR"/>
    <n v="501"/>
    <n v="10"/>
    <s v="APORTE JUBILATORIO PERSONAL - AFIP"/>
    <n v="9501"/>
    <s v="APORTE JUBILATORIO  - AFIP"/>
    <n v="2250305.36"/>
    <n v="2236572.08"/>
    <n v="13733.28"/>
  </r>
  <r>
    <n v="24"/>
    <s v="SAF MED DPTO.S. ADM.F.DIR.DE MAT.Y CONST.ESC."/>
    <s v="PRESUPUESTARIO"/>
    <s v="COMPROMISO Y ORDENADO A PAGAR"/>
    <s v="REMUNERACIONES"/>
    <s v="RETENCIONES"/>
    <x v="44"/>
    <n v="48917"/>
    <s v="31/05"/>
    <s v="002134234   22"/>
    <s v="NOR"/>
    <n v="509"/>
    <n v="10"/>
    <s v="SUBSIDIO FAMILIAR I.P.S.S."/>
    <n v="9509"/>
    <s v="SUBSIDIO FAMILIAR I.P.S.S."/>
    <n v="784"/>
    <n v="0"/>
    <n v="784"/>
  </r>
  <r>
    <n v="24"/>
    <s v="SAF MED DPTO.S. ADM.F.DIR.DE MAT.Y CONST.ESC."/>
    <s v="PRESUPUESTARIO"/>
    <s v="COMPROMISO Y ORDENADO A PAGAR"/>
    <s v="REMUNERACIONES"/>
    <s v="RETENCIONES"/>
    <x v="43"/>
    <n v="48837"/>
    <s v="31/05"/>
    <s v="002133234   22"/>
    <s v="NOR"/>
    <n v="877"/>
    <n v="10"/>
    <s v="TEVELIN S.A."/>
    <n v="9877"/>
    <s v="TEVELIN S.A."/>
    <n v="98457"/>
    <n v="0"/>
    <n v="98457"/>
  </r>
  <r>
    <n v="24"/>
    <s v="SAF MED DPTO.S. ADM.F.DIR.DE MAT.Y CONST.ESC."/>
    <s v="PRESUPUESTARIO"/>
    <s v="COMPROMISO Y ORDENADO A PAGAR"/>
    <s v="REMUNERACIONES"/>
    <s v="RETENCIONES"/>
    <x v="44"/>
    <n v="48917"/>
    <s v="31/05"/>
    <s v="002134234   22"/>
    <s v="NOR"/>
    <n v="877"/>
    <n v="10"/>
    <s v="TEVELIN S.A."/>
    <n v="9877"/>
    <s v="TEVELIN S.A."/>
    <n v="12326"/>
    <n v="0"/>
    <n v="12326"/>
  </r>
  <r>
    <n v="24"/>
    <s v="SAF MED DPTO.S. ADM.F.DIR.DE MAT.Y CONST.ESC."/>
    <s v="PRESUPUESTARIO"/>
    <s v="COMPROMISO Y ORDENADO A PAGAR"/>
    <s v="REMUNERACIONES"/>
    <s v="RETENCIONES"/>
    <x v="43"/>
    <n v="48837"/>
    <s v="31/05"/>
    <s v="002133234   22"/>
    <s v="NOR"/>
    <n v="728"/>
    <n v="10"/>
    <s v="REINTEGRO DE HABERES CON APORTE"/>
    <n v="9728"/>
    <s v="REINTEGRO DE HABERES CON APORTE"/>
    <n v="16280.71"/>
    <n v="0"/>
    <n v="16280.71"/>
  </r>
  <r>
    <n v="24"/>
    <s v="SAF MED DPTO.S. ADM.F.DIR.DE MAT.Y CONST.ESC."/>
    <s v="PRESUPUESTARIO"/>
    <s v="COMPROMISO Y ORDENADO A PAGAR"/>
    <s v="REMUNERACIONES"/>
    <s v="RETENCIONES"/>
    <x v="43"/>
    <n v="48837"/>
    <s v="31/05"/>
    <s v="002133234   22"/>
    <s v="NOR"/>
    <n v="846"/>
    <n v="10"/>
    <s v="SOREMER SOCIEDAD ANONIMA"/>
    <n v="9846"/>
    <s v="SOREMER SOCIEDAD ANONIMA"/>
    <n v="2700"/>
    <n v="0"/>
    <n v="2700"/>
  </r>
  <r>
    <n v="24"/>
    <s v="SAF MED DPTO.S. ADM.F.DIR.DE MAT.Y CONST.ESC."/>
    <s v="PRESUPUESTARIO"/>
    <s v="COMPROMISO Y ORDENADO A PAGAR"/>
    <s v="REMUNERACIONES"/>
    <s v="RETENCIONES"/>
    <x v="43"/>
    <n v="48837"/>
    <s v="31/05"/>
    <s v="002133234   22"/>
    <s v="NOR"/>
    <n v="715"/>
    <n v="10"/>
    <s v="SEGURO COLECTIVO  OBLIGATORIO CAJA POPULAR AHORROS"/>
    <n v="9715"/>
    <s v="SEGURO COLECTIVO  OBLIGATORIO CAJA POPULAR AHORROS"/>
    <n v="66528"/>
    <n v="0"/>
    <n v="66528"/>
  </r>
  <r>
    <n v="24"/>
    <s v="SAF MED DPTO.S. ADM.F.DIR.DE MAT.Y CONST.ESC."/>
    <s v="PRESUPUESTARIO"/>
    <s v="COMPROMISO Y ORDENADO A PAGAR"/>
    <s v="REMUNERACIONES"/>
    <s v="RETENCIONES"/>
    <x v="43"/>
    <n v="48837"/>
    <s v="31/05"/>
    <s v="002133234   22"/>
    <s v="NOR"/>
    <n v="118"/>
    <n v="10"/>
    <s v="CISI - MUNICIPALIDAD DE SAN MIGUEL DE TUCUMAN"/>
    <n v="9118"/>
    <s v="CISI - MUNICIPALIDAD DE SAN MIGUEL DE TUCUMAN"/>
    <n v="1690.04"/>
    <n v="0"/>
    <n v="1690.04"/>
  </r>
  <r>
    <n v="24"/>
    <s v="SAF MED DPTO.S. ADM.F.DIR.DE MAT.Y CONST.ESC."/>
    <s v="PRESUPUESTARIO"/>
    <s v="COMPROMISO Y ORDENADO A PAGAR"/>
    <s v="REMUNERACIONES"/>
    <s v="RETENCIONES"/>
    <x v="45"/>
    <n v="33755"/>
    <s v="29/04"/>
    <s v="000934234   22"/>
    <s v="NOR"/>
    <n v="508"/>
    <n v="10"/>
    <s v="SUBSIDIO DE SEPELIO  I.S.S.P."/>
    <n v="9508"/>
    <s v="SUBSIDIO DE SEPELIO  I.S.S.P."/>
    <n v="214320"/>
    <n v="213280"/>
    <n v="1040"/>
  </r>
  <r>
    <n v="24"/>
    <s v="SAF MED DPTO.S. ADM.F.DIR.DE MAT.Y CONST.ESC."/>
    <s v="PRESUPUESTARIO"/>
    <s v="COMPROMISO Y ORDENADO A PAGAR"/>
    <s v="REMUNERACIONES"/>
    <s v="RETENCIONES"/>
    <x v="43"/>
    <n v="48837"/>
    <s v="31/05"/>
    <s v="002133234   22"/>
    <s v="NOR"/>
    <n v="647"/>
    <n v="10"/>
    <s v="S.U.T.E.P."/>
    <n v="9647"/>
    <s v="S.U.T.E.P."/>
    <n v="400"/>
    <n v="0"/>
    <n v="400"/>
  </r>
  <r>
    <n v="24"/>
    <s v="SAF MED DPTO.S. ADM.F.DIR.DE MAT.Y CONST.ESC."/>
    <s v="PRESUPUESTARIO"/>
    <s v="COMPROMISO Y ORDENADO A PAGAR"/>
    <s v="REMUNERACIONES"/>
    <s v="RETENCIONES"/>
    <x v="43"/>
    <n v="48837"/>
    <s v="31/05"/>
    <s v="002133234   22"/>
    <s v="NOR"/>
    <n v="501"/>
    <n v="10"/>
    <s v="APORTE JUBILATORIO PERSONAL - AFIP"/>
    <n v="9501"/>
    <s v="APORTE JUBILATORIO  - AFIP"/>
    <n v="2241782.2000000002"/>
    <n v="0"/>
    <n v="2241782.2000000002"/>
  </r>
  <r>
    <n v="24"/>
    <s v="SAF MED DPTO.S. ADM.F.DIR.DE MAT.Y CONST.ESC."/>
    <s v="PRESUPUESTARIO"/>
    <s v="COMPROMISO Y ORDENADO A PAGAR"/>
    <s v="REMUNERACIONES"/>
    <s v="RETENCIONES"/>
    <x v="45"/>
    <n v="33755"/>
    <s v="29/04"/>
    <s v="000934234   22"/>
    <s v="NOR"/>
    <n v="509"/>
    <n v="10"/>
    <s v="SUBSIDIO FAMILIAR I.P.S.S."/>
    <n v="9509"/>
    <s v="SUBSIDIO FAMILIAR I.P.S.S."/>
    <n v="48832"/>
    <n v="48608"/>
    <n v="224"/>
  </r>
  <r>
    <n v="24"/>
    <s v="SAF MED DPTO.S. ADM.F.DIR.DE MAT.Y CONST.ESC."/>
    <s v="PRESUPUESTARIO"/>
    <s v="COMPROMISO Y ORDENADO A PAGAR"/>
    <s v="REMUNERACIONES"/>
    <s v="RETENCIONES"/>
    <x v="44"/>
    <n v="48917"/>
    <s v="31/05"/>
    <s v="002134234   22"/>
    <s v="NOR"/>
    <n v="715"/>
    <n v="10"/>
    <s v="SEGURO COLECTIVO  OBLIGATORIO CAJA POPULAR AHORROS"/>
    <n v="9715"/>
    <s v="SEGURO COLECTIVO  OBLIGATORIO CAJA POPULAR AHORROS"/>
    <n v="1108.8"/>
    <n v="0"/>
    <n v="1108.8"/>
  </r>
  <r>
    <n v="24"/>
    <s v="SAF MED DPTO.S. ADM.F.DIR.DE MAT.Y CONST.ESC."/>
    <s v="PRESUPUESTARIO"/>
    <s v="COMPROMISO Y ORDENADO A PAGAR"/>
    <s v="REMUNERACIONES"/>
    <s v="RETENCIONES"/>
    <x v="43"/>
    <n v="48837"/>
    <s v="31/05"/>
    <s v="002133234   22"/>
    <s v="NOR"/>
    <n v="655"/>
    <n v="10"/>
    <s v="UNION PERSONAL CIVIL DE LA NACION - UPCN"/>
    <n v="9655"/>
    <s v="UNION PERSONAL CIVIL DE LA NACION - UPCN"/>
    <n v="148713.94"/>
    <n v="0"/>
    <n v="148713.94"/>
  </r>
  <r>
    <n v="24"/>
    <s v="SAF MED DPTO.S. ADM.F.DIR.DE MAT.Y CONST.ESC."/>
    <s v="PRESUPUESTARIO"/>
    <s v="COMPROMISO Y ORDENADO A PAGAR"/>
    <s v="REMUNERACIONES"/>
    <s v="RETENCIONES"/>
    <x v="44"/>
    <n v="48917"/>
    <s v="31/05"/>
    <s v="002134234   22"/>
    <s v="NOR"/>
    <n v="607"/>
    <n v="10"/>
    <s v="ASOCIACION DE TRABAJADORES DEL ESTADO"/>
    <n v="9607"/>
    <s v="ASOCIACION DE TRABAJADORES DEL ESTADO"/>
    <n v="477.21"/>
    <n v="0"/>
    <n v="477.21"/>
  </r>
  <r>
    <n v="24"/>
    <s v="SAF MED DPTO.S. ADM.F.DIR.DE MAT.Y CONST.ESC."/>
    <s v="PRESUPUESTARIO"/>
    <s v="COMPROMISO Y ORDENADO A PAGAR"/>
    <s v="REMUNERACIONES"/>
    <s v="RETENCIONES"/>
    <x v="44"/>
    <n v="48917"/>
    <s v="31/05"/>
    <s v="002134234   22"/>
    <s v="NOR"/>
    <n v="612"/>
    <n v="10"/>
    <s v="ASOCIACION MUTUAL DE LA POLICIA DE TUCUMAN"/>
    <n v="9612"/>
    <s v="ASOCIACION MUTUAL DE LA POLICIA DE TUCUMAN"/>
    <n v="100"/>
    <n v="0"/>
    <n v="100"/>
  </r>
  <r>
    <n v="24"/>
    <s v="SAF MED DPTO.S. ADM.F.DIR.DE MAT.Y CONST.ESC."/>
    <s v="PRESUPUESTARIO"/>
    <s v="COMPROMISO Y ORDENADO A PAGAR"/>
    <s v="REMUNERACIONES"/>
    <s v="RETENCIONES"/>
    <x v="43"/>
    <n v="48837"/>
    <s v="31/05"/>
    <s v="002133234   22"/>
    <s v="NOR"/>
    <n v="616"/>
    <n v="10"/>
    <s v="CAJA POPULAR AHORRO PRESTAMOS"/>
    <n v="9616"/>
    <s v="CAJA POPULAR AHORRO PRESTAMOS"/>
    <n v="657900.89"/>
    <n v="0"/>
    <n v="657900.89"/>
  </r>
  <r>
    <n v="24"/>
    <s v="SAF MED DPTO.S. ADM.F.DIR.DE MAT.Y CONST.ESC."/>
    <s v="PRESUPUESTARIO"/>
    <s v="COMPROMISO Y ORDENADO A PAGAR"/>
    <s v="REMUNERACIONES"/>
    <s v="RETENCIONES"/>
    <x v="45"/>
    <n v="33755"/>
    <s v="29/04"/>
    <s v="000934234   22"/>
    <s v="NOR"/>
    <n v="715"/>
    <n v="10"/>
    <s v="SEGURO COLECTIVO  OBLIGATORIO CAJA POPULAR AHORROS"/>
    <n v="9715"/>
    <s v="SEGURO COLECTIVO  OBLIGATORIO CAJA POPULAR AHORROS"/>
    <n v="66686.399999999994"/>
    <n v="66369.600000000006"/>
    <n v="316.8"/>
  </r>
  <r>
    <n v="24"/>
    <s v="SAF MED DPTO.S. ADM.F.DIR.DE MAT.Y CONST.ESC."/>
    <s v="PRESUPUESTARIO"/>
    <s v="COMPROMISO Y ORDENADO A PAGAR"/>
    <s v="REMUNERACIONES"/>
    <s v="RETENCIONES"/>
    <x v="43"/>
    <n v="48837"/>
    <s v="31/05"/>
    <s v="002133234   22"/>
    <s v="NOR"/>
    <n v="607"/>
    <n v="10"/>
    <s v="ASOCIACION DE TRABAJADORES DEL ESTADO"/>
    <n v="9607"/>
    <s v="ASOCIACION DE TRABAJADORES DEL ESTADO"/>
    <n v="100883.37"/>
    <n v="0"/>
    <n v="100883.37"/>
  </r>
  <r>
    <n v="24"/>
    <s v="SAF MED DPTO.S. ADM.F.DIR.DE MAT.Y CONST.ESC."/>
    <s v="PRESUPUESTARIO"/>
    <s v="COMPROMISO Y ORDENADO A PAGAR"/>
    <s v="REMUNERACIONES"/>
    <s v="RETENCIONES"/>
    <x v="43"/>
    <n v="48837"/>
    <s v="31/05"/>
    <s v="002133234   22"/>
    <s v="NOR"/>
    <n v="503"/>
    <n v="10"/>
    <s v="OBRA SOCIAL - I.P.S.S."/>
    <n v="9503"/>
    <s v="OBRA SOCIAL - I.P.S.S."/>
    <n v="1527025"/>
    <n v="0"/>
    <n v="1527025"/>
  </r>
  <r>
    <n v="24"/>
    <s v="SAF MED DPTO.S. ADM.F.DIR.DE MAT.Y CONST.ESC."/>
    <s v="PRESUPUESTARIO"/>
    <s v="COMPROMISO Y ORDENADO A PAGAR"/>
    <s v="REMUNERACIONES"/>
    <s v="RETENCIONES"/>
    <x v="44"/>
    <n v="48917"/>
    <s v="31/05"/>
    <s v="002134234   22"/>
    <s v="NOR"/>
    <n v="716"/>
    <n v="10"/>
    <s v="SEGURO C ADICIONAL CAJA POPULAR DE AHORROS"/>
    <n v="9716"/>
    <s v="SEGURO C ADICIONAL CAJA POPULAR DE AHORROS"/>
    <n v="346.5"/>
    <n v="0"/>
    <n v="346.5"/>
  </r>
  <r>
    <n v="24"/>
    <s v="SAF MED DPTO.S. ADM.F.DIR.DE MAT.Y CONST.ESC."/>
    <s v="PRESUPUESTARIO"/>
    <s v="COMPROMISO Y ORDENADO A PAGAR"/>
    <s v="REMUNERACIONES"/>
    <s v="RETENCIONES"/>
    <x v="43"/>
    <n v="48837"/>
    <s v="31/05"/>
    <s v="002133234   22"/>
    <s v="NOR"/>
    <n v="708"/>
    <n v="10"/>
    <s v="REINTEGRO AYUDA FAMILIAR SUPERIOR GOBIERNO"/>
    <n v="9708"/>
    <s v="REINTEGRO AYUDA FAMILIAR SUPERIOR GOBIERNO"/>
    <n v="4109.83"/>
    <n v="0"/>
    <n v="4109.83"/>
  </r>
  <r>
    <n v="24"/>
    <s v="SAF MED DPTO.S. ADM.F.DIR.DE MAT.Y CONST.ESC."/>
    <s v="PRESUPUESTARIO"/>
    <s v="COMPROMISO Y ORDENADO A PAGAR"/>
    <s v="REMUNERACIONES"/>
    <s v="RETENCIONES"/>
    <x v="44"/>
    <n v="48917"/>
    <s v="31/05"/>
    <s v="002134234   22"/>
    <s v="NOR"/>
    <n v="503"/>
    <n v="10"/>
    <s v="OBRA SOCIAL - I.P.S.S."/>
    <n v="9503"/>
    <s v="OBRA SOCIAL - I.P.S.S."/>
    <n v="22283.43"/>
    <n v="0"/>
    <n v="22283.43"/>
  </r>
  <r>
    <n v="24"/>
    <s v="SAF MED DPTO.S. ADM.F.DIR.DE MAT.Y CONST.ESC."/>
    <s v="PRESUPUESTARIO"/>
    <s v="COMPROMISO Y ORDENADO A PAGAR"/>
    <s v="REMUNERACIONES"/>
    <s v="RETENCIONES"/>
    <x v="43"/>
    <n v="48837"/>
    <s v="31/05"/>
    <s v="002133234   22"/>
    <s v="NOR"/>
    <n v="508"/>
    <n v="10"/>
    <s v="SUBSIDIO DE SEPELIO  I.S.S.P."/>
    <n v="9508"/>
    <s v="SUBSIDIO DE SEPELIO  I.S.S.P."/>
    <n v="214400"/>
    <n v="0"/>
    <n v="214400"/>
  </r>
  <r>
    <n v="24"/>
    <s v="SAF MED DPTO.S. ADM.F.DIR.DE MAT.Y CONST.ESC."/>
    <s v="PRESUPUESTARIO"/>
    <s v="COMPROMISO Y ORDENADO A PAGAR"/>
    <s v="REMUNERACIONES"/>
    <s v="RETENCIONES"/>
    <x v="43"/>
    <n v="48837"/>
    <s v="31/05"/>
    <s v="002133234   22"/>
    <s v="NOR"/>
    <n v="401"/>
    <n v="10"/>
    <s v="IMPUESTO A LAS GANANCIAS - AFIP-P/ SUELDOS"/>
    <n v="903"/>
    <s v="S.G.P. FONDO TERCERO AG. RET. IMP. A LAS GANANCIAS"/>
    <n v="53405.64"/>
    <n v="0"/>
    <n v="53405.64"/>
  </r>
  <r>
    <n v="24"/>
    <s v="SAF MED DPTO.S. ADM.F.DIR.DE MAT.Y CONST.ESC."/>
    <s v="PRESUPUESTARIO"/>
    <s v="COMPROMISO Y ORDENADO A PAGAR"/>
    <s v="REMUNERACIONES"/>
    <s v="RETENCIONES"/>
    <x v="45"/>
    <n v="33755"/>
    <s v="29/04"/>
    <s v="000934234   22"/>
    <s v="NOR"/>
    <n v="503"/>
    <n v="10"/>
    <s v="OBRA SOCIAL - I.P.S.S."/>
    <n v="9503"/>
    <s v="OBRA SOCIAL - I.P.S.S."/>
    <n v="1528689.97"/>
    <n v="1521663.82"/>
    <n v="7026.15"/>
  </r>
  <r>
    <n v="24"/>
    <s v="SAF MED DPTO.S. ADM.F.DIR.DE MAT.Y CONST.ESC."/>
    <s v="PRESUPUESTARIO"/>
    <s v="COMPROMISO Y ORDENADO A PAGAR"/>
    <s v="REMUNERACIONES"/>
    <s v="RETENCIONES"/>
    <x v="43"/>
    <n v="48837"/>
    <s v="31/05"/>
    <s v="002133234   22"/>
    <s v="NOR"/>
    <n v="612"/>
    <n v="10"/>
    <s v="ASOCIACION MUTUAL DE LA POLICIA DE TUCUMAN"/>
    <n v="9612"/>
    <s v="ASOCIACION MUTUAL DE LA POLICIA DE TUCUMAN"/>
    <n v="106531.87"/>
    <n v="0"/>
    <n v="106531.87"/>
  </r>
  <r>
    <n v="24"/>
    <s v="SAF MED DPTO.S. ADM.F.DIR.DE MAT.Y CONST.ESC."/>
    <s v="PRESUPUESTARIO"/>
    <s v="COMPROMISO Y ORDENADO A PAGAR"/>
    <s v="REMUNERACIONES"/>
    <s v="RETENCIONES"/>
    <x v="44"/>
    <n v="48917"/>
    <s v="31/05"/>
    <s v="002134234   22"/>
    <s v="NOR"/>
    <n v="655"/>
    <n v="10"/>
    <s v="UNION PERSONAL CIVIL DE LA NACION - UPCN"/>
    <n v="9655"/>
    <s v="UNION PERSONAL CIVIL DE LA NACION - UPCN"/>
    <n v="1282.5"/>
    <n v="0"/>
    <n v="1282.5"/>
  </r>
  <r>
    <n v="24"/>
    <s v="SAF MED DPTO.S. ADM.F.DIR.DE MAT.Y CONST.ESC."/>
    <s v="PRESUPUESTARIO"/>
    <s v="COMPROMISO Y ORDENADO A PAGAR"/>
    <s v="REMUNERACIONES"/>
    <s v="RETENCIONES"/>
    <x v="44"/>
    <n v="48917"/>
    <s v="31/05"/>
    <s v="002134234   22"/>
    <s v="NOR"/>
    <n v="501"/>
    <n v="10"/>
    <s v="APORTE JUBILATORIO PERSONAL - AFIP"/>
    <n v="9501"/>
    <s v="APORTE JUBILATORIO  - AFIP"/>
    <n v="37187.230000000003"/>
    <n v="0"/>
    <n v="37187.230000000003"/>
  </r>
  <r>
    <n v="24"/>
    <s v="SAF MED DPTO.S. ADM.F.DIR.DE MAT.Y CONST.ESC."/>
    <s v="PRESUPUESTARIO"/>
    <s v="COMPROMISO Y ORDENADO A PAGAR"/>
    <s v="REMUNERACIONES"/>
    <s v="RETENCIONES"/>
    <x v="43"/>
    <n v="48837"/>
    <s v="31/05"/>
    <s v="002133234   22"/>
    <s v="NOR"/>
    <n v="709"/>
    <n v="10"/>
    <s v="REINTEGRO DE HABERES SIN APORTE"/>
    <n v="9709"/>
    <s v="REINTEGRO DE HABERES SIN APORTE"/>
    <n v="105962.7"/>
    <n v="0"/>
    <n v="105962.7"/>
  </r>
  <r>
    <n v="24"/>
    <s v="SAF MED DPTO.S. ADM.F.DIR.DE MAT.Y CONST.ESC."/>
    <s v="PRESUPUESTARIO"/>
    <s v="COMPROMISO Y ORDENADO A PAGAR"/>
    <s v="REMUNERACIONES"/>
    <s v="RETENCIONES"/>
    <x v="44"/>
    <n v="48917"/>
    <s v="31/05"/>
    <s v="002134234   22"/>
    <s v="NOR"/>
    <n v="508"/>
    <n v="10"/>
    <s v="SUBSIDIO DE SEPELIO  I.S.S.P."/>
    <n v="9508"/>
    <s v="SUBSIDIO DE SEPELIO  I.S.S.P."/>
    <n v="3040"/>
    <n v="0"/>
    <n v="3040"/>
  </r>
  <r>
    <n v="25"/>
    <s v="SAF MSP DIR.ADM.D.MINISTERIO DE SALUD PÚBLICA"/>
    <s v="PRESUPUESTARIO"/>
    <s v="COMPROMISO Y ORDENADO A PAGAR"/>
    <s v="REMUNERACIONES"/>
    <s v="LIQUIDOS"/>
    <x v="46"/>
    <n v="49114"/>
    <s v="31/05"/>
    <s v="003559400   22"/>
    <s v="NOR"/>
    <s v="-"/>
    <n v="10"/>
    <s v="MONTO LIQUIDO"/>
    <n v="33693450239"/>
    <s v="ADMINISTRACION FEDERAL INGRESOS PUBLICOS"/>
    <n v="401750.95"/>
    <n v="0"/>
    <n v="401750.95"/>
  </r>
  <r>
    <n v="25"/>
    <s v="SAF MSP DIR.ADM.D.MINISTERIO DE SALUD PÚBLICA"/>
    <s v="PRESUPUESTARIO"/>
    <s v="COMPROMISO Y ORDENADO A PAGAR"/>
    <s v="REMUNERACIONES"/>
    <s v="LIQUIDOS"/>
    <x v="46"/>
    <n v="49114"/>
    <s v="31/05"/>
    <s v="003559400   22"/>
    <s v="NOR"/>
    <s v="-"/>
    <n v="10"/>
    <s v="MONTO LIQUIDO"/>
    <n v="30633949227"/>
    <s v="INSTITUTO DE PREVISION Y SEGURIDAD SOCIAL DE LA PCIA."/>
    <n v="208305.27"/>
    <n v="0"/>
    <n v="208305.27"/>
  </r>
  <r>
    <n v="25"/>
    <s v="SAF MSP DIR.ADM.D.MINISTERIO DE SALUD PÚBLICA"/>
    <s v="PRESUPUESTARIO"/>
    <s v="COMPROMISO Y ORDENADO A PAGAR"/>
    <s v="REMUNERACIONES"/>
    <s v="LIQUIDOS"/>
    <x v="46"/>
    <n v="49114"/>
    <s v="31/05"/>
    <s v="003559400   22"/>
    <s v="NOR"/>
    <s v="-"/>
    <n v="10"/>
    <s v="MONTO LIQUIDO"/>
    <n v="30517999551"/>
    <s v="CAJA POPULAR DE AHORROS DE LA PROVINCIA DE TUCUMAN"/>
    <n v="93920.44"/>
    <n v="0"/>
    <n v="93920.44"/>
  </r>
  <r>
    <n v="25"/>
    <s v="SAF MSP DIR.ADM.D.MINISTERIO DE SALUD PÚBLICA"/>
    <s v="PRESUPUESTARIO"/>
    <s v="COMPROMISO Y ORDENADO A PAGAR"/>
    <s v="REMUNERACIONES"/>
    <s v="RETENCIONES"/>
    <x v="46"/>
    <n v="49114"/>
    <s v="31/05"/>
    <s v="003559400   22"/>
    <s v="NOR"/>
    <n v="401"/>
    <n v="10"/>
    <s v="IMPUESTO A LAS GANANCIAS - AFIP-P/ SUELDOS"/>
    <n v="903"/>
    <s v="S.G.P. FONDO TERCERO AG. RET. IMP. A LAS GANANCIAS"/>
    <n v="183011.79"/>
    <n v="0"/>
    <n v="183011.79"/>
  </r>
  <r>
    <n v="25"/>
    <s v="SAF MSP DIR.ADM.D.MINISTERIO DE SALUD PÚBLICA"/>
    <s v="PRESUPUESTARIO"/>
    <s v="COMPROMISO Y ORDENADO A PAGAR"/>
    <s v="REMUNERACIONES"/>
    <s v="RETENCIONES"/>
    <x v="46"/>
    <n v="49114"/>
    <s v="31/05"/>
    <s v="003559400   22"/>
    <s v="NOR"/>
    <n v="616"/>
    <n v="10"/>
    <s v="CAJA POPULAR AHORRO PRESTAMOS"/>
    <n v="9616"/>
    <s v="CAJA POPULAR AHORRO PRESTAMOS"/>
    <n v="27085.38"/>
    <n v="0"/>
    <n v="27085.38"/>
  </r>
  <r>
    <n v="25"/>
    <s v="SAF MSP DIR.ADM.D.MINISTERIO DE SALUD PÚBLICA"/>
    <s v="PRESUPUESTARIO"/>
    <s v="COMPROMISO Y ORDENADO A PAGAR"/>
    <s v="REMUNERACIONES"/>
    <s v="RETENCIONES"/>
    <x v="46"/>
    <n v="49114"/>
    <s v="31/05"/>
    <s v="003559400   22"/>
    <s v="NOR"/>
    <n v="118"/>
    <n v="10"/>
    <s v="CISI - MUNICIPALIDAD DE SAN MIGUEL DE TUCUMAN"/>
    <n v="9118"/>
    <s v="CISI - MUNICIPALIDAD DE SAN MIGUEL DE TUCUMAN"/>
    <n v="1923.1"/>
    <n v="0"/>
    <n v="1923.1"/>
  </r>
  <r>
    <n v="25"/>
    <s v="SAF MSP DIR.ADM.D.MINISTERIO DE SALUD PÚBLICA"/>
    <s v="PRESUPUESTARIO"/>
    <s v="COMPROMISO Y ORDENADO A PAGAR"/>
    <s v="REMUNERACIONES"/>
    <s v="RETENCIONES"/>
    <x v="46"/>
    <n v="49114"/>
    <s v="31/05"/>
    <s v="003559400   22"/>
    <s v="NOR"/>
    <n v="503"/>
    <n v="10"/>
    <s v="OBRA SOCIAL - I.P.S.S."/>
    <n v="9503"/>
    <s v="OBRA SOCIAL - I.P.S.S."/>
    <n v="257815.52"/>
    <n v="0"/>
    <n v="257815.52"/>
  </r>
  <r>
    <n v="25"/>
    <s v="SAF MSP DIR.ADM.D.MINISTERIO DE SALUD PÚBLICA"/>
    <s v="PRESUPUESTARIO"/>
    <s v="COMPROMISO Y ORDENADO A PAGAR"/>
    <s v="REMUNERACIONES"/>
    <s v="RETENCIONES"/>
    <x v="46"/>
    <n v="49114"/>
    <s v="31/05"/>
    <s v="003559400   22"/>
    <s v="NOR"/>
    <n v="728"/>
    <n v="10"/>
    <s v="REINTEGRO DE HABERES CON APORTE"/>
    <n v="9728"/>
    <s v="REINTEGRO DE HABERES CON APORTE"/>
    <n v="15977.77"/>
    <n v="0"/>
    <n v="15977.77"/>
  </r>
  <r>
    <n v="25"/>
    <s v="SAF MSP DIR.ADM.D.MINISTERIO DE SALUD PÚBLICA"/>
    <s v="PRESUPUESTARIO"/>
    <s v="COMPROMISO Y ORDENADO A PAGAR"/>
    <s v="REMUNERACIONES"/>
    <s v="RETENCIONES"/>
    <x v="46"/>
    <n v="49114"/>
    <s v="31/05"/>
    <s v="003559400   22"/>
    <s v="NOR"/>
    <n v="709"/>
    <n v="10"/>
    <s v="REINTEGRO DE HABERES SIN APORTE"/>
    <n v="9709"/>
    <s v="REINTEGRO DE HABERES SIN APORTE"/>
    <n v="1733.7"/>
    <n v="0"/>
    <n v="1733.7"/>
  </r>
  <r>
    <n v="25"/>
    <s v="SAF MSP DIR.ADM.D.MINISTERIO DE SALUD PÚBLICA"/>
    <s v="PRESUPUESTARIO"/>
    <s v="COMPROMISO Y ORDENADO A PAGAR"/>
    <s v="REMUNERACIONES"/>
    <s v="RETENCIONES"/>
    <x v="46"/>
    <n v="49114"/>
    <s v="31/05"/>
    <s v="003559400   22"/>
    <s v="NOR"/>
    <n v="508"/>
    <n v="10"/>
    <s v="SUBSIDIO DE SEPELIO  I.S.S.P."/>
    <n v="9508"/>
    <s v="SUBSIDIO DE SEPELIO  I.S.S.P."/>
    <n v="20160"/>
    <n v="0"/>
    <n v="20160"/>
  </r>
  <r>
    <n v="25"/>
    <s v="SAF MSP DIR.ADM.D.MINISTERIO DE SALUD PÚBLICA"/>
    <s v="PRESUPUESTARIO"/>
    <s v="COMPROMISO Y ORDENADO A PAGAR"/>
    <s v="REMUNERACIONES"/>
    <s v="RETENCIONES"/>
    <x v="46"/>
    <n v="49114"/>
    <s v="31/05"/>
    <s v="003559400   22"/>
    <s v="NOR"/>
    <n v="646"/>
    <n v="10"/>
    <s v="PARTIDO JUSTICIALISTA"/>
    <n v="9646"/>
    <s v="PARTIDO JUSTICIALISTA"/>
    <n v="38732.47"/>
    <n v="0"/>
    <n v="38732.47"/>
  </r>
  <r>
    <n v="25"/>
    <s v="SAF MSP DIR.ADM.D.MINISTERIO DE SALUD PÚBLICA"/>
    <s v="PRESUPUESTARIO"/>
    <s v="COMPROMISO Y ORDENADO A PAGAR"/>
    <s v="REMUNERACIONES"/>
    <s v="RETENCIONES"/>
    <x v="46"/>
    <n v="49114"/>
    <s v="31/05"/>
    <s v="003559400   22"/>
    <s v="NOR"/>
    <n v="501"/>
    <n v="10"/>
    <s v="APORTE JUBILATORIO PERSONAL - AFIP"/>
    <n v="9501"/>
    <s v="APORTE JUBILATORIO  - AFIP"/>
    <n v="495202.78"/>
    <n v="0"/>
    <n v="495202.78"/>
  </r>
  <r>
    <n v="25"/>
    <s v="SAF MSP DIR.ADM.D.MINISTERIO DE SALUD PÚBLICA"/>
    <s v="PRESUPUESTARIO"/>
    <s v="COMPROMISO Y ORDENADO A PAGAR"/>
    <s v="REMUNERACIONES"/>
    <s v="RETENCIONES"/>
    <x v="46"/>
    <n v="49114"/>
    <s v="31/05"/>
    <s v="003559400   22"/>
    <s v="NOR"/>
    <n v="715"/>
    <n v="10"/>
    <s v="SEGURO COLECTIVO  OBLIGATORIO CAJA POPULAR AHORROS"/>
    <n v="9715"/>
    <s v="SEGURO COLECTIVO  OBLIGATORIO CAJA POPULAR AHORROS"/>
    <n v="6652.8"/>
    <n v="0"/>
    <n v="6652.8"/>
  </r>
  <r>
    <n v="25"/>
    <s v="SAF MSP DIR.ADM.D.MINISTERIO DE SALUD PÚBLICA"/>
    <s v="PRESUPUESTARIO"/>
    <s v="COMPROMISO Y ORDENADO A PAGAR"/>
    <s v="REMUNERACIONES"/>
    <s v="RETENCIONES"/>
    <x v="46"/>
    <n v="49114"/>
    <s v="31/05"/>
    <s v="003559400   22"/>
    <s v="NOR"/>
    <n v="716"/>
    <n v="10"/>
    <s v="SEGURO C ADICIONAL CAJA POPULAR DE AHORROS"/>
    <n v="9716"/>
    <s v="SEGURO C ADICIONAL CAJA POPULAR DE AHORROS"/>
    <n v="1363.5"/>
    <n v="0"/>
    <n v="1363.5"/>
  </r>
  <r>
    <n v="25"/>
    <s v="SAF MSP DIR.ADM.D.MINISTERIO DE SALUD PÚBLICA"/>
    <s v="PRESUPUESTARIO"/>
    <s v="COMPROMISO Y ORDENADO A PAGAR"/>
    <s v="REMUNERACIONES"/>
    <s v="RETENCIONES"/>
    <x v="46"/>
    <n v="49114"/>
    <s v="31/05"/>
    <s v="003559400   22"/>
    <s v="NOR"/>
    <n v="612"/>
    <n v="10"/>
    <s v="ASOCIACION MUTUAL DE LA POLICIA DE TUCUMAN"/>
    <n v="9612"/>
    <s v="ASOCIACION MUTUAL DE LA POLICIA DE TUCUMAN"/>
    <n v="13308.82"/>
    <n v="0"/>
    <n v="13308.82"/>
  </r>
  <r>
    <n v="25"/>
    <s v="SAF MSP DIR.ADM.D.MINISTERIO DE SALUD PÚBLICA"/>
    <s v="PRESUPUESTARIO"/>
    <s v="COMPROMISO Y ORDENADO A PAGAR"/>
    <s v="REMUNERACIONES"/>
    <s v="RETENCIONES"/>
    <x v="46"/>
    <n v="49114"/>
    <s v="31/05"/>
    <s v="003559400   22"/>
    <s v="NOR"/>
    <n v="655"/>
    <n v="10"/>
    <s v="UNION PERSONAL CIVIL DE LA NACION - UPCN"/>
    <n v="9655"/>
    <s v="UNION PERSONAL CIVIL DE LA NACION - UPCN"/>
    <n v="644.42999999999995"/>
    <n v="0"/>
    <n v="644.42999999999995"/>
  </r>
  <r>
    <n v="25"/>
    <s v="SAF MSP DIR.ADM.D.MINISTERIO DE SALUD PÚBLICA"/>
    <s v="PRESUPUESTARIO"/>
    <s v="COMPROMISO Y ORDENADO A PAGAR"/>
    <s v="REMUNERACIONES"/>
    <s v="RETENCIONES"/>
    <x v="46"/>
    <n v="49114"/>
    <s v="31/05"/>
    <s v="003559400   22"/>
    <s v="NOR"/>
    <n v="509"/>
    <n v="10"/>
    <s v="SUBSIDIO FAMILIAR I.P.S.S."/>
    <n v="9509"/>
    <s v="SUBSIDIO FAMILIAR I.P.S.S."/>
    <n v="4928"/>
    <n v="0"/>
    <n v="4928"/>
  </r>
  <r>
    <n v="27"/>
    <s v="SAF MDP DIR.ADM. MIN.DESARROLLO PRODUCTIVO"/>
    <s v="PRESUPUESTARIO"/>
    <s v="COMPROMISO Y ORDENADO A PAGAR"/>
    <s v="REMUNERACIONES"/>
    <s v="LIQUIDOS"/>
    <x v="47"/>
    <n v="48476"/>
    <s v="31/05"/>
    <s v="000000300   22"/>
    <s v="NOR"/>
    <s v="-"/>
    <n v="10"/>
    <s v="MONTO LIQUIDO"/>
    <n v="30517999551"/>
    <s v="CAJA POPULAR DE AHORROS DE LA PROVINCIA DE TUCUMAN"/>
    <n v="104806.54"/>
    <n v="0"/>
    <n v="104806.54"/>
  </r>
  <r>
    <n v="27"/>
    <s v="SAF MDP DIR.ADM. MIN.DESARROLLO PRODUCTIVO"/>
    <s v="PRESUPUESTARIO"/>
    <s v="COMPROMISO Y ORDENADO A PAGAR"/>
    <s v="REMUNERACIONES"/>
    <s v="LIQUIDOS"/>
    <x v="48"/>
    <n v="33795"/>
    <s v="29/04"/>
    <s v="000000300   22"/>
    <s v="NOR"/>
    <s v="-"/>
    <n v="10"/>
    <s v="MONTO LIQUIDO"/>
    <n v="33693450239"/>
    <s v="ADMINISTRACION FEDERAL INGRESOS PUBLICOS"/>
    <n v="516789.41"/>
    <n v="508303.63"/>
    <n v="8485.7800000000007"/>
  </r>
  <r>
    <n v="27"/>
    <s v="SAF MDP DIR.ADM. MIN.DESARROLLO PRODUCTIVO"/>
    <s v="PRESUPUESTARIO"/>
    <s v="COMPROMISO Y ORDENADO A PAGAR"/>
    <s v="REMUNERACIONES"/>
    <s v="LIQUIDOS"/>
    <x v="47"/>
    <n v="48476"/>
    <s v="31/05"/>
    <s v="000000300   22"/>
    <s v="NOR"/>
    <s v="-"/>
    <n v="10"/>
    <s v="MONTO LIQUIDO"/>
    <n v="33693450239"/>
    <s v="ADMINISTRACION FEDERAL INGRESOS PUBLICOS"/>
    <n v="443556.1"/>
    <n v="0"/>
    <n v="443556.1"/>
  </r>
  <r>
    <n v="27"/>
    <s v="SAF MDP DIR.ADM. MIN.DESARROLLO PRODUCTIVO"/>
    <s v="PRESUPUESTARIO"/>
    <s v="COMPROMISO Y ORDENADO A PAGAR"/>
    <s v="REMUNERACIONES"/>
    <s v="LIQUIDOS"/>
    <x v="49"/>
    <n v="42078"/>
    <s v="16/05"/>
    <s v="000000300   22"/>
    <s v="NOR"/>
    <s v="-"/>
    <n v="10"/>
    <s v="MONTO LIQUIDO"/>
    <n v="30517999551"/>
    <s v="CAJA POPULAR DE AHORROS DE LA PROVINCIA DE TUCUMAN"/>
    <n v="6964.76"/>
    <n v="0"/>
    <n v="6964.76"/>
  </r>
  <r>
    <n v="27"/>
    <s v="SAF MDP DIR.ADM. MIN.DESARROLLO PRODUCTIVO"/>
    <s v="PRESUPUESTARIO"/>
    <s v="COMPROMISO Y ORDENADO A PAGAR"/>
    <s v="REMUNERACIONES"/>
    <s v="LIQUIDOS"/>
    <x v="49"/>
    <n v="42078"/>
    <s v="16/05"/>
    <s v="000000300   22"/>
    <s v="NOR"/>
    <s v="-"/>
    <n v="10"/>
    <s v="MONTO LIQUIDO"/>
    <n v="30633949227"/>
    <s v="INSTITUTO DE PREVISION Y SEGURIDAD SOCIAL DE LA PCIA."/>
    <n v="189142.55"/>
    <n v="0"/>
    <n v="189142.55"/>
  </r>
  <r>
    <n v="27"/>
    <s v="SAF MDP DIR.ADM. MIN.DESARROLLO PRODUCTIVO"/>
    <s v="PRESUPUESTARIO"/>
    <s v="COMPROMISO Y ORDENADO A PAGAR"/>
    <s v="REMUNERACIONES"/>
    <s v="LIQUIDOS"/>
    <x v="50"/>
    <n v="49499"/>
    <s v="03/06"/>
    <s v="000000300   22"/>
    <s v="NOR"/>
    <s v="-"/>
    <n v="10"/>
    <s v="MONTO LIQUIDO"/>
    <n v="30633949227"/>
    <s v="INSTITUTO DE PREVISION Y SEGURIDAD SOCIAL DE LA PCIA."/>
    <n v="15048.87"/>
    <n v="0"/>
    <n v="15048.87"/>
  </r>
  <r>
    <n v="27"/>
    <s v="SAF MDP DIR.ADM. MIN.DESARROLLO PRODUCTIVO"/>
    <s v="PRESUPUESTARIO"/>
    <s v="COMPROMISO Y ORDENADO A PAGAR"/>
    <s v="REMUNERACIONES"/>
    <s v="LIQUIDOS"/>
    <x v="50"/>
    <n v="49499"/>
    <s v="03/06"/>
    <s v="000000300   22"/>
    <s v="NOR"/>
    <s v="-"/>
    <n v="10"/>
    <s v="MONTO LIQUIDO"/>
    <n v="33693450239"/>
    <s v="ADMINISTRACION FEDERAL INGRESOS PUBLICOS"/>
    <n v="28994.15"/>
    <n v="0"/>
    <n v="28994.15"/>
  </r>
  <r>
    <n v="27"/>
    <s v="SAF MDP DIR.ADM. MIN.DESARROLLO PRODUCTIVO"/>
    <s v="PRESUPUESTARIO"/>
    <s v="COMPROMISO Y ORDENADO A PAGAR"/>
    <s v="REMUNERACIONES"/>
    <s v="LIQUIDOS"/>
    <x v="49"/>
    <n v="42078"/>
    <s v="16/05"/>
    <s v="000000300   22"/>
    <s v="NOR"/>
    <s v="-"/>
    <n v="10"/>
    <s v="MONTO LIQUIDO"/>
    <n v="33693450239"/>
    <s v="ADMINISTRACION FEDERAL INGRESOS PUBLICOS"/>
    <n v="364414.64"/>
    <n v="0"/>
    <n v="364414.64"/>
  </r>
  <r>
    <n v="27"/>
    <s v="SAF MDP DIR.ADM. MIN.DESARROLLO PRODUCTIVO"/>
    <s v="PRESUPUESTARIO"/>
    <s v="COMPROMISO Y ORDENADO A PAGAR"/>
    <s v="REMUNERACIONES"/>
    <s v="LIQUIDOS"/>
    <x v="48"/>
    <n v="33795"/>
    <s v="29/04"/>
    <s v="000000300   22"/>
    <s v="NOR"/>
    <s v="-"/>
    <n v="10"/>
    <s v="MONTO LIQUIDO"/>
    <n v="30633949227"/>
    <s v="INSTITUTO DE PREVISION Y SEGURIDAD SOCIAL DE LA PCIA."/>
    <n v="254609.1"/>
    <n v="250204.71"/>
    <n v="4404.3900000000003"/>
  </r>
  <r>
    <n v="27"/>
    <s v="SAF MDP DIR.ADM. MIN.DESARROLLO PRODUCTIVO"/>
    <s v="PRESUPUESTARIO"/>
    <s v="COMPROMISO Y ORDENADO A PAGAR"/>
    <s v="REMUNERACIONES"/>
    <s v="LIQUIDOS"/>
    <x v="47"/>
    <n v="48476"/>
    <s v="31/05"/>
    <s v="000000300   22"/>
    <s v="NOR"/>
    <s v="-"/>
    <n v="10"/>
    <s v="MONTO LIQUIDO"/>
    <n v="30633949227"/>
    <s v="INSTITUTO DE PREVISION Y SEGURIDAD SOCIAL DE LA PCIA."/>
    <n v="229063.72"/>
    <n v="0"/>
    <n v="229063.72"/>
  </r>
  <r>
    <n v="27"/>
    <s v="SAF MDP DIR.ADM. MIN.DESARROLLO PRODUCTIVO"/>
    <s v="PRESUPUESTARIO"/>
    <s v="COMPROMISO Y ORDENADO A PAGAR"/>
    <s v="REMUNERACIONES"/>
    <s v="LIQUIDOS"/>
    <x v="50"/>
    <n v="49499"/>
    <s v="03/06"/>
    <s v="000000300   22"/>
    <s v="NOR"/>
    <s v="-"/>
    <n v="10"/>
    <s v="MONTO LIQUIDO"/>
    <n v="30517999551"/>
    <s v="CAJA POPULAR DE AHORROS DE LA PROVINCIA DE TUCUMAN"/>
    <n v="6521.18"/>
    <n v="0"/>
    <n v="6521.18"/>
  </r>
  <r>
    <n v="27"/>
    <s v="SAF MDP DIR.ADM. MIN.DESARROLLO PRODUCTIVO"/>
    <s v="PRESUPUESTARIO"/>
    <s v="COMPROMISO Y ORDENADO A PAGAR"/>
    <s v="REMUNERACIONES"/>
    <s v="LIQUIDOS"/>
    <x v="48"/>
    <n v="33795"/>
    <s v="29/04"/>
    <s v="000000300   22"/>
    <s v="NOR"/>
    <s v="-"/>
    <n v="10"/>
    <s v="MONTO LIQUIDO"/>
    <n v="30517999551"/>
    <s v="CAJA POPULAR DE AHORROS DE LA PROVINCIA DE TUCUMAN"/>
    <n v="117513"/>
    <n v="115504.42"/>
    <n v="2008.58"/>
  </r>
  <r>
    <n v="27"/>
    <s v="SAF MDP DIR.ADM. MIN.DESARROLLO PRODUCTIVO"/>
    <s v="PRESUPUESTARIO"/>
    <s v="COMPROMISO Y ORDENADO A PAGAR"/>
    <s v="REMUNERACIONES"/>
    <s v="RETENCIONES"/>
    <x v="47"/>
    <n v="48476"/>
    <s v="31/05"/>
    <s v="000000300   22"/>
    <s v="NOR"/>
    <n v="646"/>
    <n v="10"/>
    <s v="PARTIDO JUSTICIALISTA"/>
    <n v="9646"/>
    <s v="PARTIDO JUSTICIALISTA"/>
    <n v="41829.99"/>
    <n v="0"/>
    <n v="41829.99"/>
  </r>
  <r>
    <n v="27"/>
    <s v="SAF MDP DIR.ADM. MIN.DESARROLLO PRODUCTIVO"/>
    <s v="PRESUPUESTARIO"/>
    <s v="COMPROMISO Y ORDENADO A PAGAR"/>
    <s v="REMUNERACIONES"/>
    <s v="RETENCIONES"/>
    <x v="47"/>
    <n v="48476"/>
    <s v="31/05"/>
    <s v="000000300   22"/>
    <s v="NOR"/>
    <n v="503"/>
    <n v="10"/>
    <s v="OBRA SOCIAL - I.P.S.S."/>
    <n v="9503"/>
    <s v="OBRA SOCIAL - I.P.S.S."/>
    <n v="294599.28999999998"/>
    <n v="0"/>
    <n v="294599.28999999998"/>
  </r>
  <r>
    <n v="27"/>
    <s v="SAF MDP DIR.ADM. MIN.DESARROLLO PRODUCTIVO"/>
    <s v="PRESUPUESTARIO"/>
    <s v="COMPROMISO Y ORDENADO A PAGAR"/>
    <s v="REMUNERACIONES"/>
    <s v="RETENCIONES"/>
    <x v="47"/>
    <n v="48476"/>
    <s v="31/05"/>
    <s v="000000300   22"/>
    <s v="NOR"/>
    <n v="716"/>
    <n v="10"/>
    <s v="SEGURO C ADICIONAL CAJA POPULAR DE AHORROS"/>
    <n v="9716"/>
    <s v="SEGURO C ADICIONAL CAJA POPULAR DE AHORROS"/>
    <n v="3433.13"/>
    <n v="0"/>
    <n v="3433.13"/>
  </r>
  <r>
    <n v="27"/>
    <s v="SAF MDP DIR.ADM. MIN.DESARROLLO PRODUCTIVO"/>
    <s v="PRESUPUESTARIO"/>
    <s v="COMPROMISO Y ORDENADO A PAGAR"/>
    <s v="REMUNERACIONES"/>
    <s v="RETENCIONES"/>
    <x v="50"/>
    <n v="49499"/>
    <s v="03/06"/>
    <s v="000000300   22"/>
    <s v="NOR"/>
    <n v="401"/>
    <n v="10"/>
    <s v="IMPUESTO A LAS GANANCIAS - AFIP-P/ SUELDOS"/>
    <n v="903"/>
    <s v="S.G.P. FONDO TERCERO AG. RET. IMP. A LAS GANANCIAS"/>
    <n v="45468.72"/>
    <n v="0"/>
    <n v="45468.72"/>
  </r>
  <r>
    <n v="27"/>
    <s v="SAF MDP DIR.ADM. MIN.DESARROLLO PRODUCTIVO"/>
    <s v="PRESUPUESTARIO"/>
    <s v="COMPROMISO Y ORDENADO A PAGAR"/>
    <s v="REMUNERACIONES"/>
    <s v="RETENCIONES"/>
    <x v="48"/>
    <n v="33795"/>
    <s v="29/04"/>
    <s v="000000300   22"/>
    <s v="NOR"/>
    <n v="509"/>
    <n v="10"/>
    <s v="SUBSIDIO FAMILIAR I.P.S.S."/>
    <n v="9509"/>
    <s v="SUBSIDIO FAMILIAR I.P.S.S."/>
    <n v="7840"/>
    <n v="7728"/>
    <n v="112"/>
  </r>
  <r>
    <n v="27"/>
    <s v="SAF MDP DIR.ADM. MIN.DESARROLLO PRODUCTIVO"/>
    <s v="PRESUPUESTARIO"/>
    <s v="COMPROMISO Y ORDENADO A PAGAR"/>
    <s v="REMUNERACIONES"/>
    <s v="RETENCIONES"/>
    <x v="48"/>
    <n v="33795"/>
    <s v="29/04"/>
    <s v="000000300   22"/>
    <s v="NOR"/>
    <n v="715"/>
    <n v="10"/>
    <s v="SEGURO COLECTIVO  OBLIGATORIO CAJA POPULAR AHORROS"/>
    <n v="9715"/>
    <s v="SEGURO COLECTIVO  OBLIGATORIO CAJA POPULAR AHORROS"/>
    <n v="8731.7999999999993"/>
    <n v="8573.4"/>
    <n v="158.4"/>
  </r>
  <r>
    <n v="27"/>
    <s v="SAF MDP DIR.ADM. MIN.DESARROLLO PRODUCTIVO"/>
    <s v="PRESUPUESTARIO"/>
    <s v="COMPROMISO Y ORDENADO A PAGAR"/>
    <s v="REMUNERACIONES"/>
    <s v="RETENCIONES"/>
    <x v="47"/>
    <n v="48476"/>
    <s v="31/05"/>
    <s v="000000300   22"/>
    <s v="NOR"/>
    <n v="616"/>
    <n v="10"/>
    <s v="CAJA POPULAR AHORRO PRESTAMOS"/>
    <n v="9616"/>
    <s v="CAJA POPULAR AHORRO PRESTAMOS"/>
    <n v="71814.8"/>
    <n v="0"/>
    <n v="71814.8"/>
  </r>
  <r>
    <n v="27"/>
    <s v="SAF MDP DIR.ADM. MIN.DESARROLLO PRODUCTIVO"/>
    <s v="PRESUPUESTARIO"/>
    <s v="COMPROMISO Y ORDENADO A PAGAR"/>
    <s v="REMUNERACIONES"/>
    <s v="RETENCIONES"/>
    <x v="47"/>
    <n v="48476"/>
    <s v="31/05"/>
    <s v="000000300   22"/>
    <s v="NOR"/>
    <n v="655"/>
    <n v="10"/>
    <s v="UNION PERSONAL CIVIL DE LA NACION - UPCN"/>
    <n v="9655"/>
    <s v="UNION PERSONAL CIVIL DE LA NACION - UPCN"/>
    <n v="333.05"/>
    <n v="0"/>
    <n v="333.05"/>
  </r>
  <r>
    <n v="27"/>
    <s v="SAF MDP DIR.ADM. MIN.DESARROLLO PRODUCTIVO"/>
    <s v="PRESUPUESTARIO"/>
    <s v="COMPROMISO Y ORDENADO A PAGAR"/>
    <s v="REMUNERACIONES"/>
    <s v="RETENCIONES"/>
    <x v="47"/>
    <n v="48476"/>
    <s v="31/05"/>
    <s v="000000300   22"/>
    <s v="NOR"/>
    <n v="728"/>
    <n v="10"/>
    <s v="REINTEGRO DE HABERES CON APORTE"/>
    <n v="9728"/>
    <s v="REINTEGRO DE HABERES CON APORTE"/>
    <n v="15193.8"/>
    <n v="0"/>
    <n v="15193.8"/>
  </r>
  <r>
    <n v="27"/>
    <s v="SAF MDP DIR.ADM. MIN.DESARROLLO PRODUCTIVO"/>
    <s v="PRESUPUESTARIO"/>
    <s v="COMPROMISO Y ORDENADO A PAGAR"/>
    <s v="REMUNERACIONES"/>
    <s v="RETENCIONES"/>
    <x v="48"/>
    <n v="33795"/>
    <s v="29/04"/>
    <s v="000000300   22"/>
    <s v="NOR"/>
    <n v="716"/>
    <n v="10"/>
    <s v="SEGURO C ADICIONAL CAJA POPULAR DE AHORROS"/>
    <n v="9716"/>
    <s v="SEGURO C ADICIONAL CAJA POPULAR DE AHORROS"/>
    <n v="3433.13"/>
    <n v="3235.13"/>
    <n v="198"/>
  </r>
  <r>
    <n v="27"/>
    <s v="SAF MDP DIR.ADM. MIN.DESARROLLO PRODUCTIVO"/>
    <s v="PRESUPUESTARIO"/>
    <s v="COMPROMISO Y ORDENADO A PAGAR"/>
    <s v="REMUNERACIONES"/>
    <s v="RETENCIONES"/>
    <x v="47"/>
    <n v="48476"/>
    <s v="31/05"/>
    <s v="000000300   22"/>
    <s v="NOR"/>
    <n v="509"/>
    <n v="10"/>
    <s v="SUBSIDIO FAMILIAR I.P.S.S."/>
    <n v="9509"/>
    <s v="SUBSIDIO FAMILIAR I.P.S.S."/>
    <n v="7728"/>
    <n v="0"/>
    <n v="7728"/>
  </r>
  <r>
    <n v="27"/>
    <s v="SAF MDP DIR.ADM. MIN.DESARROLLO PRODUCTIVO"/>
    <s v="PRESUPUESTARIO"/>
    <s v="COMPROMISO Y ORDENADO A PAGAR"/>
    <s v="REMUNERACIONES"/>
    <s v="RETENCIONES"/>
    <x v="47"/>
    <n v="48476"/>
    <s v="31/05"/>
    <s v="000000300   22"/>
    <s v="NOR"/>
    <n v="647"/>
    <n v="10"/>
    <s v="S.U.T.E.P."/>
    <n v="9647"/>
    <s v="S.U.T.E.P."/>
    <n v="400"/>
    <n v="0"/>
    <n v="400"/>
  </r>
  <r>
    <n v="27"/>
    <s v="SAF MDP DIR.ADM. MIN.DESARROLLO PRODUCTIVO"/>
    <s v="PRESUPUESTARIO"/>
    <s v="COMPROMISO Y ORDENADO A PAGAR"/>
    <s v="REMUNERACIONES"/>
    <s v="RETENCIONES"/>
    <x v="50"/>
    <n v="49499"/>
    <s v="03/06"/>
    <s v="000000300   22"/>
    <s v="NOR"/>
    <n v="501"/>
    <n v="10"/>
    <s v="APORTE JUBILATORIO PERSONAL - AFIP"/>
    <n v="9501"/>
    <s v="APORTE JUBILATORIO  - AFIP"/>
    <n v="36786.129999999997"/>
    <n v="0"/>
    <n v="36786.129999999997"/>
  </r>
  <r>
    <n v="27"/>
    <s v="SAF MDP DIR.ADM. MIN.DESARROLLO PRODUCTIVO"/>
    <s v="PRESUPUESTARIO"/>
    <s v="COMPROMISO Y ORDENADO A PAGAR"/>
    <s v="REMUNERACIONES"/>
    <s v="RETENCIONES"/>
    <x v="49"/>
    <n v="42078"/>
    <s v="16/05"/>
    <s v="000000300   22"/>
    <s v="NOR"/>
    <n v="503"/>
    <n v="10"/>
    <s v="OBRA SOCIAL - I.P.S.S."/>
    <n v="9503"/>
    <s v="OBRA SOCIAL - I.P.S.S."/>
    <n v="189142.55"/>
    <n v="0"/>
    <n v="189142.55"/>
  </r>
  <r>
    <n v="27"/>
    <s v="SAF MDP DIR.ADM. MIN.DESARROLLO PRODUCTIVO"/>
    <s v="PRESUPUESTARIO"/>
    <s v="COMPROMISO Y ORDENADO A PAGAR"/>
    <s v="REMUNERACIONES"/>
    <s v="RETENCIONES"/>
    <x v="49"/>
    <n v="42078"/>
    <s v="16/05"/>
    <s v="000000300   22"/>
    <s v="NOR"/>
    <n v="501"/>
    <n v="10"/>
    <s v="APORTE JUBILATORIO PERSONAL - AFIP"/>
    <n v="9501"/>
    <s v="APORTE JUBILATORIO  - AFIP"/>
    <n v="462348.45"/>
    <n v="0"/>
    <n v="462348.45"/>
  </r>
  <r>
    <n v="27"/>
    <s v="SAF MDP DIR.ADM. MIN.DESARROLLO PRODUCTIVO"/>
    <s v="PRESUPUESTARIO"/>
    <s v="COMPROMISO Y ORDENADO A PAGAR"/>
    <s v="REMUNERACIONES"/>
    <s v="RETENCIONES"/>
    <x v="47"/>
    <n v="48476"/>
    <s v="31/05"/>
    <s v="000000300   22"/>
    <s v="NOR"/>
    <n v="401"/>
    <n v="10"/>
    <s v="IMPUESTO A LAS GANANCIAS - AFIP-P/ SUELDOS"/>
    <n v="903"/>
    <s v="S.G.P. FONDO TERCERO AG. RET. IMP. A LAS GANANCIAS"/>
    <n v="175979.12"/>
    <n v="0"/>
    <n v="175979.12"/>
  </r>
  <r>
    <n v="27"/>
    <s v="SAF MDP DIR.ADM. MIN.DESARROLLO PRODUCTIVO"/>
    <s v="PRESUPUESTARIO"/>
    <s v="COMPROMISO Y ORDENADO A PAGAR"/>
    <s v="REMUNERACIONES"/>
    <s v="RETENCIONES"/>
    <x v="49"/>
    <n v="42078"/>
    <s v="16/05"/>
    <s v="000000300   22"/>
    <s v="NOR"/>
    <n v="401"/>
    <n v="10"/>
    <s v="IMPUESTO A LAS GANANCIAS - AFIP-P/ SUELDOS"/>
    <n v="903"/>
    <s v="S.G.P. FONDO TERCERO AG. RET. IMP. A LAS GANANCIAS"/>
    <n v="1148077.82"/>
    <n v="0"/>
    <n v="1148077.82"/>
  </r>
  <r>
    <n v="27"/>
    <s v="SAF MDP DIR.ADM. MIN.DESARROLLO PRODUCTIVO"/>
    <s v="PRESUPUESTARIO"/>
    <s v="COMPROMISO Y ORDENADO A PAGAR"/>
    <s v="REMUNERACIONES"/>
    <s v="RETENCIONES"/>
    <x v="47"/>
    <n v="48476"/>
    <s v="31/05"/>
    <s v="000000300   22"/>
    <s v="NOR"/>
    <n v="612"/>
    <n v="10"/>
    <s v="ASOCIACION MUTUAL DE LA POLICIA DE TUCUMAN"/>
    <n v="9612"/>
    <s v="ASOCIACION MUTUAL DE LA POLICIA DE TUCUMAN"/>
    <n v="100"/>
    <n v="0"/>
    <n v="100"/>
  </r>
  <r>
    <n v="27"/>
    <s v="SAF MDP DIR.ADM. MIN.DESARROLLO PRODUCTIVO"/>
    <s v="PRESUPUESTARIO"/>
    <s v="COMPROMISO Y ORDENADO A PAGAR"/>
    <s v="REMUNERACIONES"/>
    <s v="RETENCIONES"/>
    <x v="47"/>
    <n v="48476"/>
    <s v="31/05"/>
    <s v="000000300   22"/>
    <s v="NOR"/>
    <n v="715"/>
    <n v="10"/>
    <s v="SEGURO COLECTIVO  OBLIGATORIO CAJA POPULAR AHORROS"/>
    <n v="9715"/>
    <s v="SEGURO COLECTIVO  OBLIGATORIO CAJA POPULAR AHORROS"/>
    <n v="8236.7999999999993"/>
    <n v="0"/>
    <n v="8236.7999999999993"/>
  </r>
  <r>
    <n v="27"/>
    <s v="SAF MDP DIR.ADM. MIN.DESARROLLO PRODUCTIVO"/>
    <s v="PRESUPUESTARIO"/>
    <s v="COMPROMISO Y ORDENADO A PAGAR"/>
    <s v="REMUNERACIONES"/>
    <s v="RETENCIONES"/>
    <x v="48"/>
    <n v="33795"/>
    <s v="29/04"/>
    <s v="000000300   22"/>
    <s v="NOR"/>
    <n v="501"/>
    <n v="10"/>
    <s v="APORTE JUBILATORIO PERSONAL - AFIP"/>
    <n v="9501"/>
    <s v="APORTE JUBILATORIO  - AFIP"/>
    <n v="648532.51"/>
    <n v="637766.23"/>
    <n v="10766.28"/>
  </r>
  <r>
    <n v="27"/>
    <s v="SAF MDP DIR.ADM. MIN.DESARROLLO PRODUCTIVO"/>
    <s v="PRESUPUESTARIO"/>
    <s v="COMPROMISO Y ORDENADO A PAGAR"/>
    <s v="REMUNERACIONES"/>
    <s v="RETENCIONES"/>
    <x v="48"/>
    <n v="33795"/>
    <s v="29/04"/>
    <s v="000000300   22"/>
    <s v="NOR"/>
    <n v="508"/>
    <n v="10"/>
    <s v="SUBSIDIO DE SEPELIO  I.S.S.P."/>
    <n v="9508"/>
    <s v="SUBSIDIO DE SEPELIO  I.S.S.P."/>
    <n v="25040"/>
    <n v="24400"/>
    <n v="640"/>
  </r>
  <r>
    <n v="27"/>
    <s v="SAF MDP DIR.ADM. MIN.DESARROLLO PRODUCTIVO"/>
    <s v="PRESUPUESTARIO"/>
    <s v="COMPROMISO Y ORDENADO A PAGAR"/>
    <s v="REMUNERACIONES"/>
    <s v="RETENCIONES"/>
    <x v="47"/>
    <n v="48476"/>
    <s v="31/05"/>
    <s v="000000300   22"/>
    <s v="NOR"/>
    <n v="501"/>
    <n v="10"/>
    <s v="APORTE JUBILATORIO PERSONAL - AFIP"/>
    <n v="9501"/>
    <s v="APORTE JUBILATORIO  - AFIP"/>
    <n v="555618.26"/>
    <n v="0"/>
    <n v="555618.26"/>
  </r>
  <r>
    <n v="27"/>
    <s v="SAF MDP DIR.ADM. MIN.DESARROLLO PRODUCTIVO"/>
    <s v="PRESUPUESTARIO"/>
    <s v="COMPROMISO Y ORDENADO A PAGAR"/>
    <s v="REMUNERACIONES"/>
    <s v="RETENCIONES"/>
    <x v="47"/>
    <n v="48476"/>
    <s v="31/05"/>
    <s v="000000300   22"/>
    <s v="NOR"/>
    <n v="607"/>
    <n v="10"/>
    <s v="ASOCIACION DE TRABAJADORES DEL ESTADO"/>
    <n v="9607"/>
    <s v="ASOCIACION DE TRABAJADORES DEL ESTADO"/>
    <n v="2425.5"/>
    <n v="0"/>
    <n v="2425.5"/>
  </r>
  <r>
    <n v="27"/>
    <s v="SAF MDP DIR.ADM. MIN.DESARROLLO PRODUCTIVO"/>
    <s v="PRESUPUESTARIO"/>
    <s v="COMPROMISO Y ORDENADO A PAGAR"/>
    <s v="REMUNERACIONES"/>
    <s v="RETENCIONES"/>
    <x v="47"/>
    <n v="48476"/>
    <s v="31/05"/>
    <s v="000000300   22"/>
    <s v="NOR"/>
    <n v="709"/>
    <n v="10"/>
    <s v="REINTEGRO DE HABERES SIN APORTE"/>
    <n v="9709"/>
    <s v="REINTEGRO DE HABERES SIN APORTE"/>
    <n v="1190.24"/>
    <n v="0"/>
    <n v="1190.24"/>
  </r>
  <r>
    <n v="27"/>
    <s v="SAF MDP DIR.ADM. MIN.DESARROLLO PRODUCTIVO"/>
    <s v="PRESUPUESTARIO"/>
    <s v="COMPROMISO Y ORDENADO A PAGAR"/>
    <s v="REMUNERACIONES"/>
    <s v="RETENCIONES"/>
    <x v="47"/>
    <n v="48476"/>
    <s v="31/05"/>
    <s v="000000300   22"/>
    <s v="NOR"/>
    <n v="508"/>
    <n v="10"/>
    <s v="SUBSIDIO DE SEPELIO  I.S.S.P."/>
    <n v="9508"/>
    <s v="SUBSIDIO DE SEPELIO  I.S.S.P."/>
    <n v="24880"/>
    <n v="0"/>
    <n v="24880"/>
  </r>
  <r>
    <n v="27"/>
    <s v="SAF MDP DIR.ADM. MIN.DESARROLLO PRODUCTIVO"/>
    <s v="PRESUPUESTARIO"/>
    <s v="COMPROMISO Y ORDENADO A PAGAR"/>
    <s v="REMUNERACIONES"/>
    <s v="RETENCIONES"/>
    <x v="50"/>
    <n v="49499"/>
    <s v="03/06"/>
    <s v="000000300   22"/>
    <s v="NOR"/>
    <n v="503"/>
    <n v="10"/>
    <s v="OBRA SOCIAL - I.P.S.S."/>
    <n v="9503"/>
    <s v="OBRA SOCIAL - I.P.S.S."/>
    <n v="15048.87"/>
    <n v="0"/>
    <n v="15048.87"/>
  </r>
  <r>
    <n v="27"/>
    <s v="SAF MDP DIR.ADM. MIN.DESARROLLO PRODUCTIVO"/>
    <s v="PRESUPUESTARIO"/>
    <s v="COMPROMISO Y ORDENADO A PAGAR"/>
    <s v="REMUNERACIONES"/>
    <s v="RETENCIONES"/>
    <x v="48"/>
    <n v="33795"/>
    <s v="29/04"/>
    <s v="000000300   22"/>
    <s v="NOR"/>
    <n v="503"/>
    <n v="10"/>
    <s v="OBRA SOCIAL - I.P.S.S."/>
    <n v="9503"/>
    <s v="OBRA SOCIAL - I.P.S.S."/>
    <n v="317873.67"/>
    <n v="312765.28000000003"/>
    <n v="5108.3900000000003"/>
  </r>
  <r>
    <n v="28"/>
    <s v="SAF MDP SUBD. A Y D SEC.E. DES.  PRODUCTIVO"/>
    <s v="PRESUPUESTARIO"/>
    <s v="COMPROMISO Y ORDENADO A PAGAR"/>
    <s v="REMUNERACIONES"/>
    <s v="LIQUIDOS"/>
    <x v="51"/>
    <n v="41282"/>
    <s v="13/05"/>
    <s v="000655330   22"/>
    <s v="NOR"/>
    <s v="-"/>
    <n v="10"/>
    <s v="MONTO LIQUIDO"/>
    <n v="30633949227"/>
    <s v="INSTITUTO DE PREVISION Y SEGURIDAD SOCIAL DE LA PCIA."/>
    <n v="166915.20000000001"/>
    <n v="0"/>
    <n v="166915.20000000001"/>
  </r>
  <r>
    <n v="28"/>
    <s v="SAF MDP SUBD. A Y D SEC.E. DES.  PRODUCTIVO"/>
    <s v="PRESUPUESTARIO"/>
    <s v="COMPROMISO Y ORDENADO A PAGAR"/>
    <s v="REMUNERACIONES"/>
    <s v="LIQUIDOS"/>
    <x v="51"/>
    <n v="41282"/>
    <s v="13/05"/>
    <s v="000655330   22"/>
    <s v="NOR"/>
    <s v="-"/>
    <n v="10"/>
    <s v="MONTO LIQUIDO"/>
    <n v="33693450239"/>
    <s v="ADMINISTRACION FEDERAL INGRESOS PUBLICOS"/>
    <n v="321589.95"/>
    <n v="0"/>
    <n v="321589.95"/>
  </r>
  <r>
    <n v="28"/>
    <s v="SAF MDP SUBD. A Y D SEC.E. DES.  PRODUCTIVO"/>
    <s v="PRESUPUESTARIO"/>
    <s v="COMPROMISO Y ORDENADO A PAGAR"/>
    <s v="REMUNERACIONES"/>
    <s v="LIQUIDOS"/>
    <x v="52"/>
    <n v="35134"/>
    <s v="30/04"/>
    <s v="000585330   22"/>
    <s v="NOR"/>
    <s v="-"/>
    <n v="10"/>
    <s v="MONTO LIQUIDO"/>
    <n v="33693450239"/>
    <s v="ADMINISTRACION FEDERAL INGRESOS PUBLICOS"/>
    <n v="1488989.2"/>
    <n v="1479266.17"/>
    <n v="9723.0300000000007"/>
  </r>
  <r>
    <n v="28"/>
    <s v="SAF MDP SUBD. A Y D SEC.E. DES.  PRODUCTIVO"/>
    <s v="PRESUPUESTARIO"/>
    <s v="COMPROMISO Y ORDENADO A PAGAR"/>
    <s v="REMUNERACIONES"/>
    <s v="LIQUIDOS"/>
    <x v="52"/>
    <n v="35134"/>
    <s v="30/04"/>
    <s v="000585330   22"/>
    <s v="NOR"/>
    <s v="-"/>
    <n v="10"/>
    <s v="MONTO LIQUIDO"/>
    <n v="30517999551"/>
    <s v="CAJA POPULAR DE AHORROS DE LA PROVINCIA DE TUCUMAN"/>
    <n v="376509.13"/>
    <n v="374222.28"/>
    <n v="2286.85"/>
  </r>
  <r>
    <n v="28"/>
    <s v="SAF MDP SUBD. A Y D SEC.E. DES.  PRODUCTIVO"/>
    <s v="PRESUPUESTARIO"/>
    <s v="COMPROMISO Y ORDENADO A PAGAR"/>
    <s v="REMUNERACIONES"/>
    <s v="LIQUIDOS"/>
    <x v="52"/>
    <n v="35134"/>
    <s v="30/04"/>
    <s v="000585330   22"/>
    <s v="NOR"/>
    <s v="-"/>
    <n v="10"/>
    <s v="MONTO LIQUIDO"/>
    <n v="30633949227"/>
    <s v="INSTITUTO DE PREVISION Y SEGURIDAD SOCIAL DE LA PCIA."/>
    <n v="770704.08"/>
    <n v="765657.53"/>
    <n v="5046.55"/>
  </r>
  <r>
    <n v="28"/>
    <s v="SAF MDP SUBD. A Y D SEC.E. DES.  PRODUCTIVO"/>
    <s v="PRESUPUESTARIO"/>
    <s v="COMPROMISO Y ORDENADO A PAGAR"/>
    <s v="REMUNERACIONES"/>
    <s v="LIQUIDOS"/>
    <x v="51"/>
    <n v="41282"/>
    <s v="13/05"/>
    <s v="000655330   22"/>
    <s v="NOR"/>
    <s v="-"/>
    <n v="10"/>
    <s v="MONTO LIQUIDO"/>
    <n v="30517999551"/>
    <s v="CAJA POPULAR DE AHORROS DE LA PROVINCIA DE TUCUMAN"/>
    <n v="6964.76"/>
    <n v="0"/>
    <n v="6964.76"/>
  </r>
  <r>
    <n v="28"/>
    <s v="SAF MDP SUBD. A Y D SEC.E. DES.  PRODUCTIVO"/>
    <s v="PRESUPUESTARIO"/>
    <s v="COMPROMISO Y ORDENADO A PAGAR"/>
    <s v="REMUNERACIONES"/>
    <s v="RETENCIONES"/>
    <x v="51"/>
    <n v="41282"/>
    <s v="13/05"/>
    <s v="000655330   22"/>
    <s v="NOR"/>
    <n v="503"/>
    <n v="10"/>
    <s v="OBRA SOCIAL - I.P.S.S."/>
    <n v="9503"/>
    <s v="OBRA SOCIAL - I.P.S.S."/>
    <n v="166915.20000000001"/>
    <n v="0"/>
    <n v="166915.20000000001"/>
  </r>
  <r>
    <n v="28"/>
    <s v="SAF MDP SUBD. A Y D SEC.E. DES.  PRODUCTIVO"/>
    <s v="PRESUPUESTARIO"/>
    <s v="COMPROMISO Y ORDENADO A PAGAR"/>
    <s v="REMUNERACIONES"/>
    <s v="RETENCIONES"/>
    <x v="52"/>
    <n v="35134"/>
    <s v="30/04"/>
    <s v="000585330   22"/>
    <s v="NOR"/>
    <n v="715"/>
    <n v="10"/>
    <s v="SEGURO COLECTIVO  OBLIGATORIO CAJA POPULAR AHORROS"/>
    <n v="9715"/>
    <s v="SEGURO COLECTIVO  OBLIGATORIO CAJA POPULAR AHORROS"/>
    <n v="40392"/>
    <n v="40233.599999999999"/>
    <n v="158.4"/>
  </r>
  <r>
    <n v="28"/>
    <s v="SAF MDP SUBD. A Y D SEC.E. DES.  PRODUCTIVO"/>
    <s v="PRESUPUESTARIO"/>
    <s v="COMPROMISO Y ORDENADO A PAGAR"/>
    <s v="REMUNERACIONES"/>
    <s v="RETENCIONES"/>
    <x v="52"/>
    <n v="35134"/>
    <s v="30/04"/>
    <s v="000585330   22"/>
    <s v="NOR"/>
    <n v="509"/>
    <n v="10"/>
    <s v="SUBSIDIO FAMILIAR I.P.S.S."/>
    <n v="9509"/>
    <s v="SUBSIDIO FAMILIAR I.P.S.S."/>
    <n v="31136"/>
    <n v="31024"/>
    <n v="112"/>
  </r>
  <r>
    <n v="28"/>
    <s v="SAF MDP SUBD. A Y D SEC.E. DES.  PRODUCTIVO"/>
    <s v="PRESUPUESTARIO"/>
    <s v="COMPROMISO Y ORDENADO A PAGAR"/>
    <s v="REMUNERACIONES"/>
    <s v="RETENCIONES"/>
    <x v="51"/>
    <n v="41282"/>
    <s v="13/05"/>
    <s v="000655330   22"/>
    <s v="NOR"/>
    <n v="401"/>
    <n v="10"/>
    <s v="IMPUESTO A LAS GANANCIAS - AFIP-P/ SUELDOS"/>
    <n v="903"/>
    <s v="S.G.P. FONDO TERCERO AG. RET. IMP. A LAS GANANCIAS"/>
    <n v="1015352.33"/>
    <n v="0"/>
    <n v="1015352.33"/>
  </r>
  <r>
    <n v="28"/>
    <s v="SAF MDP SUBD. A Y D SEC.E. DES.  PRODUCTIVO"/>
    <s v="PRESUPUESTARIO"/>
    <s v="COMPROMISO Y ORDENADO A PAGAR"/>
    <s v="REMUNERACIONES"/>
    <s v="RETENCIONES"/>
    <x v="51"/>
    <n v="41282"/>
    <s v="13/05"/>
    <s v="000655330   22"/>
    <s v="NOR"/>
    <n v="501"/>
    <n v="10"/>
    <s v="APORTE JUBILATORIO PERSONAL - AFIP"/>
    <n v="9501"/>
    <s v="APORTE JUBILATORIO  - AFIP"/>
    <n v="408014.93"/>
    <n v="0"/>
    <n v="408014.93"/>
  </r>
  <r>
    <n v="28"/>
    <s v="SAF MDP SUBD. A Y D SEC.E. DES.  PRODUCTIVO"/>
    <s v="PRESUPUESTARIO"/>
    <s v="COMPROMISO Y ORDENADO A PAGAR"/>
    <s v="REMUNERACIONES"/>
    <s v="RETENCIONES"/>
    <x v="52"/>
    <n v="35134"/>
    <s v="30/04"/>
    <s v="000585330   22"/>
    <s v="NOR"/>
    <n v="501"/>
    <n v="10"/>
    <s v="APORTE JUBILATORIO PERSONAL - AFIP"/>
    <n v="9501"/>
    <s v="APORTE JUBILATORIO  - AFIP"/>
    <n v="1889144.25"/>
    <n v="1876808.23"/>
    <n v="12336.02"/>
  </r>
  <r>
    <n v="28"/>
    <s v="SAF MDP SUBD. A Y D SEC.E. DES.  PRODUCTIVO"/>
    <s v="PRESUPUESTARIO"/>
    <s v="COMPROMISO Y ORDENADO A PAGAR"/>
    <s v="REMUNERACIONES"/>
    <s v="RETENCIONES"/>
    <x v="52"/>
    <n v="35134"/>
    <s v="30/04"/>
    <s v="000585330   22"/>
    <s v="NOR"/>
    <n v="508"/>
    <n v="10"/>
    <s v="SUBSIDIO DE SEPELIO  I.S.S.P."/>
    <n v="9508"/>
    <s v="SUBSIDIO DE SEPELIO  I.S.S.P."/>
    <n v="136240"/>
    <n v="135840"/>
    <n v="400"/>
  </r>
  <r>
    <n v="28"/>
    <s v="SAF MDP SUBD. A Y D SEC.E. DES.  PRODUCTIVO"/>
    <s v="PRESUPUESTARIO"/>
    <s v="COMPROMISO Y ORDENADO A PAGAR"/>
    <s v="REMUNERACIONES"/>
    <s v="RETENCIONES"/>
    <x v="52"/>
    <n v="35134"/>
    <s v="30/04"/>
    <s v="000585330   22"/>
    <s v="NOR"/>
    <n v="503"/>
    <n v="10"/>
    <s v="OBRA SOCIAL - I.P.S.S."/>
    <n v="9503"/>
    <s v="OBRA SOCIAL - I.P.S.S."/>
    <n v="1103640.1399999999"/>
    <n v="1097889.5900000001"/>
    <n v="5750.55"/>
  </r>
  <r>
    <n v="28"/>
    <s v="SAF MDP SUBD. A Y D SEC.E. DES.  PRODUCTIVO"/>
    <s v="PRESUPUESTARIO"/>
    <s v="COMPROMISO Y ORDENADO A PAGAR"/>
    <s v="REMUNERACIONES"/>
    <s v="RETENCIONES"/>
    <x v="52"/>
    <n v="35134"/>
    <s v="30/04"/>
    <s v="000585330   22"/>
    <s v="NOR"/>
    <n v="716"/>
    <n v="10"/>
    <s v="SEGURO C ADICIONAL CAJA POPULAR DE AHORROS"/>
    <n v="9716"/>
    <s v="SEGURO C ADICIONAL CAJA POPULAR DE AHORROS"/>
    <n v="11392.65"/>
    <n v="11234.25"/>
    <n v="158.4"/>
  </r>
  <r>
    <n v="29"/>
    <s v="SAF MDP SUBD.AYD SEC. EST. DE MEDIO AMBIENTE"/>
    <s v="PRESUPUESTARIO"/>
    <s v="COMPROMISO Y ORDENADO A PAGAR"/>
    <s v="REMUNERACIONES"/>
    <s v="LIQUIDOS"/>
    <x v="53"/>
    <n v="41777"/>
    <s v="16/05"/>
    <s v="000000620   22"/>
    <s v="NOR"/>
    <s v="-"/>
    <n v="10"/>
    <s v="MONTO LIQUIDO"/>
    <n v="33693450239"/>
    <s v="ADMINISTRACION FEDERAL INGRESOS PUBLICOS"/>
    <n v="370576.71"/>
    <n v="0"/>
    <n v="370576.71"/>
  </r>
  <r>
    <n v="29"/>
    <s v="SAF MDP SUBD.AYD SEC. EST. DE MEDIO AMBIENTE"/>
    <s v="PRESUPUESTARIO"/>
    <s v="COMPROMISO Y ORDENADO A PAGAR"/>
    <s v="REMUNERACIONES"/>
    <s v="LIQUIDOS"/>
    <x v="53"/>
    <n v="41777"/>
    <s v="16/05"/>
    <s v="000000620   22"/>
    <s v="NOR"/>
    <s v="-"/>
    <n v="10"/>
    <s v="MONTO LIQUIDO"/>
    <n v="30633949227"/>
    <s v="INSTITUTO DE PREVISION Y SEGURIDAD SOCIAL DE LA PCIA."/>
    <n v="192340.85"/>
    <n v="0"/>
    <n v="192340.85"/>
  </r>
  <r>
    <n v="29"/>
    <s v="SAF MDP SUBD.AYD SEC. EST. DE MEDIO AMBIENTE"/>
    <s v="PRESUPUESTARIO"/>
    <s v="COMPROMISO Y ORDENADO A PAGAR"/>
    <s v="REMUNERACIONES"/>
    <s v="LIQUIDOS"/>
    <x v="53"/>
    <n v="41777"/>
    <s v="16/05"/>
    <s v="000000620   22"/>
    <s v="NOR"/>
    <s v="-"/>
    <n v="10"/>
    <s v="MONTO LIQUIDO"/>
    <n v="30517999551"/>
    <s v="CAJA POPULAR DE AHORROS DE LA PROVINCIA DE TUCUMAN"/>
    <n v="6964.76"/>
    <n v="0"/>
    <n v="6964.76"/>
  </r>
  <r>
    <n v="29"/>
    <s v="SAF MDP SUBD.AYD SEC. EST. DE MEDIO AMBIENTE"/>
    <s v="PRESUPUESTARIO"/>
    <s v="COMPROMISO Y ORDENADO A PAGAR"/>
    <s v="REMUNERACIONES"/>
    <s v="LIQUIDOS"/>
    <x v="54"/>
    <n v="34928"/>
    <s v="29/04"/>
    <s v="000000620   22"/>
    <s v="NOR"/>
    <s v="-"/>
    <n v="10"/>
    <s v="MONTO LIQUIDO"/>
    <n v="30517999551"/>
    <s v="CAJA POPULAR DE AHORROS DE LA PROVINCIA DE TUCUMAN"/>
    <n v="22532.47"/>
    <n v="20100.93"/>
    <n v="2431.54"/>
  </r>
  <r>
    <n v="29"/>
    <s v="SAF MDP SUBD.AYD SEC. EST. DE MEDIO AMBIENTE"/>
    <s v="PRESUPUESTARIO"/>
    <s v="COMPROMISO Y ORDENADO A PAGAR"/>
    <s v="REMUNERACIONES"/>
    <s v="LIQUIDOS"/>
    <x v="55"/>
    <n v="34670"/>
    <s v="29/04"/>
    <s v="000000630   22"/>
    <s v="NOR"/>
    <s v="-"/>
    <n v="10"/>
    <s v="MONTO LIQUIDO"/>
    <n v="30517999551"/>
    <s v="CAJA POPULAR DE AHORROS DE LA PROVINCIA DE TUCUMAN"/>
    <n v="103214.64"/>
    <n v="102205.85"/>
    <n v="1008.79"/>
  </r>
  <r>
    <n v="29"/>
    <s v="SAF MDP SUBD.AYD SEC. EST. DE MEDIO AMBIENTE"/>
    <s v="PRESUPUESTARIO"/>
    <s v="COMPROMISO Y ORDENADO A PAGAR"/>
    <s v="REMUNERACIONES"/>
    <s v="LIQUIDOS"/>
    <x v="55"/>
    <n v="34670"/>
    <s v="29/04"/>
    <s v="000000630   22"/>
    <s v="NOR"/>
    <s v="-"/>
    <n v="10"/>
    <s v="MONTO LIQUIDO"/>
    <n v="30633949227"/>
    <s v="INSTITUTO DE PREVISION Y SEGURIDAD SOCIAL DE LA PCIA."/>
    <n v="231639.37"/>
    <n v="229549.47"/>
    <n v="2089.9"/>
  </r>
  <r>
    <n v="29"/>
    <s v="SAF MDP SUBD.AYD SEC. EST. DE MEDIO AMBIENTE"/>
    <s v="PRESUPUESTARIO"/>
    <s v="COMPROMISO Y ORDENADO A PAGAR"/>
    <s v="REMUNERACIONES"/>
    <s v="LIQUIDOS"/>
    <x v="54"/>
    <n v="34928"/>
    <s v="29/04"/>
    <s v="000000620   22"/>
    <s v="NOR"/>
    <s v="-"/>
    <n v="10"/>
    <s v="MONTO LIQUIDO"/>
    <n v="33693450239"/>
    <s v="ADMINISTRACION FEDERAL INGRESOS PUBLICOS"/>
    <n v="91569.600000000006"/>
    <n v="81203.25"/>
    <n v="10366.35"/>
  </r>
  <r>
    <n v="29"/>
    <s v="SAF MDP SUBD.AYD SEC. EST. DE MEDIO AMBIENTE"/>
    <s v="PRESUPUESTARIO"/>
    <s v="COMPROMISO Y ORDENADO A PAGAR"/>
    <s v="REMUNERACIONES"/>
    <s v="LIQUIDOS"/>
    <x v="54"/>
    <n v="34928"/>
    <s v="29/04"/>
    <s v="000000620   22"/>
    <s v="NOR"/>
    <s v="-"/>
    <n v="10"/>
    <s v="MONTO LIQUIDO"/>
    <n v="30633949227"/>
    <s v="INSTITUTO DE PREVISION Y SEGURIDAD SOCIAL DE LA PCIA."/>
    <n v="47527.47"/>
    <n v="42147.01"/>
    <n v="5380.46"/>
  </r>
  <r>
    <n v="29"/>
    <s v="SAF MDP SUBD.AYD SEC. EST. DE MEDIO AMBIENTE"/>
    <s v="PRESUPUESTARIO"/>
    <s v="COMPROMISO Y ORDENADO A PAGAR"/>
    <s v="REMUNERACIONES"/>
    <s v="LIQUIDOS"/>
    <x v="55"/>
    <n v="34670"/>
    <s v="29/04"/>
    <s v="000000630   22"/>
    <s v="NOR"/>
    <s v="-"/>
    <n v="10"/>
    <s v="MONTO LIQUIDO"/>
    <n v="33693450239"/>
    <s v="ADMINISTRACION FEDERAL INGRESOS PUBLICOS"/>
    <n v="447375.25"/>
    <n v="443348.72"/>
    <n v="4026.53"/>
  </r>
  <r>
    <n v="29"/>
    <s v="SAF MDP SUBD.AYD SEC. EST. DE MEDIO AMBIENTE"/>
    <s v="PRESUPUESTARIO"/>
    <s v="COMPROMISO Y ORDENADO A PAGAR"/>
    <s v="REMUNERACIONES"/>
    <s v="RETENCIONES"/>
    <x v="55"/>
    <n v="34670"/>
    <s v="29/04"/>
    <s v="000000630   22"/>
    <s v="NOR"/>
    <n v="501"/>
    <n v="10"/>
    <s v="APORTE JUBILATORIO PERSONAL - AFIP"/>
    <n v="9501"/>
    <s v="APORTE JUBILATORIO  - AFIP"/>
    <n v="542720.87"/>
    <n v="537612.23"/>
    <n v="5108.6400000000003"/>
  </r>
  <r>
    <n v="29"/>
    <s v="SAF MDP SUBD.AYD SEC. EST. DE MEDIO AMBIENTE"/>
    <s v="PRESUPUESTARIO"/>
    <s v="COMPROMISO Y ORDENADO A PAGAR"/>
    <s v="REMUNERACIONES"/>
    <s v="RETENCIONES"/>
    <x v="55"/>
    <n v="34670"/>
    <s v="29/04"/>
    <s v="000000630   22"/>
    <s v="NOR"/>
    <n v="655"/>
    <n v="10"/>
    <s v="UNION PERSONAL CIVIL DE LA NACION - UPCN"/>
    <n v="9655"/>
    <s v="UNION PERSONAL CIVIL DE LA NACION - UPCN"/>
    <n v="5086.68"/>
    <n v="4157.84"/>
    <n v="928.84"/>
  </r>
  <r>
    <n v="29"/>
    <s v="SAF MDP SUBD.AYD SEC. EST. DE MEDIO AMBIENTE"/>
    <s v="PRESUPUESTARIO"/>
    <s v="COMPROMISO Y ORDENADO A PAGAR"/>
    <s v="REMUNERACIONES"/>
    <s v="RETENCIONES"/>
    <x v="53"/>
    <n v="41777"/>
    <s v="16/05"/>
    <s v="000000620   22"/>
    <s v="NOR"/>
    <n v="501"/>
    <n v="10"/>
    <s v="APORTE JUBILATORIO PERSONAL - AFIP"/>
    <n v="9501"/>
    <s v="APORTE JUBILATORIO  - AFIP"/>
    <n v="470166.52"/>
    <n v="0"/>
    <n v="470166.52"/>
  </r>
  <r>
    <n v="29"/>
    <s v="SAF MDP SUBD.AYD SEC. EST. DE MEDIO AMBIENTE"/>
    <s v="PRESUPUESTARIO"/>
    <s v="COMPROMISO Y ORDENADO A PAGAR"/>
    <s v="REMUNERACIONES"/>
    <s v="RETENCIONES"/>
    <x v="55"/>
    <n v="34670"/>
    <s v="29/04"/>
    <s v="000000630   22"/>
    <s v="NOR"/>
    <n v="715"/>
    <n v="10"/>
    <s v="SEGURO COLECTIVO  OBLIGATORIO CAJA POPULAR AHORROS"/>
    <n v="9715"/>
    <s v="SEGURO COLECTIVO  OBLIGATORIO CAJA POPULAR AHORROS"/>
    <n v="9979.2000000000007"/>
    <n v="9820.7999999999993"/>
    <n v="158.4"/>
  </r>
  <r>
    <n v="29"/>
    <s v="SAF MDP SUBD.AYD SEC. EST. DE MEDIO AMBIENTE"/>
    <s v="PRESUPUESTARIO"/>
    <s v="COMPROMISO Y ORDENADO A PAGAR"/>
    <s v="REMUNERACIONES"/>
    <s v="RETENCIONES"/>
    <x v="55"/>
    <n v="34670"/>
    <s v="29/04"/>
    <s v="000000630   22"/>
    <s v="NOR"/>
    <n v="508"/>
    <n v="10"/>
    <s v="SUBSIDIO DE SEPELIO  I.S.S.P."/>
    <n v="9508"/>
    <s v="SUBSIDIO DE SEPELIO  I.S.S.P."/>
    <n v="30000"/>
    <n v="29600"/>
    <n v="400"/>
  </r>
  <r>
    <n v="29"/>
    <s v="SAF MDP SUBD.AYD SEC. EST. DE MEDIO AMBIENTE"/>
    <s v="PRESUPUESTARIO"/>
    <s v="COMPROMISO Y ORDENADO A PAGAR"/>
    <s v="REMUNERACIONES"/>
    <s v="RETENCIONES"/>
    <x v="54"/>
    <n v="34928"/>
    <s v="29/04"/>
    <s v="000000620   22"/>
    <s v="NOR"/>
    <n v="503"/>
    <n v="10"/>
    <s v="OBRA SOCIAL - I.P.S.S."/>
    <n v="9503"/>
    <s v="OBRA SOCIAL - I.P.S.S."/>
    <n v="64819.71"/>
    <n v="56464.25"/>
    <n v="8355.4599999999991"/>
  </r>
  <r>
    <n v="29"/>
    <s v="SAF MDP SUBD.AYD SEC. EST. DE MEDIO AMBIENTE"/>
    <s v="PRESUPUESTARIO"/>
    <s v="COMPROMISO Y ORDENADO A PAGAR"/>
    <s v="REMUNERACIONES"/>
    <s v="RETENCIONES"/>
    <x v="54"/>
    <n v="34928"/>
    <s v="29/04"/>
    <s v="000000620   22"/>
    <s v="NOR"/>
    <n v="501"/>
    <n v="10"/>
    <s v="APORTE JUBILATORIO PERSONAL - AFIP"/>
    <n v="9501"/>
    <s v="APORTE JUBILATORIO  - AFIP"/>
    <n v="116178.28"/>
    <n v="103026.04"/>
    <n v="13152.24"/>
  </r>
  <r>
    <n v="29"/>
    <s v="SAF MDP SUBD.AYD SEC. EST. DE MEDIO AMBIENTE"/>
    <s v="PRESUPUESTARIO"/>
    <s v="COMPROMISO Y ORDENADO A PAGAR"/>
    <s v="REMUNERACIONES"/>
    <s v="RETENCIONES"/>
    <x v="54"/>
    <n v="34928"/>
    <s v="29/04"/>
    <s v="000000620   22"/>
    <s v="NOR"/>
    <n v="715"/>
    <n v="10"/>
    <s v="SEGURO COLECTIVO  OBLIGATORIO CAJA POPULAR AHORROS"/>
    <n v="9715"/>
    <s v="SEGURO COLECTIVO  OBLIGATORIO CAJA POPULAR AHORROS"/>
    <n v="2376"/>
    <n v="2217.6"/>
    <n v="158.4"/>
  </r>
  <r>
    <n v="29"/>
    <s v="SAF MDP SUBD.AYD SEC. EST. DE MEDIO AMBIENTE"/>
    <s v="PRESUPUESTARIO"/>
    <s v="COMPROMISO Y ORDENADO A PAGAR"/>
    <s v="REMUNERACIONES"/>
    <s v="RETENCIONES"/>
    <x v="55"/>
    <n v="34670"/>
    <s v="29/04"/>
    <s v="000000630   22"/>
    <s v="NOR"/>
    <n v="509"/>
    <n v="10"/>
    <s v="SUBSIDIO FAMILIAR I.P.S.S."/>
    <n v="9509"/>
    <s v="SUBSIDIO FAMILIAR I.P.S.S."/>
    <n v="8848"/>
    <n v="8624"/>
    <n v="224"/>
  </r>
  <r>
    <n v="29"/>
    <s v="SAF MDP SUBD.AYD SEC. EST. DE MEDIO AMBIENTE"/>
    <s v="PRESUPUESTARIO"/>
    <s v="COMPROMISO Y ORDENADO A PAGAR"/>
    <s v="REMUNERACIONES"/>
    <s v="RETENCIONES"/>
    <x v="54"/>
    <n v="34928"/>
    <s v="29/04"/>
    <s v="000000620   22"/>
    <s v="NOR"/>
    <n v="508"/>
    <n v="10"/>
    <s v="SUBSIDIO DE SEPELIO  I.S.S.P."/>
    <n v="9508"/>
    <s v="SUBSIDIO DE SEPELIO  I.S.S.P."/>
    <n v="6560"/>
    <n v="5920"/>
    <n v="640"/>
  </r>
  <r>
    <n v="29"/>
    <s v="SAF MDP SUBD.AYD SEC. EST. DE MEDIO AMBIENTE"/>
    <s v="PRESUPUESTARIO"/>
    <s v="COMPROMISO Y ORDENADO A PAGAR"/>
    <s v="REMUNERACIONES"/>
    <s v="RETENCIONES"/>
    <x v="54"/>
    <n v="34928"/>
    <s v="29/04"/>
    <s v="000000620   22"/>
    <s v="NOR"/>
    <n v="509"/>
    <n v="10"/>
    <s v="SUBSIDIO FAMILIAR I.P.S.S."/>
    <n v="9509"/>
    <s v="SUBSIDIO FAMILIAR I.P.S.S."/>
    <n v="2128"/>
    <n v="2016"/>
    <n v="112"/>
  </r>
  <r>
    <n v="29"/>
    <s v="SAF MDP SUBD.AYD SEC. EST. DE MEDIO AMBIENTE"/>
    <s v="PRESUPUESTARIO"/>
    <s v="COMPROMISO Y ORDENADO A PAGAR"/>
    <s v="REMUNERACIONES"/>
    <s v="RETENCIONES"/>
    <x v="53"/>
    <n v="41777"/>
    <s v="16/05"/>
    <s v="000000620   22"/>
    <s v="NOR"/>
    <n v="503"/>
    <n v="10"/>
    <s v="OBRA SOCIAL - I.P.S.S."/>
    <n v="9503"/>
    <s v="OBRA SOCIAL - I.P.S.S."/>
    <n v="192340.85"/>
    <n v="0"/>
    <n v="192340.85"/>
  </r>
  <r>
    <n v="29"/>
    <s v="SAF MDP SUBD.AYD SEC. EST. DE MEDIO AMBIENTE"/>
    <s v="PRESUPUESTARIO"/>
    <s v="COMPROMISO Y ORDENADO A PAGAR"/>
    <s v="REMUNERACIONES"/>
    <s v="RETENCIONES"/>
    <x v="55"/>
    <n v="34670"/>
    <s v="29/04"/>
    <s v="000000630   22"/>
    <s v="NOR"/>
    <n v="503"/>
    <n v="10"/>
    <s v="OBRA SOCIAL - I.P.S.S."/>
    <n v="9503"/>
    <s v="OBRA SOCIAL - I.P.S.S."/>
    <n v="308276.03999999998"/>
    <n v="305482.14"/>
    <n v="2793.9"/>
  </r>
  <r>
    <n v="29"/>
    <s v="SAF MDP SUBD.AYD SEC. EST. DE MEDIO AMBIENTE"/>
    <s v="PRESUPUESTARIO"/>
    <s v="COMPROMISO Y ORDENADO A PAGAR"/>
    <s v="REMUNERACIONES"/>
    <s v="RETENCIONES"/>
    <x v="53"/>
    <n v="41777"/>
    <s v="16/05"/>
    <s v="000000620   22"/>
    <s v="NOR"/>
    <n v="401"/>
    <n v="10"/>
    <s v="IMPUESTO A LAS GANANCIAS - AFIP-P/ SUELDOS"/>
    <n v="903"/>
    <s v="S.G.P. FONDO TERCERO AG. RET. IMP. A LAS GANANCIAS"/>
    <n v="1186734.79"/>
    <n v="0"/>
    <n v="1186734.79"/>
  </r>
  <r>
    <n v="3"/>
    <s v="SAF GSGG GOBERNACION Y SEC. GRAL. GOBERNACION"/>
    <s v="PRESUPUESTARIO"/>
    <s v="COMPROMISO Y ORDENADO A PAGAR"/>
    <s v="REMUNERACIONES"/>
    <s v="LIQUIDOS"/>
    <x v="56"/>
    <n v="49289"/>
    <s v="31/05"/>
    <s v="000040118   22"/>
    <s v="NOR"/>
    <s v="-"/>
    <n v="10"/>
    <s v="MONTO LIQUIDO"/>
    <n v="33693450239"/>
    <s v="ADMINISTRACION FEDERAL INGRESOS PUBLICOS"/>
    <n v="71832.66"/>
    <n v="0"/>
    <n v="71832.66"/>
  </r>
  <r>
    <n v="3"/>
    <s v="SAF GSGG GOBERNACION Y SEC. GRAL. GOBERNACION"/>
    <s v="PRESUPUESTARIO"/>
    <s v="COMPROMISO Y ORDENADO A PAGAR"/>
    <s v="REMUNERACIONES"/>
    <s v="LIQUIDOS"/>
    <x v="57"/>
    <n v="34280"/>
    <s v="29/04"/>
    <s v="000087800   22"/>
    <s v="NOR"/>
    <s v="-"/>
    <n v="10"/>
    <s v="MONTO LIQUIDO"/>
    <n v="30517999551"/>
    <s v="CAJA POPULAR DE AHORROS DE LA PROVINCIA DE TUCUMAN"/>
    <n v="35904.81"/>
    <n v="34964.06"/>
    <n v="940.75"/>
  </r>
  <r>
    <n v="3"/>
    <s v="SAF GSGG GOBERNACION Y SEC. GRAL. GOBERNACION"/>
    <s v="PRESUPUESTARIO"/>
    <s v="COMPROMISO Y ORDENADO A PAGAR"/>
    <s v="REMUNERACIONES"/>
    <s v="LIQUIDOS"/>
    <x v="58"/>
    <n v="48585"/>
    <s v="02/06"/>
    <s v="001106112   22"/>
    <s v="NOR"/>
    <s v="-"/>
    <n v="10"/>
    <s v="MONTO LIQUIDO"/>
    <n v="30517999551"/>
    <s v="CAJA POPULAR DE AHORROS DE LA PROVINCIA DE TUCUMAN"/>
    <n v="68920.52"/>
    <n v="0"/>
    <n v="68920.52"/>
  </r>
  <r>
    <n v="3"/>
    <s v="SAF GSGG GOBERNACION Y SEC. GRAL. GOBERNACION"/>
    <s v="PRESUPUESTARIO"/>
    <s v="COMPROMISO Y ORDENADO A PAGAR"/>
    <s v="REMUNERACIONES"/>
    <s v="LIQUIDOS"/>
    <x v="59"/>
    <n v="49173"/>
    <s v="31/05"/>
    <s v="000000109   22"/>
    <s v="NOR"/>
    <s v="-"/>
    <n v="10"/>
    <s v="MONTO LIQUIDO"/>
    <n v="30517999551"/>
    <s v="CAJA POPULAR DE AHORROS DE LA PROVINCIA DE TUCUMAN"/>
    <n v="110679.75"/>
    <n v="0"/>
    <n v="110679.75"/>
  </r>
  <r>
    <n v="3"/>
    <s v="SAF GSGG GOBERNACION Y SEC. GRAL. GOBERNACION"/>
    <s v="PRESUPUESTARIO"/>
    <s v="COMPROMISO Y ORDENADO A PAGAR"/>
    <s v="REMUNERACIONES"/>
    <s v="LIQUIDOS"/>
    <x v="60"/>
    <n v="43851"/>
    <s v="20/05"/>
    <s v="000000110   22"/>
    <s v="NOR"/>
    <s v="-"/>
    <n v="10"/>
    <s v="MONTO LIQUIDO"/>
    <n v="30517999551"/>
    <s v="CAJA POPULAR DE AHORROS DE LA PROVINCIA DE TUCUMAN"/>
    <n v="6964.76"/>
    <n v="0"/>
    <n v="6964.76"/>
  </r>
  <r>
    <n v="3"/>
    <s v="SAF GSGG GOBERNACION Y SEC. GRAL. GOBERNACION"/>
    <s v="PRESUPUESTARIO"/>
    <s v="COMPROMISO Y ORDENADO A PAGAR"/>
    <s v="REMUNERACIONES"/>
    <s v="LIQUIDOS"/>
    <x v="57"/>
    <n v="34280"/>
    <s v="29/04"/>
    <s v="000087800   22"/>
    <s v="NOR"/>
    <s v="-"/>
    <n v="10"/>
    <s v="MONTO LIQUIDO"/>
    <n v="33693450239"/>
    <s v="ADMINISTRACION FEDERAL INGRESOS PUBLICOS"/>
    <n v="152366.01"/>
    <n v="148627.93"/>
    <n v="3738.08"/>
  </r>
  <r>
    <n v="3"/>
    <s v="SAF GSGG GOBERNACION Y SEC. GRAL. GOBERNACION"/>
    <s v="PRESUPUESTARIO"/>
    <s v="COMPROMISO Y ORDENADO A PAGAR"/>
    <s v="REMUNERACIONES"/>
    <s v="LIQUIDOS"/>
    <x v="61"/>
    <n v="34396"/>
    <s v="29/04"/>
    <s v="000000530   22"/>
    <s v="NOR"/>
    <s v="-"/>
    <n v="10"/>
    <s v="MONTO LIQUIDO"/>
    <n v="30517999551"/>
    <s v="CAJA POPULAR DE AHORROS DE LA PROVINCIA DE TUCUMAN"/>
    <n v="80213.55"/>
    <n v="74225.14"/>
    <n v="5988.41"/>
  </r>
  <r>
    <n v="3"/>
    <s v="SAF GSGG GOBERNACION Y SEC. GRAL. GOBERNACION"/>
    <s v="PRESUPUESTARIO"/>
    <s v="COMPROMISO Y ORDENADO A PAGAR"/>
    <s v="REMUNERACIONES"/>
    <s v="LIQUIDOS"/>
    <x v="56"/>
    <n v="49289"/>
    <s v="31/05"/>
    <s v="000040118   22"/>
    <s v="NOR"/>
    <s v="-"/>
    <n v="10"/>
    <s v="MONTO LIQUIDO"/>
    <n v="30633949227"/>
    <s v="INSTITUTO DE PREVISION Y SEGURIDAD SOCIAL DE LA PCIA."/>
    <n v="37208.589999999997"/>
    <n v="0"/>
    <n v="37208.589999999997"/>
  </r>
  <r>
    <n v="3"/>
    <s v="SAF GSGG GOBERNACION Y SEC. GRAL. GOBERNACION"/>
    <s v="PRESUPUESTARIO"/>
    <s v="COMPROMISO Y ORDENADO A PAGAR"/>
    <s v="REMUNERACIONES"/>
    <s v="LIQUIDOS"/>
    <x v="62"/>
    <n v="42002"/>
    <s v="16/05"/>
    <s v="000000110   22"/>
    <s v="NOR"/>
    <s v="-"/>
    <n v="10"/>
    <s v="MONTO LIQUIDO"/>
    <n v="33693450239"/>
    <s v="ADMINISTRACION FEDERAL INGRESOS PUBLICOS"/>
    <n v="4281606.59"/>
    <n v="0"/>
    <n v="4281606.59"/>
  </r>
  <r>
    <n v="3"/>
    <s v="SAF GSGG GOBERNACION Y SEC. GRAL. GOBERNACION"/>
    <s v="PRESUPUESTARIO"/>
    <s v="COMPROMISO Y ORDENADO A PAGAR"/>
    <s v="REMUNERACIONES"/>
    <s v="LIQUIDOS"/>
    <x v="63"/>
    <n v="48977"/>
    <s v="31/05"/>
    <s v="000000110   22"/>
    <s v="NOR"/>
    <s v="-"/>
    <n v="10"/>
    <s v="MONTO LIQUIDO"/>
    <n v="30517999551"/>
    <s v="CAJA POPULAR DE AHORROS DE LA PROVINCIA DE TUCUMAN"/>
    <n v="16729.97"/>
    <n v="0"/>
    <n v="16729.97"/>
  </r>
  <r>
    <n v="3"/>
    <s v="SAF GSGG GOBERNACION Y SEC. GRAL. GOBERNACION"/>
    <s v="PRESUPUESTARIO"/>
    <s v="COMPROMISO Y ORDENADO A PAGAR"/>
    <s v="REMUNERACIONES"/>
    <s v="LIQUIDOS"/>
    <x v="62"/>
    <n v="42002"/>
    <s v="16/05"/>
    <s v="000000110   22"/>
    <s v="NOR"/>
    <s v="-"/>
    <n v="10"/>
    <s v="MONTO LIQUIDO"/>
    <n v="30633949227"/>
    <s v="INSTITUTO DE PREVISION Y SEGURIDAD SOCIAL DE LA PCIA."/>
    <n v="2222287.17"/>
    <n v="0"/>
    <n v="2222287.17"/>
  </r>
  <r>
    <n v="3"/>
    <s v="SAF GSGG GOBERNACION Y SEC. GRAL. GOBERNACION"/>
    <s v="PRESUPUESTARIO"/>
    <s v="COMPROMISO Y ORDENADO A PAGAR"/>
    <s v="REMUNERACIONES"/>
    <s v="LIQUIDOS"/>
    <x v="63"/>
    <n v="48977"/>
    <s v="31/05"/>
    <s v="000000110   22"/>
    <s v="NOR"/>
    <s v="-"/>
    <n v="10"/>
    <s v="MONTO LIQUIDO"/>
    <n v="33693450239"/>
    <s v="ADMINISTRACION FEDERAL INGRESOS PUBLICOS"/>
    <n v="70849.8"/>
    <n v="0"/>
    <n v="70849.8"/>
  </r>
  <r>
    <n v="3"/>
    <s v="SAF GSGG GOBERNACION Y SEC. GRAL. GOBERNACION"/>
    <s v="PRESUPUESTARIO"/>
    <s v="COMPROMISO Y ORDENADO A PAGAR"/>
    <s v="REMUNERACIONES"/>
    <s v="LIQUIDOS"/>
    <x v="58"/>
    <n v="48585"/>
    <s v="02/06"/>
    <s v="001106112   22"/>
    <s v="NOR"/>
    <s v="-"/>
    <n v="10"/>
    <s v="MONTO LIQUIDO"/>
    <n v="30633949227"/>
    <s v="INSTITUTO DE PREVISION Y SEGURIDAD SOCIAL DE LA PCIA."/>
    <n v="159047.31"/>
    <n v="0"/>
    <n v="159047.31"/>
  </r>
  <r>
    <n v="3"/>
    <s v="SAF GSGG GOBERNACION Y SEC. GRAL. GOBERNACION"/>
    <s v="PRESUPUESTARIO"/>
    <s v="COMPROMISO Y ORDENADO A PAGAR"/>
    <s v="REMUNERACIONES"/>
    <s v="LIQUIDOS"/>
    <x v="64"/>
    <n v="33639"/>
    <s v="29/04"/>
    <s v="000812112   22"/>
    <s v="NOR"/>
    <s v="-"/>
    <n v="10"/>
    <s v="MONTO LIQUIDO"/>
    <n v="30517999551"/>
    <s v="CAJA POPULAR DE AHORROS DE LA PROVINCIA DE TUCUMAN"/>
    <n v="118680.52"/>
    <n v="95414.05"/>
    <n v="23266.47"/>
  </r>
  <r>
    <n v="3"/>
    <s v="SAF GSGG GOBERNACION Y SEC. GRAL. GOBERNACION"/>
    <s v="PRESUPUESTARIO"/>
    <s v="COMPROMISO Y ORDENADO A PAGAR"/>
    <s v="REMUNERACIONES"/>
    <s v="LIQUIDOS"/>
    <x v="65"/>
    <n v="33968"/>
    <s v="29/04"/>
    <s v="000000110   22"/>
    <s v="NOR"/>
    <s v="-"/>
    <n v="10"/>
    <s v="MONTO LIQUIDO"/>
    <n v="30517999551"/>
    <s v="CAJA POPULAR DE AHORROS DE LA PROVINCIA DE TUCUMAN"/>
    <n v="524832.79"/>
    <n v="499706.74"/>
    <n v="25126.05"/>
  </r>
  <r>
    <n v="3"/>
    <s v="SAF GSGG GOBERNACION Y SEC. GRAL. GOBERNACION"/>
    <s v="PRESUPUESTARIO"/>
    <s v="COMPROMISO Y ORDENADO A PAGAR"/>
    <s v="REMUNERACIONES"/>
    <s v="LIQUIDOS"/>
    <x v="66"/>
    <n v="42166"/>
    <s v="16/05"/>
    <s v="000000530   22"/>
    <s v="NOR"/>
    <s v="-"/>
    <n v="10"/>
    <s v="MONTO LIQUIDO"/>
    <n v="33693450239"/>
    <s v="ADMINISTRACION FEDERAL INGRESOS PUBLICOS"/>
    <n v="948055.13"/>
    <n v="0"/>
    <n v="948055.13"/>
  </r>
  <r>
    <n v="3"/>
    <s v="SAF GSGG GOBERNACION Y SEC. GRAL. GOBERNACION"/>
    <s v="PRESUPUESTARIO"/>
    <s v="COMPROMISO Y ORDENADO A PAGAR"/>
    <s v="REMUNERACIONES"/>
    <s v="LIQUIDOS"/>
    <x v="66"/>
    <n v="42166"/>
    <s v="16/05"/>
    <s v="000000530   22"/>
    <s v="NOR"/>
    <s v="-"/>
    <n v="10"/>
    <s v="MONTO LIQUIDO"/>
    <n v="30633949227"/>
    <s v="INSTITUTO DE PREVISION Y SEGURIDAD SOCIAL DE LA PCIA."/>
    <n v="492070.14"/>
    <n v="0"/>
    <n v="492070.14"/>
  </r>
  <r>
    <n v="3"/>
    <s v="SAF GSGG GOBERNACION Y SEC. GRAL. GOBERNACION"/>
    <s v="PRESUPUESTARIO"/>
    <s v="COMPROMISO Y ORDENADO A PAGAR"/>
    <s v="REMUNERACIONES"/>
    <s v="LIQUIDOS"/>
    <x v="67"/>
    <n v="48517"/>
    <s v="31/05"/>
    <s v="000000110   22"/>
    <s v="NOR"/>
    <s v="-"/>
    <n v="10"/>
    <s v="MONTO LIQUIDO"/>
    <n v="30517999551"/>
    <s v="CAJA POPULAR DE AHORROS DE LA PROVINCIA DE TUCUMAN"/>
    <n v="564745.56999999995"/>
    <n v="0"/>
    <n v="564745.56999999995"/>
  </r>
  <r>
    <n v="3"/>
    <s v="SAF GSGG GOBERNACION Y SEC. GRAL. GOBERNACION"/>
    <s v="PRESUPUESTARIO"/>
    <s v="COMPROMISO Y ORDENADO A PAGAR"/>
    <s v="REMUNERACIONES"/>
    <s v="LIQUIDOS"/>
    <x v="68"/>
    <n v="41707"/>
    <s v="16/05"/>
    <s v="000982112   22"/>
    <s v="NOR"/>
    <s v="-"/>
    <n v="10"/>
    <s v="MONTO LIQUIDO"/>
    <n v="30633949227"/>
    <s v="INSTITUTO DE PREVISION Y SEGURIDAD SOCIAL DE LA PCIA."/>
    <n v="2001427.54"/>
    <n v="0"/>
    <n v="2001427.54"/>
  </r>
  <r>
    <n v="3"/>
    <s v="SAF GSGG GOBERNACION Y SEC. GRAL. GOBERNACION"/>
    <s v="PRESUPUESTARIO"/>
    <s v="COMPROMISO Y ORDENADO A PAGAR"/>
    <s v="REMUNERACIONES"/>
    <s v="LIQUIDOS"/>
    <x v="61"/>
    <n v="34396"/>
    <s v="29/04"/>
    <s v="000000530   22"/>
    <s v="NOR"/>
    <s v="-"/>
    <n v="10"/>
    <s v="MONTO LIQUIDO"/>
    <n v="30633949227"/>
    <s v="INSTITUTO DE PREVISION Y SEGURIDAD SOCIAL DE LA PCIA."/>
    <n v="168547.45"/>
    <n v="155683.82999999999"/>
    <n v="12863.62"/>
  </r>
  <r>
    <n v="3"/>
    <s v="SAF GSGG GOBERNACION Y SEC. GRAL. GOBERNACION"/>
    <s v="PRESUPUESTARIO"/>
    <s v="COMPROMISO Y ORDENADO A PAGAR"/>
    <s v="REMUNERACIONES"/>
    <s v="LIQUIDOS"/>
    <x v="65"/>
    <n v="33968"/>
    <s v="29/04"/>
    <s v="000000110   22"/>
    <s v="NOR"/>
    <s v="-"/>
    <n v="10"/>
    <s v="MONTO LIQUIDO"/>
    <n v="33693450239"/>
    <s v="ADMINISTRACION FEDERAL INGRESOS PUBLICOS"/>
    <n v="2257128.8199999998"/>
    <n v="2150750.5099999998"/>
    <n v="106378.31"/>
  </r>
  <r>
    <n v="3"/>
    <s v="SAF GSGG GOBERNACION Y SEC. GRAL. GOBERNACION"/>
    <s v="PRESUPUESTARIO"/>
    <s v="COMPROMISO Y ORDENADO A PAGAR"/>
    <s v="REMUNERACIONES"/>
    <s v="LIQUIDOS"/>
    <x v="69"/>
    <n v="48914"/>
    <s v="31/05"/>
    <s v="000000110   22"/>
    <s v="NOR"/>
    <s v="-"/>
    <n v="10"/>
    <s v="MONTO LIQUIDO"/>
    <n v="30633949227"/>
    <s v="INSTITUTO DE PREVISION Y SEGURIDAD SOCIAL DE LA PCIA."/>
    <n v="41947.23"/>
    <n v="0"/>
    <n v="41947.23"/>
  </r>
  <r>
    <n v="3"/>
    <s v="SAF GSGG GOBERNACION Y SEC. GRAL. GOBERNACION"/>
    <s v="PRESUPUESTARIO"/>
    <s v="COMPROMISO Y ORDENADO A PAGAR"/>
    <s v="REMUNERACIONES"/>
    <s v="LIQUIDOS"/>
    <x v="58"/>
    <n v="48585"/>
    <s v="02/06"/>
    <s v="001106112   22"/>
    <s v="NOR"/>
    <s v="-"/>
    <n v="10"/>
    <s v="MONTO LIQUIDO"/>
    <n v="33693450239"/>
    <s v="ADMINISTRACION FEDERAL INGRESOS PUBLICOS"/>
    <n v="306431.18"/>
    <n v="0"/>
    <n v="306431.18"/>
  </r>
  <r>
    <n v="3"/>
    <s v="SAF GSGG GOBERNACION Y SEC. GRAL. GOBERNACION"/>
    <s v="PRESUPUESTARIO"/>
    <s v="COMPROMISO Y ORDENADO A PAGAR"/>
    <s v="REMUNERACIONES"/>
    <s v="LIQUIDOS"/>
    <x v="68"/>
    <n v="41707"/>
    <s v="16/05"/>
    <s v="000982112   22"/>
    <s v="NOR"/>
    <s v="-"/>
    <n v="10"/>
    <s v="MONTO LIQUIDO"/>
    <n v="30517999551"/>
    <s v="CAJA POPULAR DE AHORROS DE LA PROVINCIA DE TUCUMAN"/>
    <n v="76612.36"/>
    <n v="0"/>
    <n v="76612.36"/>
  </r>
  <r>
    <n v="3"/>
    <s v="SAF GSGG GOBERNACION Y SEC. GRAL. GOBERNACION"/>
    <s v="PRESUPUESTARIO"/>
    <s v="COMPROMISO Y ORDENADO A PAGAR"/>
    <s v="REMUNERACIONES"/>
    <s v="LIQUIDOS"/>
    <x v="63"/>
    <n v="48977"/>
    <s v="31/05"/>
    <s v="000000110   22"/>
    <s v="NOR"/>
    <s v="-"/>
    <n v="10"/>
    <s v="MONTO LIQUIDO"/>
    <n v="30633949227"/>
    <s v="INSTITUTO DE PREVISION Y SEGURIDAD SOCIAL DE LA PCIA."/>
    <n v="36726.53"/>
    <n v="0"/>
    <n v="36726.53"/>
  </r>
  <r>
    <n v="3"/>
    <s v="SAF GSGG GOBERNACION Y SEC. GRAL. GOBERNACION"/>
    <s v="PRESUPUESTARIO"/>
    <s v="COMPROMISO Y ORDENADO A PAGAR"/>
    <s v="REMUNERACIONES"/>
    <s v="LIQUIDOS"/>
    <x v="64"/>
    <n v="33639"/>
    <s v="29/04"/>
    <s v="000812112   22"/>
    <s v="NOR"/>
    <s v="-"/>
    <n v="10"/>
    <s v="MONTO LIQUIDO"/>
    <n v="33693450239"/>
    <s v="ADMINISTRACION FEDERAL INGRESOS PUBLICOS"/>
    <n v="500349.85"/>
    <n v="401794.8"/>
    <n v="98555.05"/>
  </r>
  <r>
    <n v="3"/>
    <s v="SAF GSGG GOBERNACION Y SEC. GRAL. GOBERNACION"/>
    <s v="PRESUPUESTARIO"/>
    <s v="COMPROMISO Y ORDENADO A PAGAR"/>
    <s v="REMUNERACIONES"/>
    <s v="LIQUIDOS"/>
    <x v="64"/>
    <n v="33639"/>
    <s v="29/04"/>
    <s v="000812112   22"/>
    <s v="NOR"/>
    <s v="-"/>
    <n v="10"/>
    <s v="MONTO LIQUIDO"/>
    <n v="30633949227"/>
    <s v="INSTITUTO DE PREVISION Y SEGURIDAD SOCIAL DE LA PCIA."/>
    <n v="259293.41"/>
    <n v="208205.12"/>
    <n v="51088.29"/>
  </r>
  <r>
    <n v="3"/>
    <s v="SAF GSGG GOBERNACION Y SEC. GRAL. GOBERNACION"/>
    <s v="PRESUPUESTARIO"/>
    <s v="COMPROMISO Y ORDENADO A PAGAR"/>
    <s v="REMUNERACIONES"/>
    <s v="LIQUIDOS"/>
    <x v="61"/>
    <n v="34396"/>
    <s v="29/04"/>
    <s v="000000530   22"/>
    <s v="NOR"/>
    <s v="-"/>
    <n v="10"/>
    <s v="MONTO LIQUIDO"/>
    <n v="33693450239"/>
    <s v="ADMINISTRACION FEDERAL INGRESOS PUBLICOS"/>
    <n v="325227.25"/>
    <n v="300380.5"/>
    <n v="24846.75"/>
  </r>
  <r>
    <n v="3"/>
    <s v="SAF GSGG GOBERNACION Y SEC. GRAL. GOBERNACION"/>
    <s v="PRESUPUESTARIO"/>
    <s v="COMPROMISO Y ORDENADO A PAGAR"/>
    <s v="REMUNERACIONES"/>
    <s v="LIQUIDOS"/>
    <x v="70"/>
    <n v="48785"/>
    <s v="31/05"/>
    <s v="000000110   22"/>
    <s v="NOR"/>
    <s v="-"/>
    <n v="10"/>
    <s v="MONTO LIQUIDO"/>
    <n v="30517999551"/>
    <s v="CAJA POPULAR DE AHORROS DE LA PROVINCIA DE TUCUMAN"/>
    <n v="2016908.04"/>
    <n v="0"/>
    <n v="2016908.04"/>
  </r>
  <r>
    <n v="3"/>
    <s v="SAF GSGG GOBERNACION Y SEC. GRAL. GOBERNACION"/>
    <s v="PRESUPUESTARIO"/>
    <s v="COMPROMISO Y ORDENADO A PAGAR"/>
    <s v="REMUNERACIONES"/>
    <s v="LIQUIDOS"/>
    <x v="62"/>
    <n v="42002"/>
    <s v="16/05"/>
    <s v="000000110   22"/>
    <s v="NOR"/>
    <s v="-"/>
    <n v="10"/>
    <s v="MONTO LIQUIDO"/>
    <n v="30517999551"/>
    <s v="CAJA POPULAR DE AHORROS DE LA PROVINCIA DE TUCUMAN"/>
    <n v="83577.119999999995"/>
    <n v="0"/>
    <n v="83577.119999999995"/>
  </r>
  <r>
    <n v="3"/>
    <s v="SAF GSGG GOBERNACION Y SEC. GRAL. GOBERNACION"/>
    <s v="PRESUPUESTARIO"/>
    <s v="COMPROMISO Y ORDENADO A PAGAR"/>
    <s v="REMUNERACIONES"/>
    <s v="LIQUIDOS"/>
    <x v="71"/>
    <n v="48341"/>
    <s v="31/05"/>
    <s v="001105112   22"/>
    <s v="NOR"/>
    <s v="-"/>
    <n v="10"/>
    <s v="MONTO LIQUIDO"/>
    <n v="30517999551"/>
    <s v="CAJA POPULAR DE AHORROS DE LA PROVINCIA DE TUCUMAN"/>
    <n v="119644.8"/>
    <n v="0"/>
    <n v="119644.8"/>
  </r>
  <r>
    <n v="3"/>
    <s v="SAF GSGG GOBERNACION Y SEC. GRAL. GOBERNACION"/>
    <s v="PRESUPUESTARIO"/>
    <s v="COMPROMISO Y ORDENADO A PAGAR"/>
    <s v="REMUNERACIONES"/>
    <s v="LIQUIDOS"/>
    <x v="70"/>
    <n v="48785"/>
    <s v="31/05"/>
    <s v="000000110   22"/>
    <s v="NOR"/>
    <s v="-"/>
    <n v="10"/>
    <s v="MONTO LIQUIDO"/>
    <n v="30633949227"/>
    <s v="INSTITUTO DE PREVISION Y SEGURIDAD SOCIAL DE LA PCIA."/>
    <n v="3378847.1"/>
    <n v="0"/>
    <n v="3378847.1"/>
  </r>
  <r>
    <n v="3"/>
    <s v="SAF GSGG GOBERNACION Y SEC. GRAL. GOBERNACION"/>
    <s v="PRESUPUESTARIO"/>
    <s v="COMPROMISO Y ORDENADO A PAGAR"/>
    <s v="REMUNERACIONES"/>
    <s v="LIQUIDOS"/>
    <x v="71"/>
    <n v="48341"/>
    <s v="31/05"/>
    <s v="001105112   22"/>
    <s v="NOR"/>
    <s v="-"/>
    <n v="10"/>
    <s v="MONTO LIQUIDO"/>
    <n v="33693450239"/>
    <s v="ADMINISTRACION FEDERAL INGRESOS PUBLICOS"/>
    <n v="500168.89"/>
    <n v="0"/>
    <n v="500168.89"/>
  </r>
  <r>
    <n v="3"/>
    <s v="SAF GSGG GOBERNACION Y SEC. GRAL. GOBERNACION"/>
    <s v="PRESUPUESTARIO"/>
    <s v="COMPROMISO Y ORDENADO A PAGAR"/>
    <s v="REMUNERACIONES"/>
    <s v="LIQUIDOS"/>
    <x v="66"/>
    <n v="42166"/>
    <s v="16/05"/>
    <s v="000000530   22"/>
    <s v="NOR"/>
    <s v="-"/>
    <n v="10"/>
    <s v="MONTO LIQUIDO"/>
    <n v="30517999551"/>
    <s v="CAJA POPULAR DE AHORROS DE LA PROVINCIA DE TUCUMAN"/>
    <n v="20894.28"/>
    <n v="0"/>
    <n v="20894.28"/>
  </r>
  <r>
    <n v="3"/>
    <s v="SAF GSGG GOBERNACION Y SEC. GRAL. GOBERNACION"/>
    <s v="PRESUPUESTARIO"/>
    <s v="COMPROMISO Y ORDENADO A PAGAR"/>
    <s v="REMUNERACIONES"/>
    <s v="LIQUIDOS"/>
    <x v="72"/>
    <n v="48798"/>
    <s v="31/05"/>
    <s v="000106800   22"/>
    <s v="NOR"/>
    <s v="-"/>
    <n v="10"/>
    <s v="MONTO LIQUIDO"/>
    <n v="33693450239"/>
    <s v="ADMINISTRACION FEDERAL INGRESOS PUBLICOS"/>
    <n v="150093.98000000001"/>
    <n v="0"/>
    <n v="150093.98000000001"/>
  </r>
  <r>
    <n v="3"/>
    <s v="SAF GSGG GOBERNACION Y SEC. GRAL. GOBERNACION"/>
    <s v="PRESUPUESTARIO"/>
    <s v="COMPROMISO Y ORDENADO A PAGAR"/>
    <s v="REMUNERACIONES"/>
    <s v="LIQUIDOS"/>
    <x v="67"/>
    <n v="48517"/>
    <s v="31/05"/>
    <s v="000000110   22"/>
    <s v="NOR"/>
    <s v="-"/>
    <n v="10"/>
    <s v="MONTO LIQUIDO"/>
    <n v="30633949227"/>
    <s v="INSTITUTO DE PREVISION Y SEGURIDAD SOCIAL DE LA PCIA."/>
    <n v="1176514.43"/>
    <n v="0"/>
    <n v="1176514.43"/>
  </r>
  <r>
    <n v="3"/>
    <s v="SAF GSGG GOBERNACION Y SEC. GRAL. GOBERNACION"/>
    <s v="PRESUPUESTARIO"/>
    <s v="COMPROMISO Y ORDENADO A PAGAR"/>
    <s v="REMUNERACIONES"/>
    <s v="LIQUIDOS"/>
    <x v="69"/>
    <n v="48914"/>
    <s v="31/05"/>
    <s v="000000110   22"/>
    <s v="NOR"/>
    <s v="-"/>
    <n v="10"/>
    <s v="MONTO LIQUIDO"/>
    <n v="33693450239"/>
    <s v="ADMINISTRACION FEDERAL INGRESOS PUBLICOS"/>
    <n v="80928.929999999993"/>
    <n v="0"/>
    <n v="80928.929999999993"/>
  </r>
  <r>
    <n v="3"/>
    <s v="SAF GSGG GOBERNACION Y SEC. GRAL. GOBERNACION"/>
    <s v="PRESUPUESTARIO"/>
    <s v="COMPROMISO Y ORDENADO A PAGAR"/>
    <s v="REMUNERACIONES"/>
    <s v="LIQUIDOS"/>
    <x v="68"/>
    <n v="41707"/>
    <s v="16/05"/>
    <s v="000982112   22"/>
    <s v="NOR"/>
    <s v="-"/>
    <n v="10"/>
    <s v="MONTO LIQUIDO"/>
    <n v="33693450239"/>
    <s v="ADMINISTRACION FEDERAL INGRESOS PUBLICOS"/>
    <n v="3856083.73"/>
    <n v="0"/>
    <n v="3856083.73"/>
  </r>
  <r>
    <n v="3"/>
    <s v="SAF GSGG GOBERNACION Y SEC. GRAL. GOBERNACION"/>
    <s v="PRESUPUESTARIO"/>
    <s v="COMPROMISO Y ORDENADO A PAGAR"/>
    <s v="REMUNERACIONES"/>
    <s v="LIQUIDOS"/>
    <x v="57"/>
    <n v="34280"/>
    <s v="29/04"/>
    <s v="000087800   22"/>
    <s v="NOR"/>
    <s v="-"/>
    <n v="10"/>
    <s v="MONTO LIQUIDO"/>
    <n v="30633949227"/>
    <s v="INSTITUTO DE PREVISION Y SEGURIDAD SOCIAL DE LA PCIA."/>
    <n v="79070.8"/>
    <n v="77130.62"/>
    <n v="1940.18"/>
  </r>
  <r>
    <n v="3"/>
    <s v="SAF GSGG GOBERNACION Y SEC. GRAL. GOBERNACION"/>
    <s v="PRESUPUESTARIO"/>
    <s v="COMPROMISO Y ORDENADO A PAGAR"/>
    <s v="REMUNERACIONES"/>
    <s v="LIQUIDOS"/>
    <x v="73"/>
    <n v="34387"/>
    <s v="29/04"/>
    <s v="000000110   22"/>
    <s v="NOR"/>
    <s v="-"/>
    <n v="10"/>
    <s v="MONTO LIQUIDO"/>
    <n v="30517999551"/>
    <s v="CAJA POPULAR DE AHORROS DE LA PROVINCIA DE TUCUMAN"/>
    <n v="16662.45"/>
    <n v="14746.75"/>
    <n v="1915.7"/>
  </r>
  <r>
    <n v="3"/>
    <s v="SAF GSGG GOBERNACION Y SEC. GRAL. GOBERNACION"/>
    <s v="PRESUPUESTARIO"/>
    <s v="COMPROMISO Y ORDENADO A PAGAR"/>
    <s v="REMUNERACIONES"/>
    <s v="LIQUIDOS"/>
    <x v="59"/>
    <n v="49173"/>
    <s v="31/05"/>
    <s v="000000109   22"/>
    <s v="NOR"/>
    <s v="-"/>
    <n v="10"/>
    <s v="MONTO LIQUIDO"/>
    <n v="30633949227"/>
    <s v="INSTITUTO DE PREVISION Y SEGURIDAD SOCIAL DE LA PCIA."/>
    <n v="213218.77"/>
    <n v="0"/>
    <n v="213218.77"/>
  </r>
  <r>
    <n v="3"/>
    <s v="SAF GSGG GOBERNACION Y SEC. GRAL. GOBERNACION"/>
    <s v="PRESUPUESTARIO"/>
    <s v="COMPROMISO Y ORDENADO A PAGAR"/>
    <s v="REMUNERACIONES"/>
    <s v="LIQUIDOS"/>
    <x v="72"/>
    <n v="48798"/>
    <s v="31/05"/>
    <s v="000106800   22"/>
    <s v="NOR"/>
    <s v="-"/>
    <n v="10"/>
    <s v="MONTO LIQUIDO"/>
    <n v="30633949227"/>
    <s v="INSTITUTO DE PREVISION Y SEGURIDAD SOCIAL DE LA PCIA."/>
    <n v="77892.91"/>
    <n v="0"/>
    <n v="77892.91"/>
  </r>
  <r>
    <n v="3"/>
    <s v="SAF GSGG GOBERNACION Y SEC. GRAL. GOBERNACION"/>
    <s v="PRESUPUESTARIO"/>
    <s v="COMPROMISO Y ORDENADO A PAGAR"/>
    <s v="REMUNERACIONES"/>
    <s v="LIQUIDOS"/>
    <x v="74"/>
    <n v="43795"/>
    <s v="20/05"/>
    <s v="000000110   22"/>
    <s v="NOR"/>
    <s v="-"/>
    <n v="10"/>
    <s v="MONTO LIQUIDO"/>
    <n v="33693450239"/>
    <s v="ADMINISTRACION FEDERAL INGRESOS PUBLICOS"/>
    <n v="318421.06"/>
    <n v="0"/>
    <n v="318421.06"/>
  </r>
  <r>
    <n v="3"/>
    <s v="SAF GSGG GOBERNACION Y SEC. GRAL. GOBERNACION"/>
    <s v="PRESUPUESTARIO"/>
    <s v="COMPROMISO Y ORDENADO A PAGAR"/>
    <s v="REMUNERACIONES"/>
    <s v="LIQUIDOS"/>
    <x v="70"/>
    <n v="48785"/>
    <s v="31/05"/>
    <s v="000000110   22"/>
    <s v="NOR"/>
    <s v="-"/>
    <n v="10"/>
    <s v="MONTO LIQUIDO"/>
    <n v="33693450239"/>
    <s v="ADMINISTRACION FEDERAL INGRESOS PUBLICOS"/>
    <n v="6509945.0300000003"/>
    <n v="0"/>
    <n v="6509945.0300000003"/>
  </r>
  <r>
    <n v="3"/>
    <s v="SAF GSGG GOBERNACION Y SEC. GRAL. GOBERNACION"/>
    <s v="PRESUPUESTARIO"/>
    <s v="COMPROMISO Y ORDENADO A PAGAR"/>
    <s v="REMUNERACIONES"/>
    <s v="LIQUIDOS"/>
    <x v="67"/>
    <n v="48517"/>
    <s v="31/05"/>
    <s v="000000110   22"/>
    <s v="NOR"/>
    <s v="-"/>
    <n v="10"/>
    <s v="MONTO LIQUIDO"/>
    <n v="33693450239"/>
    <s v="ADMINISTRACION FEDERAL INGRESOS PUBLICOS"/>
    <n v="2371500.44"/>
    <n v="0"/>
    <n v="2371500.44"/>
  </r>
  <r>
    <n v="3"/>
    <s v="SAF GSGG GOBERNACION Y SEC. GRAL. GOBERNACION"/>
    <s v="PRESUPUESTARIO"/>
    <s v="COMPROMISO Y ORDENADO A PAGAR"/>
    <s v="REMUNERACIONES"/>
    <s v="LIQUIDOS"/>
    <x v="69"/>
    <n v="48914"/>
    <s v="31/05"/>
    <s v="000000110   22"/>
    <s v="NOR"/>
    <s v="-"/>
    <n v="10"/>
    <s v="MONTO LIQUIDO"/>
    <n v="30517999551"/>
    <s v="CAJA POPULAR DE AHORROS DE LA PROVINCIA DE TUCUMAN"/>
    <n v="19313.580000000002"/>
    <n v="0"/>
    <n v="19313.580000000002"/>
  </r>
  <r>
    <n v="3"/>
    <s v="SAF GSGG GOBERNACION Y SEC. GRAL. GOBERNACION"/>
    <s v="PRESUPUESTARIO"/>
    <s v="COMPROMISO Y ORDENADO A PAGAR"/>
    <s v="REMUNERACIONES"/>
    <s v="LIQUIDOS"/>
    <x v="59"/>
    <n v="49173"/>
    <s v="31/05"/>
    <s v="000000109   22"/>
    <s v="NOR"/>
    <s v="-"/>
    <n v="10"/>
    <s v="MONTO LIQUIDO"/>
    <n v="33693450239"/>
    <s v="ADMINISTRACION FEDERAL INGRESOS PUBLICOS"/>
    <n v="457758.58"/>
    <n v="0"/>
    <n v="457758.58"/>
  </r>
  <r>
    <n v="3"/>
    <s v="SAF GSGG GOBERNACION Y SEC. GRAL. GOBERNACION"/>
    <s v="PRESUPUESTARIO"/>
    <s v="COMPROMISO Y ORDENADO A PAGAR"/>
    <s v="REMUNERACIONES"/>
    <s v="LIQUIDOS"/>
    <x v="74"/>
    <n v="43795"/>
    <s v="20/05"/>
    <s v="000000110   22"/>
    <s v="NOR"/>
    <s v="-"/>
    <n v="10"/>
    <s v="MONTO LIQUIDO"/>
    <n v="30633949227"/>
    <s v="INSTITUTO DE PREVISION Y SEGURIDAD SOCIAL DE LA PCIA."/>
    <n v="165270.45000000001"/>
    <n v="0"/>
    <n v="165270.45000000001"/>
  </r>
  <r>
    <n v="3"/>
    <s v="SAF GSGG GOBERNACION Y SEC. GRAL. GOBERNACION"/>
    <s v="PRESUPUESTARIO"/>
    <s v="COMPROMISO Y ORDENADO A PAGAR"/>
    <s v="REMUNERACIONES"/>
    <s v="LIQUIDOS"/>
    <x v="65"/>
    <n v="33968"/>
    <s v="29/04"/>
    <s v="000000110   22"/>
    <s v="NOR"/>
    <s v="-"/>
    <n v="10"/>
    <s v="MONTO LIQUIDO"/>
    <n v="30633949227"/>
    <s v="INSTITUTO DE PREVISION Y SEGURIDAD SOCIAL DE LA PCIA."/>
    <n v="1116600.53"/>
    <n v="1061531.32"/>
    <n v="55069.21"/>
  </r>
  <r>
    <n v="3"/>
    <s v="SAF GSGG GOBERNACION Y SEC. GRAL. GOBERNACION"/>
    <s v="PRESUPUESTARIO"/>
    <s v="COMPROMISO Y ORDENADO A PAGAR"/>
    <s v="REMUNERACIONES"/>
    <s v="LIQUIDOS"/>
    <x v="73"/>
    <n v="34387"/>
    <s v="29/04"/>
    <s v="000000110   22"/>
    <s v="NOR"/>
    <s v="-"/>
    <n v="10"/>
    <s v="MONTO LIQUIDO"/>
    <n v="33693450239"/>
    <s v="ADMINISTRACION FEDERAL INGRESOS PUBLICOS"/>
    <n v="71484.38"/>
    <n v="63411.54"/>
    <n v="8072.84"/>
  </r>
  <r>
    <n v="3"/>
    <s v="SAF GSGG GOBERNACION Y SEC. GRAL. GOBERNACION"/>
    <s v="PRESUPUESTARIO"/>
    <s v="COMPROMISO Y ORDENADO A PAGAR"/>
    <s v="REMUNERACIONES"/>
    <s v="LIQUIDOS"/>
    <x v="72"/>
    <n v="48798"/>
    <s v="31/05"/>
    <s v="000106800   22"/>
    <s v="NOR"/>
    <s v="-"/>
    <n v="10"/>
    <s v="MONTO LIQUIDO"/>
    <n v="30517999551"/>
    <s v="CAJA POPULAR DE AHORROS DE LA PROVINCIA DE TUCUMAN"/>
    <n v="35857.839999999997"/>
    <n v="0"/>
    <n v="35857.839999999997"/>
  </r>
  <r>
    <n v="3"/>
    <s v="SAF GSGG GOBERNACION Y SEC. GRAL. GOBERNACION"/>
    <s v="PRESUPUESTARIO"/>
    <s v="COMPROMISO Y ORDENADO A PAGAR"/>
    <s v="REMUNERACIONES"/>
    <s v="LIQUIDOS"/>
    <x v="60"/>
    <n v="43851"/>
    <s v="20/05"/>
    <s v="000000110   22"/>
    <s v="NOR"/>
    <s v="-"/>
    <n v="10"/>
    <s v="MONTO LIQUIDO"/>
    <n v="30633949227"/>
    <s v="INSTITUTO DE PREVISION Y SEGURIDAD SOCIAL DE LA PCIA."/>
    <n v="193855.44"/>
    <n v="0"/>
    <n v="193855.44"/>
  </r>
  <r>
    <n v="3"/>
    <s v="SAF GSGG GOBERNACION Y SEC. GRAL. GOBERNACION"/>
    <s v="PRESUPUESTARIO"/>
    <s v="COMPROMISO Y ORDENADO A PAGAR"/>
    <s v="REMUNERACIONES"/>
    <s v="LIQUIDOS"/>
    <x v="71"/>
    <n v="48341"/>
    <s v="31/05"/>
    <s v="001105112   22"/>
    <s v="NOR"/>
    <s v="-"/>
    <n v="10"/>
    <s v="MONTO LIQUIDO"/>
    <n v="30633949227"/>
    <s v="INSTITUTO DE PREVISION Y SEGURIDAD SOCIAL DE LA PCIA."/>
    <n v="259240.18"/>
    <n v="0"/>
    <n v="259240.18"/>
  </r>
  <r>
    <n v="3"/>
    <s v="SAF GSGG GOBERNACION Y SEC. GRAL. GOBERNACION"/>
    <s v="PRESUPUESTARIO"/>
    <s v="COMPROMISO Y ORDENADO A PAGAR"/>
    <s v="REMUNERACIONES"/>
    <s v="LIQUIDOS"/>
    <x v="73"/>
    <n v="34387"/>
    <s v="29/04"/>
    <s v="000000110   22"/>
    <s v="NOR"/>
    <s v="-"/>
    <n v="10"/>
    <s v="MONTO LIQUIDO"/>
    <n v="30633949227"/>
    <s v="INSTITUTO DE PREVISION Y SEGURIDAD SOCIAL DE LA PCIA."/>
    <n v="37049.81"/>
    <n v="32867.120000000003"/>
    <n v="4182.6899999999996"/>
  </r>
  <r>
    <n v="3"/>
    <s v="SAF GSGG GOBERNACION Y SEC. GRAL. GOBERNACION"/>
    <s v="PRESUPUESTARIO"/>
    <s v="COMPROMISO Y ORDENADO A PAGAR"/>
    <s v="REMUNERACIONES"/>
    <s v="LIQUIDOS"/>
    <x v="56"/>
    <n v="49289"/>
    <s v="31/05"/>
    <s v="000040118   22"/>
    <s v="NOR"/>
    <s v="-"/>
    <n v="10"/>
    <s v="MONTO LIQUIDO"/>
    <n v="30517999551"/>
    <s v="CAJA POPULAR DE AHORROS DE LA PROVINCIA DE TUCUMAN"/>
    <n v="17885.28"/>
    <n v="0"/>
    <n v="17885.28"/>
  </r>
  <r>
    <n v="3"/>
    <s v="SAF GSGG GOBERNACION Y SEC. GRAL. GOBERNACION"/>
    <s v="PRESUPUESTARIO"/>
    <s v="COMPROMISO Y ORDENADO A PAGAR"/>
    <s v="REMUNERACIONES"/>
    <s v="LIQUIDOS"/>
    <x v="60"/>
    <n v="43851"/>
    <s v="20/05"/>
    <s v="000000110   22"/>
    <s v="NOR"/>
    <s v="-"/>
    <n v="10"/>
    <s v="MONTO LIQUIDO"/>
    <n v="33693450239"/>
    <s v="ADMINISTRACION FEDERAL INGRESOS PUBLICOS"/>
    <n v="373494.82"/>
    <n v="0"/>
    <n v="373494.82"/>
  </r>
  <r>
    <n v="3"/>
    <s v="SAF GSGG GOBERNACION Y SEC. GRAL. GOBERNACION"/>
    <s v="PRESUPUESTARIO"/>
    <s v="COMPROMISO Y ORDENADO A PAGAR"/>
    <s v="REMUNERACIONES"/>
    <s v="LIQUIDOS"/>
    <x v="74"/>
    <n v="43795"/>
    <s v="20/05"/>
    <s v="000000110   22"/>
    <s v="NOR"/>
    <s v="-"/>
    <n v="10"/>
    <s v="MONTO LIQUIDO"/>
    <n v="30517999551"/>
    <s v="CAJA POPULAR DE AHORROS DE LA PROVINCIA DE TUCUMAN"/>
    <n v="6964.76"/>
    <n v="0"/>
    <n v="6964.76"/>
  </r>
  <r>
    <n v="3"/>
    <s v="SAF GSGG GOBERNACION Y SEC. GRAL. GOBERNACION"/>
    <s v="PRESUPUESTARIO"/>
    <s v="COMPROMISO Y ORDENADO A PAGAR"/>
    <s v="REMUNERACIONES"/>
    <s v="RETENCIONES"/>
    <x v="63"/>
    <n v="48977"/>
    <s v="31/05"/>
    <s v="000000110   22"/>
    <s v="NOR"/>
    <n v="616"/>
    <n v="10"/>
    <s v="CAJA POPULAR AHORRO PRESTAMOS"/>
    <n v="9616"/>
    <s v="CAJA POPULAR AHORRO PRESTAMOS"/>
    <n v="6131.5"/>
    <n v="0"/>
    <n v="6131.5"/>
  </r>
  <r>
    <n v="3"/>
    <s v="SAF GSGG GOBERNACION Y SEC. GRAL. GOBERNACION"/>
    <s v="PRESUPUESTARIO"/>
    <s v="COMPROMISO Y ORDENADO A PAGAR"/>
    <s v="REMUNERACIONES"/>
    <s v="RETENCIONES"/>
    <x v="67"/>
    <n v="48517"/>
    <s v="31/05"/>
    <s v="000000110   22"/>
    <s v="NOR"/>
    <n v="612"/>
    <n v="10"/>
    <s v="ASOCIACION MUTUAL DE LA POLICIA DE TUCUMAN"/>
    <n v="9612"/>
    <s v="ASOCIACION MUTUAL DE LA POLICIA DE TUCUMAN"/>
    <n v="496144.76"/>
    <n v="0"/>
    <n v="496144.76"/>
  </r>
  <r>
    <n v="3"/>
    <s v="SAF GSGG GOBERNACION Y SEC. GRAL. GOBERNACION"/>
    <s v="PRESUPUESTARIO"/>
    <s v="COMPROMISO Y ORDENADO A PAGAR"/>
    <s v="REMUNERACIONES"/>
    <s v="RETENCIONES"/>
    <x v="72"/>
    <n v="48798"/>
    <s v="31/05"/>
    <s v="000106800   22"/>
    <s v="NOR"/>
    <n v="612"/>
    <n v="10"/>
    <s v="ASOCIACION MUTUAL DE LA POLICIA DE TUCUMAN"/>
    <n v="9612"/>
    <s v="ASOCIACION MUTUAL DE LA POLICIA DE TUCUMAN"/>
    <n v="9149.6"/>
    <n v="0"/>
    <n v="9149.6"/>
  </r>
  <r>
    <n v="3"/>
    <s v="SAF GSGG GOBERNACION Y SEC. GRAL. GOBERNACION"/>
    <s v="PRESUPUESTARIO"/>
    <s v="COMPROMISO Y ORDENADO A PAGAR"/>
    <s v="REMUNERACIONES"/>
    <s v="RETENCIONES"/>
    <x v="68"/>
    <n v="41707"/>
    <s v="16/05"/>
    <s v="000982112   22"/>
    <s v="NOR"/>
    <n v="401"/>
    <n v="10"/>
    <s v="IMPUESTO A LAS GANANCIAS - AFIP-P/ SUELDOS"/>
    <n v="903"/>
    <s v="S.G.P. FONDO TERCERO AG. RET. IMP. A LAS GANANCIAS"/>
    <n v="12472241.75"/>
    <n v="0"/>
    <n v="12472241.75"/>
  </r>
  <r>
    <n v="3"/>
    <s v="SAF GSGG GOBERNACION Y SEC. GRAL. GOBERNACION"/>
    <s v="PRESUPUESTARIO"/>
    <s v="COMPROMISO Y ORDENADO A PAGAR"/>
    <s v="REMUNERACIONES"/>
    <s v="RETENCIONES"/>
    <x v="56"/>
    <n v="49289"/>
    <s v="31/05"/>
    <s v="000040118   22"/>
    <s v="NOR"/>
    <n v="508"/>
    <n v="10"/>
    <s v="SUBSIDIO DE SEPELIO  I.S.S.P."/>
    <n v="9508"/>
    <s v="SUBSIDIO DE SEPELIO  I.S.S.P."/>
    <n v="7280"/>
    <n v="0"/>
    <n v="7280"/>
  </r>
  <r>
    <n v="3"/>
    <s v="SAF GSGG GOBERNACION Y SEC. GRAL. GOBERNACION"/>
    <s v="PRESUPUESTARIO"/>
    <s v="COMPROMISO Y ORDENADO A PAGAR"/>
    <s v="REMUNERACIONES"/>
    <s v="RETENCIONES"/>
    <x v="71"/>
    <n v="48341"/>
    <s v="31/05"/>
    <s v="001105112   22"/>
    <s v="NOR"/>
    <n v="616"/>
    <n v="10"/>
    <s v="CAJA POPULAR AHORRO PRESTAMOS"/>
    <n v="9616"/>
    <s v="CAJA POPULAR AHORRO PRESTAMOS"/>
    <n v="59218.54"/>
    <n v="0"/>
    <n v="59218.54"/>
  </r>
  <r>
    <n v="3"/>
    <s v="SAF GSGG GOBERNACION Y SEC. GRAL. GOBERNACION"/>
    <s v="PRESUPUESTARIO"/>
    <s v="COMPROMISO Y ORDENADO A PAGAR"/>
    <s v="REMUNERACIONES"/>
    <s v="RETENCIONES"/>
    <x v="63"/>
    <n v="48977"/>
    <s v="31/05"/>
    <s v="000000110   22"/>
    <s v="NOR"/>
    <n v="503"/>
    <n v="10"/>
    <s v="OBRA SOCIAL - I.P.S.S."/>
    <n v="9503"/>
    <s v="OBRA SOCIAL - I.P.S.S."/>
    <n v="48894.75"/>
    <n v="0"/>
    <n v="48894.75"/>
  </r>
  <r>
    <n v="3"/>
    <s v="SAF GSGG GOBERNACION Y SEC. GRAL. GOBERNACION"/>
    <s v="PRESUPUESTARIO"/>
    <s v="COMPROMISO Y ORDENADO A PAGAR"/>
    <s v="REMUNERACIONES"/>
    <s v="RETENCIONES"/>
    <x v="71"/>
    <n v="48341"/>
    <s v="31/05"/>
    <s v="001105112   22"/>
    <s v="NOR"/>
    <n v="501"/>
    <n v="10"/>
    <s v="APORTE JUBILATORIO PERSONAL - AFIP"/>
    <n v="9501"/>
    <s v="APORTE JUBILATORIO  - AFIP"/>
    <n v="634585.68999999994"/>
    <n v="0"/>
    <n v="634585.68999999994"/>
  </r>
  <r>
    <n v="3"/>
    <s v="SAF GSGG GOBERNACION Y SEC. GRAL. GOBERNACION"/>
    <s v="PRESUPUESTARIO"/>
    <s v="COMPROMISO Y ORDENADO A PAGAR"/>
    <s v="REMUNERACIONES"/>
    <s v="RETENCIONES"/>
    <x v="73"/>
    <n v="34387"/>
    <s v="29/04"/>
    <s v="000000110   22"/>
    <s v="NOR"/>
    <n v="508"/>
    <n v="10"/>
    <s v="SUBSIDIO DE SEPELIO  I.S.S.P."/>
    <n v="9508"/>
    <s v="SUBSIDIO DE SEPELIO  I.S.S.P."/>
    <n v="4160"/>
    <n v="3520"/>
    <n v="640"/>
  </r>
  <r>
    <n v="3"/>
    <s v="SAF GSGG GOBERNACION Y SEC. GRAL. GOBERNACION"/>
    <s v="PRESUPUESTARIO"/>
    <s v="COMPROMISO Y ORDENADO A PAGAR"/>
    <s v="REMUNERACIONES"/>
    <s v="RETENCIONES"/>
    <x v="69"/>
    <n v="48914"/>
    <s v="31/05"/>
    <s v="000000110   22"/>
    <s v="NOR"/>
    <n v="715"/>
    <n v="10"/>
    <s v="SEGURO COLECTIVO  OBLIGATORIO CAJA POPULAR AHORROS"/>
    <n v="9715"/>
    <s v="SEGURO COLECTIVO  OBLIGATORIO CAJA POPULAR AHORROS"/>
    <n v="1425.6"/>
    <n v="0"/>
    <n v="1425.6"/>
  </r>
  <r>
    <n v="3"/>
    <s v="SAF GSGG GOBERNACION Y SEC. GRAL. GOBERNACION"/>
    <s v="PRESUPUESTARIO"/>
    <s v="COMPROMISO Y ORDENADO A PAGAR"/>
    <s v="REMUNERACIONES"/>
    <s v="RETENCIONES"/>
    <x v="72"/>
    <n v="48798"/>
    <s v="31/05"/>
    <s v="000106800   22"/>
    <s v="NOR"/>
    <n v="503"/>
    <n v="10"/>
    <s v="OBRA SOCIAL - I.P.S.S."/>
    <n v="9503"/>
    <s v="OBRA SOCIAL - I.P.S.S."/>
    <n v="108386.53"/>
    <n v="0"/>
    <n v="108386.53"/>
  </r>
  <r>
    <n v="3"/>
    <s v="SAF GSGG GOBERNACION Y SEC. GRAL. GOBERNACION"/>
    <s v="PRESUPUESTARIO"/>
    <s v="COMPROMISO Y ORDENADO A PAGAR"/>
    <s v="REMUNERACIONES"/>
    <s v="RETENCIONES"/>
    <x v="72"/>
    <n v="48798"/>
    <s v="31/05"/>
    <s v="000106800   22"/>
    <s v="NOR"/>
    <n v="401"/>
    <n v="10"/>
    <s v="IMPUESTO A LAS GANANCIAS - AFIP-P/ SUELDOS"/>
    <n v="903"/>
    <s v="S.G.P. FONDO TERCERO AG. RET. IMP. A LAS GANANCIAS"/>
    <n v="139504.69"/>
    <n v="0"/>
    <n v="139504.69"/>
  </r>
  <r>
    <n v="3"/>
    <s v="SAF GSGG GOBERNACION Y SEC. GRAL. GOBERNACION"/>
    <s v="PRESUPUESTARIO"/>
    <s v="COMPROMISO Y ORDENADO A PAGAR"/>
    <s v="REMUNERACIONES"/>
    <s v="RETENCIONES"/>
    <x v="67"/>
    <n v="48517"/>
    <s v="31/05"/>
    <s v="000000110   22"/>
    <s v="NOR"/>
    <n v="646"/>
    <n v="10"/>
    <s v="PARTIDO JUSTICIALISTA"/>
    <n v="9646"/>
    <s v="PARTIDO JUSTICIALISTA"/>
    <n v="170444.71"/>
    <n v="0"/>
    <n v="170444.71"/>
  </r>
  <r>
    <n v="3"/>
    <s v="SAF GSGG GOBERNACION Y SEC. GRAL. GOBERNACION"/>
    <s v="PRESUPUESTARIO"/>
    <s v="COMPROMISO Y ORDENADO A PAGAR"/>
    <s v="REMUNERACIONES"/>
    <s v="RETENCIONES"/>
    <x v="63"/>
    <n v="48977"/>
    <s v="31/05"/>
    <s v="000000110   22"/>
    <s v="NOR"/>
    <n v="501"/>
    <n v="10"/>
    <s v="APORTE JUBILATORIO PERSONAL - AFIP"/>
    <n v="9501"/>
    <s v="APORTE JUBILATORIO  - AFIP"/>
    <n v="89890.17"/>
    <n v="0"/>
    <n v="89890.17"/>
  </r>
  <r>
    <n v="3"/>
    <s v="SAF GSGG GOBERNACION Y SEC. GRAL. GOBERNACION"/>
    <s v="PRESUPUESTARIO"/>
    <s v="COMPROMISO Y ORDENADO A PAGAR"/>
    <s v="REMUNERACIONES"/>
    <s v="RETENCIONES"/>
    <x v="70"/>
    <n v="48785"/>
    <s v="31/05"/>
    <s v="000000110   22"/>
    <s v="NOR"/>
    <n v="509"/>
    <n v="10"/>
    <s v="SUBSIDIO FAMILIAR I.P.S.S."/>
    <n v="9509"/>
    <s v="SUBSIDIO FAMILIAR I.P.S.S."/>
    <n v="546272"/>
    <n v="0"/>
    <n v="546272"/>
  </r>
  <r>
    <n v="3"/>
    <s v="SAF GSGG GOBERNACION Y SEC. GRAL. GOBERNACION"/>
    <s v="PRESUPUESTARIO"/>
    <s v="COMPROMISO Y ORDENADO A PAGAR"/>
    <s v="REMUNERACIONES"/>
    <s v="RETENCIONES"/>
    <x v="65"/>
    <n v="33968"/>
    <s v="29/04"/>
    <s v="000000110   22"/>
    <s v="NOR"/>
    <n v="646"/>
    <n v="10"/>
    <s v="PARTIDO JUSTICIALISTA"/>
    <n v="9646"/>
    <s v="PARTIDO JUSTICIALISTA"/>
    <n v="170617.59"/>
    <n v="162936.43"/>
    <n v="7681.16"/>
  </r>
  <r>
    <n v="3"/>
    <s v="SAF GSGG GOBERNACION Y SEC. GRAL. GOBERNACION"/>
    <s v="PRESUPUESTARIO"/>
    <s v="COMPROMISO Y ORDENADO A PAGAR"/>
    <s v="REMUNERACIONES"/>
    <s v="RETENCIONES"/>
    <x v="65"/>
    <n v="33968"/>
    <s v="29/04"/>
    <s v="000000110   22"/>
    <s v="NOR"/>
    <n v="612"/>
    <n v="10"/>
    <s v="ASOCIACION MUTUAL DE LA POLICIA DE TUCUMAN"/>
    <n v="9612"/>
    <s v="ASOCIACION MUTUAL DE LA POLICIA DE TUCUMAN"/>
    <n v="491274.36"/>
    <n v="433393.59"/>
    <n v="57880.77"/>
  </r>
  <r>
    <n v="3"/>
    <s v="SAF GSGG GOBERNACION Y SEC. GRAL. GOBERNACION"/>
    <s v="PRESUPUESTARIO"/>
    <s v="COMPROMISO Y ORDENADO A PAGAR"/>
    <s v="REMUNERACIONES"/>
    <s v="RETENCIONES"/>
    <x v="64"/>
    <n v="33639"/>
    <s v="29/04"/>
    <s v="000812112   22"/>
    <s v="NOR"/>
    <n v="702"/>
    <n v="10"/>
    <s v="DESCUENTO POR INASISTENCIAS SUPERIOR GOBIERNO"/>
    <n v="9702"/>
    <s v="DESCUENTO POR INASISTENCIAS SUPERIOR GOBIERNO"/>
    <n v="19678.189999999999"/>
    <n v="2829.67"/>
    <n v="16848.52"/>
  </r>
  <r>
    <n v="3"/>
    <s v="SAF GSGG GOBERNACION Y SEC. GRAL. GOBERNACION"/>
    <s v="PRESUPUESTARIO"/>
    <s v="COMPROMISO Y ORDENADO A PAGAR"/>
    <s v="REMUNERACIONES"/>
    <s v="RETENCIONES"/>
    <x v="69"/>
    <n v="48914"/>
    <s v="31/05"/>
    <s v="000000110   22"/>
    <s v="NOR"/>
    <n v="716"/>
    <n v="10"/>
    <s v="SEGURO C ADICIONAL CAJA POPULAR DE AHORROS"/>
    <n v="9716"/>
    <s v="SEGURO C ADICIONAL CAJA POPULAR DE AHORROS"/>
    <n v="1287"/>
    <n v="0"/>
    <n v="1287"/>
  </r>
  <r>
    <n v="3"/>
    <s v="SAF GSGG GOBERNACION Y SEC. GRAL. GOBERNACION"/>
    <s v="PRESUPUESTARIO"/>
    <s v="COMPROMISO Y ORDENADO A PAGAR"/>
    <s v="REMUNERACIONES"/>
    <s v="RETENCIONES"/>
    <x v="71"/>
    <n v="48341"/>
    <s v="31/05"/>
    <s v="001105112   22"/>
    <s v="NOR"/>
    <n v="715"/>
    <n v="10"/>
    <s v="SEGURO COLECTIVO  OBLIGATORIO CAJA POPULAR AHORROS"/>
    <n v="9715"/>
    <s v="SEGURO COLECTIVO  OBLIGATORIO CAJA POPULAR AHORROS"/>
    <n v="9504"/>
    <n v="0"/>
    <n v="9504"/>
  </r>
  <r>
    <n v="3"/>
    <s v="SAF GSGG GOBERNACION Y SEC. GRAL. GOBERNACION"/>
    <s v="PRESUPUESTARIO"/>
    <s v="COMPROMISO Y ORDENADO A PAGAR"/>
    <s v="REMUNERACIONES"/>
    <s v="RETENCIONES"/>
    <x v="67"/>
    <n v="48517"/>
    <s v="31/05"/>
    <s v="000000110   22"/>
    <s v="NOR"/>
    <n v="508"/>
    <n v="10"/>
    <s v="SUBSIDIO DE SEPELIO  I.S.S.P."/>
    <n v="9508"/>
    <s v="SUBSIDIO DE SEPELIO  I.S.S.P."/>
    <n v="185360"/>
    <n v="0"/>
    <n v="185360"/>
  </r>
  <r>
    <n v="3"/>
    <s v="SAF GSGG GOBERNACION Y SEC. GRAL. GOBERNACION"/>
    <s v="PRESUPUESTARIO"/>
    <s v="COMPROMISO Y ORDENADO A PAGAR"/>
    <s v="REMUNERACIONES"/>
    <s v="RETENCIONES"/>
    <x v="56"/>
    <n v="49289"/>
    <s v="31/05"/>
    <s v="000040118   22"/>
    <s v="NOR"/>
    <n v="612"/>
    <n v="10"/>
    <s v="ASOCIACION MUTUAL DE LA POLICIA DE TUCUMAN"/>
    <n v="9612"/>
    <s v="ASOCIACION MUTUAL DE LA POLICIA DE TUCUMAN"/>
    <n v="3121"/>
    <n v="0"/>
    <n v="3121"/>
  </r>
  <r>
    <n v="3"/>
    <s v="SAF GSGG GOBERNACION Y SEC. GRAL. GOBERNACION"/>
    <s v="PRESUPUESTARIO"/>
    <s v="COMPROMISO Y ORDENADO A PAGAR"/>
    <s v="REMUNERACIONES"/>
    <s v="RETENCIONES"/>
    <x v="74"/>
    <n v="43795"/>
    <s v="20/05"/>
    <s v="000000110   22"/>
    <s v="NOR"/>
    <n v="501"/>
    <n v="10"/>
    <s v="APORTE JUBILATORIO PERSONAL - AFIP"/>
    <n v="9501"/>
    <s v="APORTE JUBILATORIO  - AFIP"/>
    <n v="403994.42"/>
    <n v="0"/>
    <n v="403994.42"/>
  </r>
  <r>
    <n v="3"/>
    <s v="SAF GSGG GOBERNACION Y SEC. GRAL. GOBERNACION"/>
    <s v="PRESUPUESTARIO"/>
    <s v="COMPROMISO Y ORDENADO A PAGAR"/>
    <s v="REMUNERACIONES"/>
    <s v="RETENCIONES"/>
    <x v="67"/>
    <n v="48517"/>
    <s v="31/05"/>
    <s v="000000110   22"/>
    <s v="NOR"/>
    <n v="401"/>
    <n v="10"/>
    <s v="IMPUESTO A LAS GANANCIAS - AFIP-P/ SUELDOS"/>
    <n v="903"/>
    <s v="S.G.P. FONDO TERCERO AG. RET. IMP. A LAS GANANCIAS"/>
    <n v="825883.01"/>
    <n v="0"/>
    <n v="825883.01"/>
  </r>
  <r>
    <n v="3"/>
    <s v="SAF GSGG GOBERNACION Y SEC. GRAL. GOBERNACION"/>
    <s v="PRESUPUESTARIO"/>
    <s v="COMPROMISO Y ORDENADO A PAGAR"/>
    <s v="REMUNERACIONES"/>
    <s v="RETENCIONES"/>
    <x v="68"/>
    <n v="41707"/>
    <s v="16/05"/>
    <s v="000982112   22"/>
    <s v="NOR"/>
    <n v="501"/>
    <n v="10"/>
    <s v="APORTE JUBILATORIO PERSONAL - AFIP"/>
    <n v="9501"/>
    <s v="APORTE JUBILATORIO  - AFIP"/>
    <n v="4892378.4400000004"/>
    <n v="0"/>
    <n v="4892378.4400000004"/>
  </r>
  <r>
    <n v="3"/>
    <s v="SAF GSGG GOBERNACION Y SEC. GRAL. GOBERNACION"/>
    <s v="PRESUPUESTARIO"/>
    <s v="COMPROMISO Y ORDENADO A PAGAR"/>
    <s v="REMUNERACIONES"/>
    <s v="RETENCIONES"/>
    <x v="69"/>
    <n v="48914"/>
    <s v="31/05"/>
    <s v="000000110   22"/>
    <s v="NOR"/>
    <n v="728"/>
    <n v="10"/>
    <s v="REINTEGRO DE HABERES CON APORTE"/>
    <n v="9728"/>
    <s v="REINTEGRO DE HABERES CON APORTE"/>
    <n v="621.52"/>
    <n v="0"/>
    <n v="621.52"/>
  </r>
  <r>
    <n v="3"/>
    <s v="SAF GSGG GOBERNACION Y SEC. GRAL. GOBERNACION"/>
    <s v="PRESUPUESTARIO"/>
    <s v="COMPROMISO Y ORDENADO A PAGAR"/>
    <s v="REMUNERACIONES"/>
    <s v="RETENCIONES"/>
    <x v="67"/>
    <n v="48517"/>
    <s v="31/05"/>
    <s v="000000110   22"/>
    <s v="NOR"/>
    <n v="655"/>
    <n v="10"/>
    <s v="UNION PERSONAL CIVIL DE LA NACION - UPCN"/>
    <n v="9655"/>
    <s v="UNION PERSONAL CIVIL DE LA NACION - UPCN"/>
    <n v="46572.42"/>
    <n v="0"/>
    <n v="46572.42"/>
  </r>
  <r>
    <n v="3"/>
    <s v="SAF GSGG GOBERNACION Y SEC. GRAL. GOBERNACION"/>
    <s v="PRESUPUESTARIO"/>
    <s v="COMPROMISO Y ORDENADO A PAGAR"/>
    <s v="REMUNERACIONES"/>
    <s v="RETENCIONES"/>
    <x v="56"/>
    <n v="49289"/>
    <s v="31/05"/>
    <s v="000040118   22"/>
    <s v="NOR"/>
    <n v="509"/>
    <n v="10"/>
    <s v="SUBSIDIO FAMILIAR I.P.S.S."/>
    <n v="9509"/>
    <s v="SUBSIDIO FAMILIAR I.P.S.S."/>
    <n v="2128"/>
    <n v="0"/>
    <n v="2128"/>
  </r>
  <r>
    <n v="3"/>
    <s v="SAF GSGG GOBERNACION Y SEC. GRAL. GOBERNACION"/>
    <s v="PRESUPUESTARIO"/>
    <s v="COMPROMISO Y ORDENADO A PAGAR"/>
    <s v="REMUNERACIONES"/>
    <s v="RETENCIONES"/>
    <x v="60"/>
    <n v="43851"/>
    <s v="20/05"/>
    <s v="000000110   22"/>
    <s v="NOR"/>
    <n v="503"/>
    <n v="10"/>
    <s v="OBRA SOCIAL - I.P.S.S."/>
    <n v="9503"/>
    <s v="OBRA SOCIAL - I.P.S.S."/>
    <n v="193855.44"/>
    <n v="0"/>
    <n v="193855.44"/>
  </r>
  <r>
    <n v="3"/>
    <s v="SAF GSGG GOBERNACION Y SEC. GRAL. GOBERNACION"/>
    <s v="PRESUPUESTARIO"/>
    <s v="COMPROMISO Y ORDENADO A PAGAR"/>
    <s v="REMUNERACIONES"/>
    <s v="RETENCIONES"/>
    <x v="71"/>
    <n v="48341"/>
    <s v="31/05"/>
    <s v="001105112   22"/>
    <s v="NOR"/>
    <n v="508"/>
    <n v="10"/>
    <s v="SUBSIDIO DE SEPELIO  I.S.S.P."/>
    <n v="9508"/>
    <s v="SUBSIDIO DE SEPELIO  I.S.S.P."/>
    <n v="38400"/>
    <n v="0"/>
    <n v="38400"/>
  </r>
  <r>
    <n v="3"/>
    <s v="SAF GSGG GOBERNACION Y SEC. GRAL. GOBERNACION"/>
    <s v="PRESUPUESTARIO"/>
    <s v="COMPROMISO Y ORDENADO A PAGAR"/>
    <s v="REMUNERACIONES"/>
    <s v="RETENCIONES"/>
    <x v="71"/>
    <n v="48341"/>
    <s v="31/05"/>
    <s v="001105112   22"/>
    <s v="NOR"/>
    <n v="612"/>
    <n v="10"/>
    <s v="ASOCIACION MUTUAL DE LA POLICIA DE TUCUMAN"/>
    <n v="9612"/>
    <s v="ASOCIACION MUTUAL DE LA POLICIA DE TUCUMAN"/>
    <n v="13107.19"/>
    <n v="0"/>
    <n v="13107.19"/>
  </r>
  <r>
    <n v="3"/>
    <s v="SAF GSGG GOBERNACION Y SEC. GRAL. GOBERNACION"/>
    <s v="PRESUPUESTARIO"/>
    <s v="COMPROMISO Y ORDENADO A PAGAR"/>
    <s v="REMUNERACIONES"/>
    <s v="RETENCIONES"/>
    <x v="69"/>
    <n v="48914"/>
    <s v="31/05"/>
    <s v="000000110   22"/>
    <s v="NOR"/>
    <n v="616"/>
    <n v="10"/>
    <s v="CAJA POPULAR AHORRO PRESTAMOS"/>
    <n v="9616"/>
    <s v="CAJA POPULAR AHORRO PRESTAMOS"/>
    <n v="6052.15"/>
    <n v="0"/>
    <n v="6052.15"/>
  </r>
  <r>
    <n v="3"/>
    <s v="SAF GSGG GOBERNACION Y SEC. GRAL. GOBERNACION"/>
    <s v="PRESUPUESTARIO"/>
    <s v="COMPROMISO Y ORDENADO A PAGAR"/>
    <s v="REMUNERACIONES"/>
    <s v="RETENCIONES"/>
    <x v="61"/>
    <n v="34396"/>
    <s v="29/04"/>
    <s v="000000530   22"/>
    <s v="NOR"/>
    <n v="508"/>
    <n v="10"/>
    <s v="SUBSIDIO DE SEPELIO  I.S.S.P."/>
    <n v="9508"/>
    <s v="SUBSIDIO DE SEPELIO  I.S.S.P."/>
    <n v="24160"/>
    <n v="22000"/>
    <n v="2160"/>
  </r>
  <r>
    <n v="3"/>
    <s v="SAF GSGG GOBERNACION Y SEC. GRAL. GOBERNACION"/>
    <s v="PRESUPUESTARIO"/>
    <s v="COMPROMISO Y ORDENADO A PAGAR"/>
    <s v="REMUNERACIONES"/>
    <s v="RETENCIONES"/>
    <x v="64"/>
    <n v="33639"/>
    <s v="29/04"/>
    <s v="000812112   22"/>
    <s v="NOR"/>
    <n v="501"/>
    <n v="10"/>
    <s v="APORTE JUBILATORIO PERSONAL - AFIP"/>
    <n v="9501"/>
    <s v="APORTE JUBILATORIO  - AFIP"/>
    <n v="634815.31999999995"/>
    <n v="509774.3"/>
    <n v="125041.02"/>
  </r>
  <r>
    <n v="3"/>
    <s v="SAF GSGG GOBERNACION Y SEC. GRAL. GOBERNACION"/>
    <s v="PRESUPUESTARIO"/>
    <s v="COMPROMISO Y ORDENADO A PAGAR"/>
    <s v="REMUNERACIONES"/>
    <s v="RETENCIONES"/>
    <x v="57"/>
    <n v="34280"/>
    <s v="29/04"/>
    <s v="000087800   22"/>
    <s v="NOR"/>
    <n v="715"/>
    <n v="10"/>
    <s v="SEGURO COLECTIVO  OBLIGATORIO CAJA POPULAR AHORROS"/>
    <n v="9715"/>
    <s v="SEGURO COLECTIVO  OBLIGATORIO CAJA POPULAR AHORROS"/>
    <n v="2851.2"/>
    <n v="2692.8"/>
    <n v="158.4"/>
  </r>
  <r>
    <n v="3"/>
    <s v="SAF GSGG GOBERNACION Y SEC. GRAL. GOBERNACION"/>
    <s v="PRESUPUESTARIO"/>
    <s v="COMPROMISO Y ORDENADO A PAGAR"/>
    <s v="REMUNERACIONES"/>
    <s v="RETENCIONES"/>
    <x v="59"/>
    <n v="49173"/>
    <s v="31/05"/>
    <s v="000000109   22"/>
    <s v="NOR"/>
    <n v="646"/>
    <n v="10"/>
    <s v="PARTIDO JUSTICIALISTA"/>
    <n v="9646"/>
    <s v="PARTIDO JUSTICIALISTA"/>
    <n v="30598.83"/>
    <n v="0"/>
    <n v="30598.83"/>
  </r>
  <r>
    <n v="3"/>
    <s v="SAF GSGG GOBERNACION Y SEC. GRAL. GOBERNACION"/>
    <s v="PRESUPUESTARIO"/>
    <s v="COMPROMISO Y ORDENADO A PAGAR"/>
    <s v="REMUNERACIONES"/>
    <s v="RETENCIONES"/>
    <x v="59"/>
    <n v="49173"/>
    <s v="31/05"/>
    <s v="000000109   22"/>
    <s v="NOR"/>
    <n v="728"/>
    <n v="10"/>
    <s v="REINTEGRO DE HABERES CON APORTE"/>
    <n v="9728"/>
    <s v="REINTEGRO DE HABERES CON APORTE"/>
    <n v="141.15"/>
    <n v="0"/>
    <n v="141.15"/>
  </r>
  <r>
    <n v="3"/>
    <s v="SAF GSGG GOBERNACION Y SEC. GRAL. GOBERNACION"/>
    <s v="PRESUPUESTARIO"/>
    <s v="COMPROMISO Y ORDENADO A PAGAR"/>
    <s v="REMUNERACIONES"/>
    <s v="RETENCIONES"/>
    <x v="63"/>
    <n v="48977"/>
    <s v="31/05"/>
    <s v="000000110   22"/>
    <s v="NOR"/>
    <n v="508"/>
    <n v="10"/>
    <s v="SUBSIDIO DE SEPELIO  I.S.S.P."/>
    <n v="9508"/>
    <s v="SUBSIDIO DE SEPELIO  I.S.S.P."/>
    <n v="4400"/>
    <n v="0"/>
    <n v="4400"/>
  </r>
  <r>
    <n v="3"/>
    <s v="SAF GSGG GOBERNACION Y SEC. GRAL. GOBERNACION"/>
    <s v="PRESUPUESTARIO"/>
    <s v="COMPROMISO Y ORDENADO A PAGAR"/>
    <s v="REMUNERACIONES"/>
    <s v="RETENCIONES"/>
    <x v="67"/>
    <n v="48517"/>
    <s v="31/05"/>
    <s v="000000110   22"/>
    <s v="NOR"/>
    <n v="607"/>
    <n v="10"/>
    <s v="ASOCIACION DE TRABAJADORES DEL ESTADO"/>
    <n v="9607"/>
    <s v="ASOCIACION DE TRABAJADORES DEL ESTADO"/>
    <n v="25833.7"/>
    <n v="0"/>
    <n v="25833.7"/>
  </r>
  <r>
    <n v="3"/>
    <s v="SAF GSGG GOBERNACION Y SEC. GRAL. GOBERNACION"/>
    <s v="PRESUPUESTARIO"/>
    <s v="COMPROMISO Y ORDENADO A PAGAR"/>
    <s v="REMUNERACIONES"/>
    <s v="RETENCIONES"/>
    <x v="72"/>
    <n v="48798"/>
    <s v="31/05"/>
    <s v="000106800   22"/>
    <s v="NOR"/>
    <n v="509"/>
    <n v="10"/>
    <s v="SUBSIDIO FAMILIAR I.P.S.S."/>
    <n v="9509"/>
    <s v="SUBSIDIO FAMILIAR I.P.S.S."/>
    <n v="2352"/>
    <n v="0"/>
    <n v="2352"/>
  </r>
  <r>
    <n v="3"/>
    <s v="SAF GSGG GOBERNACION Y SEC. GRAL. GOBERNACION"/>
    <s v="PRESUPUESTARIO"/>
    <s v="COMPROMISO Y ORDENADO A PAGAR"/>
    <s v="REMUNERACIONES"/>
    <s v="RETENCIONES"/>
    <x v="71"/>
    <n v="48341"/>
    <s v="31/05"/>
    <s v="001105112   22"/>
    <s v="NOR"/>
    <n v="716"/>
    <n v="10"/>
    <s v="SEGURO C ADICIONAL CAJA POPULAR DE AHORROS"/>
    <n v="9716"/>
    <s v="SEGURO C ADICIONAL CAJA POPULAR DE AHORROS"/>
    <n v="3153.3"/>
    <n v="0"/>
    <n v="3153.3"/>
  </r>
  <r>
    <n v="3"/>
    <s v="SAF GSGG GOBERNACION Y SEC. GRAL. GOBERNACION"/>
    <s v="PRESUPUESTARIO"/>
    <s v="COMPROMISO Y ORDENADO A PAGAR"/>
    <s v="REMUNERACIONES"/>
    <s v="RETENCIONES"/>
    <x v="70"/>
    <n v="48785"/>
    <s v="31/05"/>
    <s v="000000110   22"/>
    <s v="NOR"/>
    <n v="503"/>
    <n v="10"/>
    <s v="OBRA SOCIAL - I.P.S.S."/>
    <n v="9503"/>
    <s v="OBRA SOCIAL - I.P.S.S."/>
    <n v="6920365.8399999999"/>
    <n v="0"/>
    <n v="6920365.8399999999"/>
  </r>
  <r>
    <n v="3"/>
    <s v="SAF GSGG GOBERNACION Y SEC. GRAL. GOBERNACION"/>
    <s v="PRESUPUESTARIO"/>
    <s v="COMPROMISO Y ORDENADO A PAGAR"/>
    <s v="REMUNERACIONES"/>
    <s v="RETENCIONES"/>
    <x v="63"/>
    <n v="48977"/>
    <s v="31/05"/>
    <s v="000000110   22"/>
    <s v="NOR"/>
    <n v="709"/>
    <n v="10"/>
    <s v="REINTEGRO DE HABERES SIN APORTE"/>
    <n v="9709"/>
    <s v="REINTEGRO DE HABERES SIN APORTE"/>
    <n v="240.81"/>
    <n v="0"/>
    <n v="240.81"/>
  </r>
  <r>
    <n v="3"/>
    <s v="SAF GSGG GOBERNACION Y SEC. GRAL. GOBERNACION"/>
    <s v="PRESUPUESTARIO"/>
    <s v="COMPROMISO Y ORDENADO A PAGAR"/>
    <s v="REMUNERACIONES"/>
    <s v="RETENCIONES"/>
    <x v="70"/>
    <n v="48785"/>
    <s v="31/05"/>
    <s v="000000110   22"/>
    <s v="NOR"/>
    <n v="715"/>
    <n v="10"/>
    <s v="SEGURO COLECTIVO  OBLIGATORIO CAJA POPULAR AHORROS"/>
    <n v="9715"/>
    <s v="SEGURO COLECTIVO  OBLIGATORIO CAJA POPULAR AHORROS"/>
    <n v="732283.2"/>
    <n v="0"/>
    <n v="732283.2"/>
  </r>
  <r>
    <n v="3"/>
    <s v="SAF GSGG GOBERNACION Y SEC. GRAL. GOBERNACION"/>
    <s v="PRESUPUESTARIO"/>
    <s v="COMPROMISO Y ORDENADO A PAGAR"/>
    <s v="REMUNERACIONES"/>
    <s v="RETENCIONES"/>
    <x v="57"/>
    <n v="34280"/>
    <s v="29/04"/>
    <s v="000087800   22"/>
    <s v="NOR"/>
    <n v="508"/>
    <n v="10"/>
    <s v="SUBSIDIO DE SEPELIO  I.S.S.P."/>
    <n v="9508"/>
    <s v="SUBSIDIO DE SEPELIO  I.S.S.P."/>
    <n v="9360"/>
    <n v="8960"/>
    <n v="400"/>
  </r>
  <r>
    <n v="3"/>
    <s v="SAF GSGG GOBERNACION Y SEC. GRAL. GOBERNACION"/>
    <s v="PRESUPUESTARIO"/>
    <s v="COMPROMISO Y ORDENADO A PAGAR"/>
    <s v="REMUNERACIONES"/>
    <s v="RETENCIONES"/>
    <x v="73"/>
    <n v="34387"/>
    <s v="29/04"/>
    <s v="000000110   22"/>
    <s v="NOR"/>
    <n v="501"/>
    <n v="10"/>
    <s v="APORTE JUBILATORIO PERSONAL - AFIP"/>
    <n v="9501"/>
    <s v="APORTE JUBILATORIO  - AFIP"/>
    <n v="90695.28"/>
    <n v="80452.929999999993"/>
    <n v="10242.35"/>
  </r>
  <r>
    <n v="3"/>
    <s v="SAF GSGG GOBERNACION Y SEC. GRAL. GOBERNACION"/>
    <s v="PRESUPUESTARIO"/>
    <s v="COMPROMISO Y ORDENADO A PAGAR"/>
    <s v="REMUNERACIONES"/>
    <s v="RETENCIONES"/>
    <x v="73"/>
    <n v="34387"/>
    <s v="29/04"/>
    <s v="000000110   22"/>
    <s v="NOR"/>
    <n v="715"/>
    <n v="10"/>
    <s v="SEGURO COLECTIVO  OBLIGATORIO CAJA POPULAR AHORROS"/>
    <n v="9715"/>
    <s v="SEGURO COLECTIVO  OBLIGATORIO CAJA POPULAR AHORROS"/>
    <n v="1267.2"/>
    <n v="1108.8"/>
    <n v="158.4"/>
  </r>
  <r>
    <n v="3"/>
    <s v="SAF GSGG GOBERNACION Y SEC. GRAL. GOBERNACION"/>
    <s v="PRESUPUESTARIO"/>
    <s v="COMPROMISO Y ORDENADO A PAGAR"/>
    <s v="REMUNERACIONES"/>
    <s v="RETENCIONES"/>
    <x v="65"/>
    <n v="33968"/>
    <s v="29/04"/>
    <s v="000000110   22"/>
    <s v="NOR"/>
    <n v="607"/>
    <n v="10"/>
    <s v="ASOCIACION DE TRABAJADORES DEL ESTADO"/>
    <n v="9607"/>
    <s v="ASOCIACION DE TRABAJADORES DEL ESTADO"/>
    <n v="25647.95"/>
    <n v="22793.4"/>
    <n v="2854.55"/>
  </r>
  <r>
    <n v="3"/>
    <s v="SAF GSGG GOBERNACION Y SEC. GRAL. GOBERNACION"/>
    <s v="PRESUPUESTARIO"/>
    <s v="COMPROMISO Y ORDENADO A PAGAR"/>
    <s v="REMUNERACIONES"/>
    <s v="RETENCIONES"/>
    <x v="61"/>
    <n v="34396"/>
    <s v="29/04"/>
    <s v="000000530   22"/>
    <s v="NOR"/>
    <n v="612"/>
    <n v="10"/>
    <s v="ASOCIACION MUTUAL DE LA POLICIA DE TUCUMAN"/>
    <n v="9612"/>
    <s v="ASOCIACION MUTUAL DE LA POLICIA DE TUCUMAN"/>
    <n v="110909.84"/>
    <n v="89852.84"/>
    <n v="21057"/>
  </r>
  <r>
    <n v="3"/>
    <s v="SAF GSGG GOBERNACION Y SEC. GRAL. GOBERNACION"/>
    <s v="PRESUPUESTARIO"/>
    <s v="COMPROMISO Y ORDENADO A PAGAR"/>
    <s v="REMUNERACIONES"/>
    <s v="RETENCIONES"/>
    <x v="74"/>
    <n v="43795"/>
    <s v="20/05"/>
    <s v="000000110   22"/>
    <s v="NOR"/>
    <n v="503"/>
    <n v="10"/>
    <s v="OBRA SOCIAL - I.P.S.S."/>
    <n v="9503"/>
    <s v="OBRA SOCIAL - I.P.S.S."/>
    <n v="165270.45000000001"/>
    <n v="0"/>
    <n v="165270.45000000001"/>
  </r>
  <r>
    <n v="3"/>
    <s v="SAF GSGG GOBERNACION Y SEC. GRAL. GOBERNACION"/>
    <s v="PRESUPUESTARIO"/>
    <s v="COMPROMISO Y ORDENADO A PAGAR"/>
    <s v="REMUNERACIONES"/>
    <s v="RETENCIONES"/>
    <x v="62"/>
    <n v="42002"/>
    <s v="16/05"/>
    <s v="000000110   22"/>
    <s v="NOR"/>
    <n v="503"/>
    <n v="10"/>
    <s v="OBRA SOCIAL - I.P.S.S."/>
    <n v="9503"/>
    <s v="OBRA SOCIAL - I.P.S.S."/>
    <n v="2222287.17"/>
    <n v="0"/>
    <n v="2222287.17"/>
  </r>
  <r>
    <n v="3"/>
    <s v="SAF GSGG GOBERNACION Y SEC. GRAL. GOBERNACION"/>
    <s v="PRESUPUESTARIO"/>
    <s v="COMPROMISO Y ORDENADO A PAGAR"/>
    <s v="REMUNERACIONES"/>
    <s v="RETENCIONES"/>
    <x v="56"/>
    <n v="49289"/>
    <s v="31/05"/>
    <s v="000040118   22"/>
    <s v="NOR"/>
    <n v="709"/>
    <n v="10"/>
    <s v="REINTEGRO DE HABERES SIN APORTE"/>
    <n v="9709"/>
    <s v="REINTEGRO DE HABERES SIN APORTE"/>
    <n v="1026.01"/>
    <n v="0"/>
    <n v="1026.01"/>
  </r>
  <r>
    <n v="3"/>
    <s v="SAF GSGG GOBERNACION Y SEC. GRAL. GOBERNACION"/>
    <s v="PRESUPUESTARIO"/>
    <s v="COMPROMISO Y ORDENADO A PAGAR"/>
    <s v="REMUNERACIONES"/>
    <s v="RETENCIONES"/>
    <x v="59"/>
    <n v="49173"/>
    <s v="31/05"/>
    <s v="000000109   22"/>
    <s v="NOR"/>
    <n v="503"/>
    <n v="10"/>
    <s v="OBRA SOCIAL - I.P.S.S."/>
    <n v="9503"/>
    <s v="OBRA SOCIAL - I.P.S.S."/>
    <n v="287100.11"/>
    <n v="0"/>
    <n v="287100.11"/>
  </r>
  <r>
    <n v="3"/>
    <s v="SAF GSGG GOBERNACION Y SEC. GRAL. GOBERNACION"/>
    <s v="PRESUPUESTARIO"/>
    <s v="COMPROMISO Y ORDENADO A PAGAR"/>
    <s v="REMUNERACIONES"/>
    <s v="RETENCIONES"/>
    <x v="59"/>
    <n v="49173"/>
    <s v="31/05"/>
    <s v="000000109   22"/>
    <s v="NOR"/>
    <n v="655"/>
    <n v="10"/>
    <s v="UNION PERSONAL CIVIL DE LA NACION - UPCN"/>
    <n v="9655"/>
    <s v="UNION PERSONAL CIVIL DE LA NACION - UPCN"/>
    <n v="18489.89"/>
    <n v="0"/>
    <n v="18489.89"/>
  </r>
  <r>
    <n v="3"/>
    <s v="SAF GSGG GOBERNACION Y SEC. GRAL. GOBERNACION"/>
    <s v="PRESUPUESTARIO"/>
    <s v="COMPROMISO Y ORDENADO A PAGAR"/>
    <s v="REMUNERACIONES"/>
    <s v="RETENCIONES"/>
    <x v="68"/>
    <n v="41707"/>
    <s v="16/05"/>
    <s v="000982112   22"/>
    <s v="NOR"/>
    <n v="503"/>
    <n v="10"/>
    <s v="OBRA SOCIAL - I.P.S.S."/>
    <n v="9503"/>
    <s v="OBRA SOCIAL - I.P.S.S."/>
    <n v="2001427.54"/>
    <n v="0"/>
    <n v="2001427.54"/>
  </r>
  <r>
    <n v="3"/>
    <s v="SAF GSGG GOBERNACION Y SEC. GRAL. GOBERNACION"/>
    <s v="PRESUPUESTARIO"/>
    <s v="COMPROMISO Y ORDENADO A PAGAR"/>
    <s v="REMUNERACIONES"/>
    <s v="RETENCIONES"/>
    <x v="72"/>
    <n v="48798"/>
    <s v="31/05"/>
    <s v="000106800   22"/>
    <s v="NOR"/>
    <n v="709"/>
    <n v="10"/>
    <s v="REINTEGRO DE HABERES SIN APORTE"/>
    <n v="9709"/>
    <s v="REINTEGRO DE HABERES SIN APORTE"/>
    <n v="782.49"/>
    <n v="0"/>
    <n v="782.49"/>
  </r>
  <r>
    <n v="3"/>
    <s v="SAF GSGG GOBERNACION Y SEC. GRAL. GOBERNACION"/>
    <s v="PRESUPUESTARIO"/>
    <s v="COMPROMISO Y ORDENADO A PAGAR"/>
    <s v="REMUNERACIONES"/>
    <s v="RETENCIONES"/>
    <x v="67"/>
    <n v="48517"/>
    <s v="31/05"/>
    <s v="000000110   22"/>
    <s v="NOR"/>
    <n v="501"/>
    <n v="10"/>
    <s v="APORTE JUBILATORIO PERSONAL - AFIP"/>
    <n v="9501"/>
    <s v="APORTE JUBILATORIO  - AFIP"/>
    <n v="2940343.1"/>
    <n v="0"/>
    <n v="2940343.1"/>
  </r>
  <r>
    <n v="3"/>
    <s v="SAF GSGG GOBERNACION Y SEC. GRAL. GOBERNACION"/>
    <s v="PRESUPUESTARIO"/>
    <s v="COMPROMISO Y ORDENADO A PAGAR"/>
    <s v="REMUNERACIONES"/>
    <s v="RETENCIONES"/>
    <x v="63"/>
    <n v="48977"/>
    <s v="31/05"/>
    <s v="000000110   22"/>
    <s v="NOR"/>
    <n v="715"/>
    <n v="10"/>
    <s v="SEGURO COLECTIVO  OBLIGATORIO CAJA POPULAR AHORROS"/>
    <n v="9715"/>
    <s v="SEGURO COLECTIVO  OBLIGATORIO CAJA POPULAR AHORROS"/>
    <n v="1267.2"/>
    <n v="0"/>
    <n v="1267.2"/>
  </r>
  <r>
    <n v="3"/>
    <s v="SAF GSGG GOBERNACION Y SEC. GRAL. GOBERNACION"/>
    <s v="PRESUPUESTARIO"/>
    <s v="COMPROMISO Y ORDENADO A PAGAR"/>
    <s v="REMUNERACIONES"/>
    <s v="RETENCIONES"/>
    <x v="59"/>
    <n v="49173"/>
    <s v="31/05"/>
    <s v="000000109   22"/>
    <s v="NOR"/>
    <n v="509"/>
    <n v="10"/>
    <s v="SUBSIDIO FAMILIAR I.P.S.S."/>
    <n v="9509"/>
    <s v="SUBSIDIO FAMILIAR I.P.S.S."/>
    <n v="6160"/>
    <n v="0"/>
    <n v="6160"/>
  </r>
  <r>
    <n v="3"/>
    <s v="SAF GSGG GOBERNACION Y SEC. GRAL. GOBERNACION"/>
    <s v="PRESUPUESTARIO"/>
    <s v="COMPROMISO Y ORDENADO A PAGAR"/>
    <s v="REMUNERACIONES"/>
    <s v="RETENCIONES"/>
    <x v="72"/>
    <n v="48798"/>
    <s v="31/05"/>
    <s v="000106800   22"/>
    <s v="NOR"/>
    <n v="501"/>
    <n v="10"/>
    <s v="APORTE JUBILATORIO PERSONAL - AFIP"/>
    <n v="9501"/>
    <s v="APORTE JUBILATORIO  - AFIP"/>
    <n v="189502.49"/>
    <n v="0"/>
    <n v="189502.49"/>
  </r>
  <r>
    <n v="3"/>
    <s v="SAF GSGG GOBERNACION Y SEC. GRAL. GOBERNACION"/>
    <s v="PRESUPUESTARIO"/>
    <s v="COMPROMISO Y ORDENADO A PAGAR"/>
    <s v="REMUNERACIONES"/>
    <s v="RETENCIONES"/>
    <x v="72"/>
    <n v="48798"/>
    <s v="31/05"/>
    <s v="000106800   22"/>
    <s v="NOR"/>
    <n v="716"/>
    <n v="10"/>
    <s v="SEGURO C ADICIONAL CAJA POPULAR DE AHORROS"/>
    <n v="9716"/>
    <s v="SEGURO C ADICIONAL CAJA POPULAR DE AHORROS"/>
    <n v="198"/>
    <n v="0"/>
    <n v="198"/>
  </r>
  <r>
    <n v="3"/>
    <s v="SAF GSGG GOBERNACION Y SEC. GRAL. GOBERNACION"/>
    <s v="PRESUPUESTARIO"/>
    <s v="COMPROMISO Y ORDENADO A PAGAR"/>
    <s v="REMUNERACIONES"/>
    <s v="RETENCIONES"/>
    <x v="66"/>
    <n v="42166"/>
    <s v="16/05"/>
    <s v="000000530   22"/>
    <s v="NOR"/>
    <n v="401"/>
    <n v="10"/>
    <s v="IMPUESTO A LAS GANANCIAS - AFIP-P/ SUELDOS"/>
    <n v="903"/>
    <s v="S.G.P. FONDO TERCERO AG. RET. IMP. A LAS GANANCIAS"/>
    <n v="3216623.68"/>
    <n v="0"/>
    <n v="3216623.68"/>
  </r>
  <r>
    <n v="3"/>
    <s v="SAF GSGG GOBERNACION Y SEC. GRAL. GOBERNACION"/>
    <s v="PRESUPUESTARIO"/>
    <s v="COMPROMISO Y ORDENADO A PAGAR"/>
    <s v="REMUNERACIONES"/>
    <s v="RETENCIONES"/>
    <x v="64"/>
    <n v="33639"/>
    <s v="29/04"/>
    <s v="000812112   22"/>
    <s v="NOR"/>
    <n v="716"/>
    <n v="10"/>
    <s v="SEGURO C ADICIONAL CAJA POPULAR DE AHORROS"/>
    <n v="9716"/>
    <s v="SEGURO C ADICIONAL CAJA POPULAR DE AHORROS"/>
    <n v="3153.3"/>
    <n v="2734.8"/>
    <n v="418.5"/>
  </r>
  <r>
    <n v="3"/>
    <s v="SAF GSGG GOBERNACION Y SEC. GRAL. GOBERNACION"/>
    <s v="PRESUPUESTARIO"/>
    <s v="COMPROMISO Y ORDENADO A PAGAR"/>
    <s v="REMUNERACIONES"/>
    <s v="RETENCIONES"/>
    <x v="65"/>
    <n v="33968"/>
    <s v="29/04"/>
    <s v="000000110   22"/>
    <s v="NOR"/>
    <n v="715"/>
    <n v="10"/>
    <s v="SEGURO COLECTIVO  OBLIGATORIO CAJA POPULAR AHORROS"/>
    <n v="9715"/>
    <s v="SEGURO COLECTIVO  OBLIGATORIO CAJA POPULAR AHORROS"/>
    <n v="61142.400000000001"/>
    <n v="59241.599999999999"/>
    <n v="1900.8"/>
  </r>
  <r>
    <n v="3"/>
    <s v="SAF GSGG GOBERNACION Y SEC. GRAL. GOBERNACION"/>
    <s v="PRESUPUESTARIO"/>
    <s v="COMPROMISO Y ORDENADO A PAGAR"/>
    <s v="REMUNERACIONES"/>
    <s v="RETENCIONES"/>
    <x v="59"/>
    <n v="49173"/>
    <s v="31/05"/>
    <s v="000000109   22"/>
    <s v="NOR"/>
    <n v="501"/>
    <n v="10"/>
    <s v="APORTE JUBILATORIO PERSONAL - AFIP"/>
    <n v="9501"/>
    <s v="APORTE JUBILATORIO  - AFIP"/>
    <n v="570302.78"/>
    <n v="0"/>
    <n v="570302.78"/>
  </r>
  <r>
    <n v="3"/>
    <s v="SAF GSGG GOBERNACION Y SEC. GRAL. GOBERNACION"/>
    <s v="PRESUPUESTARIO"/>
    <s v="COMPROMISO Y ORDENADO A PAGAR"/>
    <s v="REMUNERACIONES"/>
    <s v="RETENCIONES"/>
    <x v="67"/>
    <n v="48517"/>
    <s v="31/05"/>
    <s v="000000110   22"/>
    <s v="NOR"/>
    <n v="702"/>
    <n v="10"/>
    <s v="DESCUENTO POR INASISTENCIAS SUPERIOR GOBIERNO"/>
    <n v="9702"/>
    <s v="DESCUENTO POR INASISTENCIAS SUPERIOR GOBIERNO"/>
    <n v="38902.74"/>
    <n v="0"/>
    <n v="38902.74"/>
  </r>
  <r>
    <n v="3"/>
    <s v="SAF GSGG GOBERNACION Y SEC. GRAL. GOBERNACION"/>
    <s v="PRESUPUESTARIO"/>
    <s v="COMPROMISO Y ORDENADO A PAGAR"/>
    <s v="REMUNERACIONES"/>
    <s v="RETENCIONES"/>
    <x v="72"/>
    <n v="48798"/>
    <s v="31/05"/>
    <s v="000106800   22"/>
    <s v="NOR"/>
    <n v="508"/>
    <n v="10"/>
    <s v="SUBSIDIO DE SEPELIO  I.S.S.P."/>
    <n v="9508"/>
    <s v="SUBSIDIO DE SEPELIO  I.S.S.P."/>
    <n v="8960"/>
    <n v="0"/>
    <n v="8960"/>
  </r>
  <r>
    <n v="3"/>
    <s v="SAF GSGG GOBERNACION Y SEC. GRAL. GOBERNACION"/>
    <s v="PRESUPUESTARIO"/>
    <s v="COMPROMISO Y ORDENADO A PAGAR"/>
    <s v="REMUNERACIONES"/>
    <s v="RETENCIONES"/>
    <x v="70"/>
    <n v="48785"/>
    <s v="31/05"/>
    <s v="000000110   22"/>
    <s v="NOR"/>
    <n v="616"/>
    <n v="10"/>
    <s v="CAJA POPULAR AHORRO PRESTAMOS"/>
    <n v="9616"/>
    <s v="CAJA POPULAR AHORRO PRESTAMOS"/>
    <n v="1878.7"/>
    <n v="0"/>
    <n v="1878.7"/>
  </r>
  <r>
    <n v="3"/>
    <s v="SAF GSGG GOBERNACION Y SEC. GRAL. GOBERNACION"/>
    <s v="PRESUPUESTARIO"/>
    <s v="COMPROMISO Y ORDENADO A PAGAR"/>
    <s v="REMUNERACIONES"/>
    <s v="RETENCIONES"/>
    <x v="72"/>
    <n v="48798"/>
    <s v="31/05"/>
    <s v="000106800   22"/>
    <s v="NOR"/>
    <n v="728"/>
    <n v="10"/>
    <s v="REINTEGRO DE HABERES CON APORTE"/>
    <n v="9728"/>
    <s v="REINTEGRO DE HABERES CON APORTE"/>
    <n v="5817.5"/>
    <n v="0"/>
    <n v="5817.5"/>
  </r>
  <r>
    <n v="3"/>
    <s v="SAF GSGG GOBERNACION Y SEC. GRAL. GOBERNACION"/>
    <s v="PRESUPUESTARIO"/>
    <s v="COMPROMISO Y ORDENADO A PAGAR"/>
    <s v="REMUNERACIONES"/>
    <s v="RETENCIONES"/>
    <x v="64"/>
    <n v="33639"/>
    <s v="29/04"/>
    <s v="000812112   22"/>
    <s v="NOR"/>
    <n v="509"/>
    <n v="10"/>
    <s v="SUBSIDIO FAMILIAR I.P.S.S."/>
    <n v="9509"/>
    <s v="SUBSIDIO FAMILIAR I.P.S.S."/>
    <n v="7616"/>
    <n v="6384"/>
    <n v="1232"/>
  </r>
  <r>
    <n v="3"/>
    <s v="SAF GSGG GOBERNACION Y SEC. GRAL. GOBERNACION"/>
    <s v="PRESUPUESTARIO"/>
    <s v="COMPROMISO Y ORDENADO A PAGAR"/>
    <s v="REMUNERACIONES"/>
    <s v="RETENCIONES"/>
    <x v="57"/>
    <n v="34280"/>
    <s v="29/04"/>
    <s v="000087800   22"/>
    <s v="NOR"/>
    <n v="501"/>
    <n v="10"/>
    <s v="APORTE JUBILATORIO PERSONAL - AFIP"/>
    <n v="9501"/>
    <s v="APORTE JUBILATORIO  - AFIP"/>
    <n v="192385.13"/>
    <n v="187642.47"/>
    <n v="4742.66"/>
  </r>
  <r>
    <n v="3"/>
    <s v="SAF GSGG GOBERNACION Y SEC. GRAL. GOBERNACION"/>
    <s v="PRESUPUESTARIO"/>
    <s v="COMPROMISO Y ORDENADO A PAGAR"/>
    <s v="REMUNERACIONES"/>
    <s v="RETENCIONES"/>
    <x v="71"/>
    <n v="48341"/>
    <s v="31/05"/>
    <s v="001105112   22"/>
    <s v="NOR"/>
    <n v="503"/>
    <n v="10"/>
    <s v="OBRA SOCIAL - I.P.S.S."/>
    <n v="9503"/>
    <s v="OBRA SOCIAL - I.P.S.S."/>
    <n v="407659.7"/>
    <n v="0"/>
    <n v="407659.7"/>
  </r>
  <r>
    <n v="3"/>
    <s v="SAF GSGG GOBERNACION Y SEC. GRAL. GOBERNACION"/>
    <s v="PRESUPUESTARIO"/>
    <s v="COMPROMISO Y ORDENADO A PAGAR"/>
    <s v="REMUNERACIONES"/>
    <s v="RETENCIONES"/>
    <x v="71"/>
    <n v="48341"/>
    <s v="31/05"/>
    <s v="001105112   22"/>
    <s v="NOR"/>
    <n v="728"/>
    <n v="10"/>
    <s v="REINTEGRO DE HABERES CON APORTE"/>
    <n v="9728"/>
    <s v="REINTEGRO DE HABERES CON APORTE"/>
    <n v="9945.23"/>
    <n v="0"/>
    <n v="9945.23"/>
  </r>
  <r>
    <n v="3"/>
    <s v="SAF GSGG GOBERNACION Y SEC. GRAL. GOBERNACION"/>
    <s v="PRESUPUESTARIO"/>
    <s v="COMPROMISO Y ORDENADO A PAGAR"/>
    <s v="REMUNERACIONES"/>
    <s v="RETENCIONES"/>
    <x v="63"/>
    <n v="48977"/>
    <s v="31/05"/>
    <s v="000000110   22"/>
    <s v="NOR"/>
    <n v="728"/>
    <n v="10"/>
    <s v="REINTEGRO DE HABERES CON APORTE"/>
    <n v="9728"/>
    <s v="REINTEGRO DE HABERES CON APORTE"/>
    <n v="2982.78"/>
    <n v="0"/>
    <n v="2982.78"/>
  </r>
  <r>
    <n v="3"/>
    <s v="SAF GSGG GOBERNACION Y SEC. GRAL. GOBERNACION"/>
    <s v="PRESUPUESTARIO"/>
    <s v="COMPROMISO Y ORDENADO A PAGAR"/>
    <s v="REMUNERACIONES"/>
    <s v="RETENCIONES"/>
    <x v="67"/>
    <n v="48517"/>
    <s v="31/05"/>
    <s v="000000110   22"/>
    <s v="NOR"/>
    <n v="509"/>
    <n v="10"/>
    <s v="SUBSIDIO FAMILIAR I.P.S.S."/>
    <n v="9509"/>
    <s v="SUBSIDIO FAMILIAR I.P.S.S."/>
    <n v="49840"/>
    <n v="0"/>
    <n v="49840"/>
  </r>
  <r>
    <n v="3"/>
    <s v="SAF GSGG GOBERNACION Y SEC. GRAL. GOBERNACION"/>
    <s v="PRESUPUESTARIO"/>
    <s v="COMPROMISO Y ORDENADO A PAGAR"/>
    <s v="REMUNERACIONES"/>
    <s v="RETENCIONES"/>
    <x v="60"/>
    <n v="43851"/>
    <s v="20/05"/>
    <s v="000000110   22"/>
    <s v="NOR"/>
    <n v="401"/>
    <n v="10"/>
    <s v="IMPUESTO A LAS GANANCIAS - AFIP-P/ SUELDOS"/>
    <n v="903"/>
    <s v="S.G.P. FONDO TERCERO AG. RET. IMP. A LAS GANANCIAS"/>
    <n v="1173012.97"/>
    <n v="0"/>
    <n v="1173012.97"/>
  </r>
  <r>
    <n v="3"/>
    <s v="SAF GSGG GOBERNACION Y SEC. GRAL. GOBERNACION"/>
    <s v="PRESUPUESTARIO"/>
    <s v="COMPROMISO Y ORDENADO A PAGAR"/>
    <s v="REMUNERACIONES"/>
    <s v="RETENCIONES"/>
    <x v="57"/>
    <n v="34280"/>
    <s v="29/04"/>
    <s v="000087800   22"/>
    <s v="NOR"/>
    <n v="503"/>
    <n v="10"/>
    <s v="OBRA SOCIAL - I.P.S.S."/>
    <n v="9503"/>
    <s v="OBRA SOCIAL - I.P.S.S."/>
    <n v="105455.02"/>
    <n v="102810.84"/>
    <n v="2644.18"/>
  </r>
  <r>
    <n v="3"/>
    <s v="SAF GSGG GOBERNACION Y SEC. GRAL. GOBERNACION"/>
    <s v="PRESUPUESTARIO"/>
    <s v="COMPROMISO Y ORDENADO A PAGAR"/>
    <s v="REMUNERACIONES"/>
    <s v="RETENCIONES"/>
    <x v="65"/>
    <n v="33968"/>
    <s v="29/04"/>
    <s v="000000110   22"/>
    <s v="NOR"/>
    <n v="503"/>
    <n v="10"/>
    <s v="OBRA SOCIAL - I.P.S.S."/>
    <n v="9503"/>
    <s v="OBRA SOCIAL - I.P.S.S."/>
    <n v="1649518.84"/>
    <n v="1579188.63"/>
    <n v="70330.210000000006"/>
  </r>
  <r>
    <n v="3"/>
    <s v="SAF GSGG GOBERNACION Y SEC. GRAL. GOBERNACION"/>
    <s v="PRESUPUESTARIO"/>
    <s v="COMPROMISO Y ORDENADO A PAGAR"/>
    <s v="REMUNERACIONES"/>
    <s v="RETENCIONES"/>
    <x v="65"/>
    <n v="33968"/>
    <s v="29/04"/>
    <s v="000000110   22"/>
    <s v="NOR"/>
    <n v="508"/>
    <n v="10"/>
    <s v="SUBSIDIO DE SEPELIO  I.S.S.P."/>
    <n v="9508"/>
    <s v="SUBSIDIO DE SEPELIO  I.S.S.P."/>
    <n v="187920"/>
    <n v="180480"/>
    <n v="7440"/>
  </r>
  <r>
    <n v="3"/>
    <s v="SAF GSGG GOBERNACION Y SEC. GRAL. GOBERNACION"/>
    <s v="PRESUPUESTARIO"/>
    <s v="COMPROMISO Y ORDENADO A PAGAR"/>
    <s v="REMUNERACIONES"/>
    <s v="RETENCIONES"/>
    <x v="61"/>
    <n v="34396"/>
    <s v="29/04"/>
    <s v="000000530   22"/>
    <s v="NOR"/>
    <n v="503"/>
    <n v="10"/>
    <s v="OBRA SOCIAL - I.P.S.S."/>
    <n v="9503"/>
    <s v="OBRA SOCIAL - I.P.S.S."/>
    <n v="266981.52"/>
    <n v="247463.9"/>
    <n v="19517.62"/>
  </r>
  <r>
    <n v="3"/>
    <s v="SAF GSGG GOBERNACION Y SEC. GRAL. GOBERNACION"/>
    <s v="PRESUPUESTARIO"/>
    <s v="COMPROMISO Y ORDENADO A PAGAR"/>
    <s v="REMUNERACIONES"/>
    <s v="RETENCIONES"/>
    <x v="64"/>
    <n v="33639"/>
    <s v="29/04"/>
    <s v="000812112   22"/>
    <s v="NOR"/>
    <n v="612"/>
    <n v="10"/>
    <s v="ASOCIACION MUTUAL DE LA POLICIA DE TUCUMAN"/>
    <n v="9612"/>
    <s v="ASOCIACION MUTUAL DE LA POLICIA DE TUCUMAN"/>
    <n v="13107.19"/>
    <n v="100"/>
    <n v="13007.19"/>
  </r>
  <r>
    <n v="3"/>
    <s v="SAF GSGG GOBERNACION Y SEC. GRAL. GOBERNACION"/>
    <s v="PRESUPUESTARIO"/>
    <s v="COMPROMISO Y ORDENADO A PAGAR"/>
    <s v="REMUNERACIONES"/>
    <s v="RETENCIONES"/>
    <x v="70"/>
    <n v="48785"/>
    <s v="31/05"/>
    <s v="000000110   22"/>
    <s v="NOR"/>
    <n v="401"/>
    <n v="10"/>
    <s v="IMPUESTO A LAS GANANCIAS - AFIP-P/ SUELDOS"/>
    <n v="903"/>
    <s v="S.G.P. FONDO TERCERO AG. RET. IMP. A LAS GANANCIAS"/>
    <n v="492542.41"/>
    <n v="0"/>
    <n v="492542.41"/>
  </r>
  <r>
    <n v="3"/>
    <s v="SAF GSGG GOBERNACION Y SEC. GRAL. GOBERNACION"/>
    <s v="PRESUPUESTARIO"/>
    <s v="COMPROMISO Y ORDENADO A PAGAR"/>
    <s v="REMUNERACIONES"/>
    <s v="RETENCIONES"/>
    <x v="59"/>
    <n v="49173"/>
    <s v="31/05"/>
    <s v="000000109   22"/>
    <s v="NOR"/>
    <n v="715"/>
    <n v="10"/>
    <s v="SEGURO COLECTIVO  OBLIGATORIO CAJA POPULAR AHORROS"/>
    <n v="9715"/>
    <s v="SEGURO COLECTIVO  OBLIGATORIO CAJA POPULAR AHORROS"/>
    <n v="7761.6"/>
    <n v="0"/>
    <n v="7761.6"/>
  </r>
  <r>
    <n v="3"/>
    <s v="SAF GSGG GOBERNACION Y SEC. GRAL. GOBERNACION"/>
    <s v="PRESUPUESTARIO"/>
    <s v="COMPROMISO Y ORDENADO A PAGAR"/>
    <s v="REMUNERACIONES"/>
    <s v="RETENCIONES"/>
    <x v="67"/>
    <n v="48517"/>
    <s v="31/05"/>
    <s v="000000110   22"/>
    <s v="NOR"/>
    <n v="728"/>
    <n v="10"/>
    <s v="REINTEGRO DE HABERES CON APORTE"/>
    <n v="9728"/>
    <s v="REINTEGRO DE HABERES CON APORTE"/>
    <n v="24491.95"/>
    <n v="0"/>
    <n v="24491.95"/>
  </r>
  <r>
    <n v="3"/>
    <s v="SAF GSGG GOBERNACION Y SEC. GRAL. GOBERNACION"/>
    <s v="PRESUPUESTARIO"/>
    <s v="COMPROMISO Y ORDENADO A PAGAR"/>
    <s v="REMUNERACIONES"/>
    <s v="RETENCIONES"/>
    <x v="56"/>
    <n v="49289"/>
    <s v="31/05"/>
    <s v="000040118   22"/>
    <s v="NOR"/>
    <n v="728"/>
    <n v="10"/>
    <s v="REINTEGRO DE HABERES CON APORTE"/>
    <n v="9728"/>
    <s v="REINTEGRO DE HABERES CON APORTE"/>
    <n v="3098.08"/>
    <n v="0"/>
    <n v="3098.08"/>
  </r>
  <r>
    <n v="3"/>
    <s v="SAF GSGG GOBERNACION Y SEC. GRAL. GOBERNACION"/>
    <s v="PRESUPUESTARIO"/>
    <s v="COMPROMISO Y ORDENADO A PAGAR"/>
    <s v="REMUNERACIONES"/>
    <s v="RETENCIONES"/>
    <x v="58"/>
    <n v="48585"/>
    <s v="02/06"/>
    <s v="001106112   22"/>
    <s v="NOR"/>
    <n v="501"/>
    <n v="10"/>
    <s v="APORTE JUBILATORIO PERSONAL - AFIP"/>
    <n v="9501"/>
    <s v="APORTE JUBILATORIO  - AFIP"/>
    <n v="388782.36"/>
    <n v="0"/>
    <n v="388782.36"/>
  </r>
  <r>
    <n v="3"/>
    <s v="SAF GSGG GOBERNACION Y SEC. GRAL. GOBERNACION"/>
    <s v="PRESUPUESTARIO"/>
    <s v="COMPROMISO Y ORDENADO A PAGAR"/>
    <s v="REMUNERACIONES"/>
    <s v="RETENCIONES"/>
    <x v="63"/>
    <n v="48977"/>
    <s v="31/05"/>
    <s v="000000110   22"/>
    <s v="NOR"/>
    <n v="509"/>
    <n v="10"/>
    <s v="SUBSIDIO FAMILIAR I.P.S.S."/>
    <n v="9509"/>
    <s v="SUBSIDIO FAMILIAR I.P.S.S."/>
    <n v="1008"/>
    <n v="0"/>
    <n v="1008"/>
  </r>
  <r>
    <n v="3"/>
    <s v="SAF GSGG GOBERNACION Y SEC. GRAL. GOBERNACION"/>
    <s v="PRESUPUESTARIO"/>
    <s v="COMPROMISO Y ORDENADO A PAGAR"/>
    <s v="REMUNERACIONES"/>
    <s v="RETENCIONES"/>
    <x v="58"/>
    <n v="48585"/>
    <s v="02/06"/>
    <s v="001106112   22"/>
    <s v="NOR"/>
    <n v="503"/>
    <n v="10"/>
    <s v="OBRA SOCIAL - I.P.S.S."/>
    <n v="9503"/>
    <s v="OBRA SOCIAL - I.P.S.S."/>
    <n v="159047.31"/>
    <n v="0"/>
    <n v="159047.31"/>
  </r>
  <r>
    <n v="3"/>
    <s v="SAF GSGG GOBERNACION Y SEC. GRAL. GOBERNACION"/>
    <s v="PRESUPUESTARIO"/>
    <s v="COMPROMISO Y ORDENADO A PAGAR"/>
    <s v="REMUNERACIONES"/>
    <s v="RETENCIONES"/>
    <x v="59"/>
    <n v="49173"/>
    <s v="31/05"/>
    <s v="000000109   22"/>
    <s v="NOR"/>
    <n v="401"/>
    <n v="10"/>
    <s v="IMPUESTO A LAS GANANCIAS - AFIP-P/ SUELDOS"/>
    <n v="903"/>
    <s v="S.G.P. FONDO TERCERO AG. RET. IMP. A LAS GANANCIAS"/>
    <n v="134427.48000000001"/>
    <n v="0"/>
    <n v="134427.48000000001"/>
  </r>
  <r>
    <n v="3"/>
    <s v="SAF GSGG GOBERNACION Y SEC. GRAL. GOBERNACION"/>
    <s v="PRESUPUESTARIO"/>
    <s v="COMPROMISO Y ORDENADO A PAGAR"/>
    <s v="REMUNERACIONES"/>
    <s v="RETENCIONES"/>
    <x v="59"/>
    <n v="49173"/>
    <s v="31/05"/>
    <s v="000000109   22"/>
    <s v="NOR"/>
    <n v="709"/>
    <n v="10"/>
    <s v="REINTEGRO DE HABERES SIN APORTE"/>
    <n v="9709"/>
    <s v="REINTEGRO DE HABERES SIN APORTE"/>
    <n v="1386.69"/>
    <n v="0"/>
    <n v="1386.69"/>
  </r>
  <r>
    <n v="3"/>
    <s v="SAF GSGG GOBERNACION Y SEC. GRAL. GOBERNACION"/>
    <s v="PRESUPUESTARIO"/>
    <s v="COMPROMISO Y ORDENADO A PAGAR"/>
    <s v="REMUNERACIONES"/>
    <s v="RETENCIONES"/>
    <x v="59"/>
    <n v="49173"/>
    <s v="31/05"/>
    <s v="000000109   22"/>
    <s v="NOR"/>
    <n v="616"/>
    <n v="10"/>
    <s v="CAJA POPULAR AHORRO PRESTAMOS"/>
    <n v="9616"/>
    <s v="CAJA POPULAR AHORRO PRESTAMOS"/>
    <n v="18029.25"/>
    <n v="0"/>
    <n v="18029.25"/>
  </r>
  <r>
    <n v="3"/>
    <s v="SAF GSGG GOBERNACION Y SEC. GRAL. GOBERNACION"/>
    <s v="PRESUPUESTARIO"/>
    <s v="COMPROMISO Y ORDENADO A PAGAR"/>
    <s v="REMUNERACIONES"/>
    <s v="RETENCIONES"/>
    <x v="56"/>
    <n v="49289"/>
    <s v="31/05"/>
    <s v="000040118   22"/>
    <s v="NOR"/>
    <n v="655"/>
    <n v="10"/>
    <s v="UNION PERSONAL CIVIL DE LA NACION - UPCN"/>
    <n v="9655"/>
    <s v="UNION PERSONAL CIVIL DE LA NACION - UPCN"/>
    <n v="2139.79"/>
    <n v="0"/>
    <n v="2139.79"/>
  </r>
  <r>
    <n v="3"/>
    <s v="SAF GSGG GOBERNACION Y SEC. GRAL. GOBERNACION"/>
    <s v="PRESUPUESTARIO"/>
    <s v="COMPROMISO Y ORDENADO A PAGAR"/>
    <s v="REMUNERACIONES"/>
    <s v="RETENCIONES"/>
    <x v="69"/>
    <n v="48914"/>
    <s v="31/05"/>
    <s v="000000110   22"/>
    <s v="NOR"/>
    <n v="612"/>
    <n v="10"/>
    <s v="ASOCIACION MUTUAL DE LA POLICIA DE TUCUMAN"/>
    <n v="9612"/>
    <s v="ASOCIACION MUTUAL DE LA POLICIA DE TUCUMAN"/>
    <n v="5400.17"/>
    <n v="0"/>
    <n v="5400.17"/>
  </r>
  <r>
    <n v="3"/>
    <s v="SAF GSGG GOBERNACION Y SEC. GRAL. GOBERNACION"/>
    <s v="PRESUPUESTARIO"/>
    <s v="COMPROMISO Y ORDENADO A PAGAR"/>
    <s v="REMUNERACIONES"/>
    <s v="RETENCIONES"/>
    <x v="72"/>
    <n v="48798"/>
    <s v="31/05"/>
    <s v="000106800   22"/>
    <s v="NOR"/>
    <n v="715"/>
    <n v="10"/>
    <s v="SEGURO COLECTIVO  OBLIGATORIO CAJA POPULAR AHORROS"/>
    <n v="9715"/>
    <s v="SEGURO COLECTIVO  OBLIGATORIO CAJA POPULAR AHORROS"/>
    <n v="2692.8"/>
    <n v="0"/>
    <n v="2692.8"/>
  </r>
  <r>
    <n v="3"/>
    <s v="SAF GSGG GOBERNACION Y SEC. GRAL. GOBERNACION"/>
    <s v="PRESUPUESTARIO"/>
    <s v="COMPROMISO Y ORDENADO A PAGAR"/>
    <s v="REMUNERACIONES"/>
    <s v="RETENCIONES"/>
    <x v="69"/>
    <n v="48914"/>
    <s v="31/05"/>
    <s v="000000110   22"/>
    <s v="NOR"/>
    <n v="709"/>
    <n v="10"/>
    <s v="REINTEGRO DE HABERES SIN APORTE"/>
    <n v="9709"/>
    <s v="REINTEGRO DE HABERES SIN APORTE"/>
    <n v="435.74"/>
    <n v="0"/>
    <n v="435.74"/>
  </r>
  <r>
    <n v="3"/>
    <s v="SAF GSGG GOBERNACION Y SEC. GRAL. GOBERNACION"/>
    <s v="PRESUPUESTARIO"/>
    <s v="COMPROMISO Y ORDENADO A PAGAR"/>
    <s v="REMUNERACIONES"/>
    <s v="RETENCIONES"/>
    <x v="71"/>
    <n v="48341"/>
    <s v="31/05"/>
    <s v="001105112   22"/>
    <s v="NOR"/>
    <n v="702"/>
    <n v="10"/>
    <s v="DESCUENTO POR INASISTENCIAS SUPERIOR GOBIERNO"/>
    <n v="9702"/>
    <s v="DESCUENTO POR INASISTENCIAS SUPERIOR GOBIERNO"/>
    <n v="7206.46"/>
    <n v="0"/>
    <n v="7206.46"/>
  </r>
  <r>
    <n v="3"/>
    <s v="SAF GSGG GOBERNACION Y SEC. GRAL. GOBERNACION"/>
    <s v="PRESUPUESTARIO"/>
    <s v="COMPROMISO Y ORDENADO A PAGAR"/>
    <s v="REMUNERACIONES"/>
    <s v="RETENCIONES"/>
    <x v="71"/>
    <n v="48341"/>
    <s v="31/05"/>
    <s v="001105112   22"/>
    <s v="NOR"/>
    <n v="655"/>
    <n v="10"/>
    <s v="UNION PERSONAL CIVIL DE LA NACION - UPCN"/>
    <n v="9655"/>
    <s v="UNION PERSONAL CIVIL DE LA NACION - UPCN"/>
    <n v="1855.7"/>
    <n v="0"/>
    <n v="1855.7"/>
  </r>
  <r>
    <n v="3"/>
    <s v="SAF GSGG GOBERNACION Y SEC. GRAL. GOBERNACION"/>
    <s v="PRESUPUESTARIO"/>
    <s v="COMPROMISO Y ORDENADO A PAGAR"/>
    <s v="REMUNERACIONES"/>
    <s v="RETENCIONES"/>
    <x v="56"/>
    <n v="49289"/>
    <s v="31/05"/>
    <s v="000040118   22"/>
    <s v="NOR"/>
    <n v="503"/>
    <n v="10"/>
    <s v="OBRA SOCIAL - I.P.S.S."/>
    <n v="9503"/>
    <s v="OBRA SOCIAL - I.P.S.S."/>
    <n v="58648.82"/>
    <n v="0"/>
    <n v="58648.82"/>
  </r>
  <r>
    <n v="3"/>
    <s v="SAF GSGG GOBERNACION Y SEC. GRAL. GOBERNACION"/>
    <s v="PRESUPUESTARIO"/>
    <s v="COMPROMISO Y ORDENADO A PAGAR"/>
    <s v="REMUNERACIONES"/>
    <s v="RETENCIONES"/>
    <x v="72"/>
    <n v="48798"/>
    <s v="31/05"/>
    <s v="000106800   22"/>
    <s v="NOR"/>
    <n v="616"/>
    <n v="10"/>
    <s v="CAJA POPULAR AHORRO PRESTAMOS"/>
    <n v="9616"/>
    <s v="CAJA POPULAR AHORRO PRESTAMOS"/>
    <n v="14300.97"/>
    <n v="0"/>
    <n v="14300.97"/>
  </r>
  <r>
    <n v="3"/>
    <s v="SAF GSGG GOBERNACION Y SEC. GRAL. GOBERNACION"/>
    <s v="PRESUPUESTARIO"/>
    <s v="COMPROMISO Y ORDENADO A PAGAR"/>
    <s v="REMUNERACIONES"/>
    <s v="RETENCIONES"/>
    <x v="71"/>
    <n v="48341"/>
    <s v="31/05"/>
    <s v="001105112   22"/>
    <s v="NOR"/>
    <n v="118"/>
    <n v="10"/>
    <s v="CISI - MUNICIPALIDAD DE SAN MIGUEL DE TUCUMAN"/>
    <n v="9118"/>
    <s v="CISI - MUNICIPALIDAD DE SAN MIGUEL DE TUCUMAN"/>
    <n v="325.19"/>
    <n v="0"/>
    <n v="325.19"/>
  </r>
  <r>
    <n v="3"/>
    <s v="SAF GSGG GOBERNACION Y SEC. GRAL. GOBERNACION"/>
    <s v="PRESUPUESTARIO"/>
    <s v="COMPROMISO Y ORDENADO A PAGAR"/>
    <s v="REMUNERACIONES"/>
    <s v="RETENCIONES"/>
    <x v="62"/>
    <n v="42002"/>
    <s v="16/05"/>
    <s v="000000110   22"/>
    <s v="NOR"/>
    <n v="501"/>
    <n v="10"/>
    <s v="APORTE JUBILATORIO PERSONAL - AFIP"/>
    <n v="9501"/>
    <s v="APORTE JUBILATORIO  - AFIP"/>
    <n v="5432257.5199999996"/>
    <n v="0"/>
    <n v="5432257.5199999996"/>
  </r>
  <r>
    <n v="3"/>
    <s v="SAF GSGG GOBERNACION Y SEC. GRAL. GOBERNACION"/>
    <s v="PRESUPUESTARIO"/>
    <s v="COMPROMISO Y ORDENADO A PAGAR"/>
    <s v="REMUNERACIONES"/>
    <s v="RETENCIONES"/>
    <x v="69"/>
    <n v="48914"/>
    <s v="31/05"/>
    <s v="000000110   22"/>
    <s v="NOR"/>
    <n v="508"/>
    <n v="10"/>
    <s v="SUBSIDIO DE SEPELIO  I.S.S.P."/>
    <n v="9508"/>
    <s v="SUBSIDIO DE SEPELIO  I.S.S.P."/>
    <n v="5520"/>
    <n v="0"/>
    <n v="5520"/>
  </r>
  <r>
    <n v="3"/>
    <s v="SAF GSGG GOBERNACION Y SEC. GRAL. GOBERNACION"/>
    <s v="PRESUPUESTARIO"/>
    <s v="COMPROMISO Y ORDENADO A PAGAR"/>
    <s v="REMUNERACIONES"/>
    <s v="RETENCIONES"/>
    <x v="67"/>
    <n v="48517"/>
    <s v="31/05"/>
    <s v="000000110   22"/>
    <s v="NOR"/>
    <n v="616"/>
    <n v="10"/>
    <s v="CAJA POPULAR AHORRO PRESTAMOS"/>
    <n v="9616"/>
    <s v="CAJA POPULAR AHORRO PRESTAMOS"/>
    <n v="367156.09"/>
    <n v="0"/>
    <n v="367156.09"/>
  </r>
  <r>
    <n v="3"/>
    <s v="SAF GSGG GOBERNACION Y SEC. GRAL. GOBERNACION"/>
    <s v="PRESUPUESTARIO"/>
    <s v="COMPROMISO Y ORDENADO A PAGAR"/>
    <s v="REMUNERACIONES"/>
    <s v="RETENCIONES"/>
    <x v="67"/>
    <n v="48517"/>
    <s v="31/05"/>
    <s v="000000110   22"/>
    <s v="NOR"/>
    <n v="715"/>
    <n v="10"/>
    <s v="SEGURO COLECTIVO  OBLIGATORIO CAJA POPULAR AHORROS"/>
    <n v="9715"/>
    <s v="SEGURO COLECTIVO  OBLIGATORIO CAJA POPULAR AHORROS"/>
    <n v="62013.599999999999"/>
    <n v="0"/>
    <n v="62013.599999999999"/>
  </r>
  <r>
    <n v="3"/>
    <s v="SAF GSGG GOBERNACION Y SEC. GRAL. GOBERNACION"/>
    <s v="PRESUPUESTARIO"/>
    <s v="COMPROMISO Y ORDENADO A PAGAR"/>
    <s v="REMUNERACIONES"/>
    <s v="RETENCIONES"/>
    <x v="66"/>
    <n v="42166"/>
    <s v="16/05"/>
    <s v="000000530   22"/>
    <s v="NOR"/>
    <n v="501"/>
    <n v="10"/>
    <s v="APORTE JUBILATORIO PERSONAL - AFIP"/>
    <n v="9501"/>
    <s v="APORTE JUBILATORIO  - AFIP"/>
    <n v="1202838.1100000001"/>
    <n v="0"/>
    <n v="1202838.1100000001"/>
  </r>
  <r>
    <n v="3"/>
    <s v="SAF GSGG GOBERNACION Y SEC. GRAL. GOBERNACION"/>
    <s v="PRESUPUESTARIO"/>
    <s v="COMPROMISO Y ORDENADO A PAGAR"/>
    <s v="REMUNERACIONES"/>
    <s v="RETENCIONES"/>
    <x v="71"/>
    <n v="48341"/>
    <s v="31/05"/>
    <s v="001105112   22"/>
    <s v="NOR"/>
    <n v="401"/>
    <n v="10"/>
    <s v="IMPUESTO A LAS GANANCIAS - AFIP-P/ SUELDOS"/>
    <n v="903"/>
    <s v="S.G.P. FONDO TERCERO AG. RET. IMP. A LAS GANANCIAS"/>
    <n v="2207.4899999999998"/>
    <n v="0"/>
    <n v="2207.4899999999998"/>
  </r>
  <r>
    <n v="3"/>
    <s v="SAF GSGG GOBERNACION Y SEC. GRAL. GOBERNACION"/>
    <s v="PRESUPUESTARIO"/>
    <s v="COMPROMISO Y ORDENADO A PAGAR"/>
    <s v="REMUNERACIONES"/>
    <s v="RETENCIONES"/>
    <x v="56"/>
    <n v="49289"/>
    <s v="31/05"/>
    <s v="000040118   22"/>
    <s v="NOR"/>
    <n v="501"/>
    <n v="10"/>
    <s v="APORTE JUBILATORIO PERSONAL - AFIP"/>
    <n v="9501"/>
    <s v="APORTE JUBILATORIO  - AFIP"/>
    <n v="91137.18"/>
    <n v="0"/>
    <n v="91137.18"/>
  </r>
  <r>
    <n v="3"/>
    <s v="SAF GSGG GOBERNACION Y SEC. GRAL. GOBERNACION"/>
    <s v="PRESUPUESTARIO"/>
    <s v="COMPROMISO Y ORDENADO A PAGAR"/>
    <s v="REMUNERACIONES"/>
    <s v="RETENCIONES"/>
    <x v="65"/>
    <n v="33968"/>
    <s v="29/04"/>
    <s v="000000110   22"/>
    <s v="NOR"/>
    <n v="509"/>
    <n v="10"/>
    <s v="SUBSIDIO FAMILIAR I.P.S.S."/>
    <n v="9509"/>
    <s v="SUBSIDIO FAMILIAR I.P.S.S."/>
    <n v="50736"/>
    <n v="49280"/>
    <n v="1456"/>
  </r>
  <r>
    <n v="3"/>
    <s v="SAF GSGG GOBERNACION Y SEC. GRAL. GOBERNACION"/>
    <s v="PRESUPUESTARIO"/>
    <s v="COMPROMISO Y ORDENADO A PAGAR"/>
    <s v="REMUNERACIONES"/>
    <s v="RETENCIONES"/>
    <x v="64"/>
    <n v="33639"/>
    <s v="29/04"/>
    <s v="000812112   22"/>
    <s v="NOR"/>
    <n v="508"/>
    <n v="10"/>
    <s v="SUBSIDIO DE SEPELIO  I.S.S.P."/>
    <n v="9508"/>
    <s v="SUBSIDIO DE SEPELIO  I.S.S.P."/>
    <n v="38400"/>
    <n v="30400"/>
    <n v="8000"/>
  </r>
  <r>
    <n v="3"/>
    <s v="SAF GSGG GOBERNACION Y SEC. GRAL. GOBERNACION"/>
    <s v="PRESUPUESTARIO"/>
    <s v="COMPROMISO Y ORDENADO A PAGAR"/>
    <s v="REMUNERACIONES"/>
    <s v="RETENCIONES"/>
    <x v="64"/>
    <n v="33639"/>
    <s v="29/04"/>
    <s v="000812112   22"/>
    <s v="NOR"/>
    <n v="616"/>
    <n v="10"/>
    <s v="CAJA POPULAR AHORRO PRESTAMOS"/>
    <n v="9616"/>
    <s v="CAJA POPULAR AHORRO PRESTAMOS"/>
    <n v="59218.54"/>
    <n v="38297.269999999997"/>
    <n v="20921.27"/>
  </r>
  <r>
    <n v="3"/>
    <s v="SAF GSGG GOBERNACION Y SEC. GRAL. GOBERNACION"/>
    <s v="PRESUPUESTARIO"/>
    <s v="COMPROMISO Y ORDENADO A PAGAR"/>
    <s v="REMUNERACIONES"/>
    <s v="RETENCIONES"/>
    <x v="59"/>
    <n v="49173"/>
    <s v="31/05"/>
    <s v="000000109   22"/>
    <s v="NOR"/>
    <n v="607"/>
    <n v="10"/>
    <s v="ASOCIACION DE TRABAJADORES DEL ESTADO"/>
    <n v="9607"/>
    <s v="ASOCIACION DE TRABAJADORES DEL ESTADO"/>
    <n v="564.69000000000005"/>
    <n v="0"/>
    <n v="564.69000000000005"/>
  </r>
  <r>
    <n v="3"/>
    <s v="SAF GSGG GOBERNACION Y SEC. GRAL. GOBERNACION"/>
    <s v="PRESUPUESTARIO"/>
    <s v="COMPROMISO Y ORDENADO A PAGAR"/>
    <s v="REMUNERACIONES"/>
    <s v="RETENCIONES"/>
    <x v="56"/>
    <n v="49289"/>
    <s v="31/05"/>
    <s v="000040118   22"/>
    <s v="NOR"/>
    <n v="702"/>
    <n v="10"/>
    <s v="DESCUENTO POR INASISTENCIAS SUPERIOR GOBIERNO"/>
    <n v="9702"/>
    <s v="DESCUENTO POR INASISTENCIAS SUPERIOR GOBIERNO"/>
    <n v="2924.28"/>
    <n v="0"/>
    <n v="2924.28"/>
  </r>
  <r>
    <n v="3"/>
    <s v="SAF GSGG GOBERNACION Y SEC. GRAL. GOBERNACION"/>
    <s v="PRESUPUESTARIO"/>
    <s v="COMPROMISO Y ORDENADO A PAGAR"/>
    <s v="REMUNERACIONES"/>
    <s v="RETENCIONES"/>
    <x v="67"/>
    <n v="48517"/>
    <s v="31/05"/>
    <s v="000000110   22"/>
    <s v="NOR"/>
    <n v="709"/>
    <n v="10"/>
    <s v="REINTEGRO DE HABERES SIN APORTE"/>
    <n v="9709"/>
    <s v="REINTEGRO DE HABERES SIN APORTE"/>
    <n v="28683.22"/>
    <n v="0"/>
    <n v="28683.22"/>
  </r>
  <r>
    <n v="3"/>
    <s v="SAF GSGG GOBERNACION Y SEC. GRAL. GOBERNACION"/>
    <s v="PRESUPUESTARIO"/>
    <s v="COMPROMISO Y ORDENADO A PAGAR"/>
    <s v="REMUNERACIONES"/>
    <s v="RETENCIONES"/>
    <x v="56"/>
    <n v="49289"/>
    <s v="31/05"/>
    <s v="000040118   22"/>
    <s v="NOR"/>
    <n v="716"/>
    <n v="10"/>
    <s v="SEGURO C ADICIONAL CAJA POPULAR DE AHORROS"/>
    <n v="9716"/>
    <s v="SEGURO C ADICIONAL CAJA POPULAR DE AHORROS"/>
    <n v="1041.9000000000001"/>
    <n v="0"/>
    <n v="1041.9000000000001"/>
  </r>
  <r>
    <n v="3"/>
    <s v="SAF GSGG GOBERNACION Y SEC. GRAL. GOBERNACION"/>
    <s v="PRESUPUESTARIO"/>
    <s v="COMPROMISO Y ORDENADO A PAGAR"/>
    <s v="REMUNERACIONES"/>
    <s v="RETENCIONES"/>
    <x v="56"/>
    <n v="49289"/>
    <s v="31/05"/>
    <s v="000040118   22"/>
    <s v="NOR"/>
    <n v="616"/>
    <n v="10"/>
    <s v="CAJA POPULAR AHORRO PRESTAMOS"/>
    <n v="9616"/>
    <s v="CAJA POPULAR AHORRO PRESTAMOS"/>
    <n v="16437.98"/>
    <n v="0"/>
    <n v="16437.98"/>
  </r>
  <r>
    <n v="3"/>
    <s v="SAF GSGG GOBERNACION Y SEC. GRAL. GOBERNACION"/>
    <s v="PRESUPUESTARIO"/>
    <s v="COMPROMISO Y ORDENADO A PAGAR"/>
    <s v="REMUNERACIONES"/>
    <s v="RETENCIONES"/>
    <x v="72"/>
    <n v="48798"/>
    <s v="31/05"/>
    <s v="000106800   22"/>
    <s v="NOR"/>
    <n v="646"/>
    <n v="10"/>
    <s v="PARTIDO JUSTICIALISTA"/>
    <n v="9646"/>
    <s v="PARTIDO JUSTICIALISTA"/>
    <n v="36160.769999999997"/>
    <n v="0"/>
    <n v="36160.769999999997"/>
  </r>
  <r>
    <n v="3"/>
    <s v="SAF GSGG GOBERNACION Y SEC. GRAL. GOBERNACION"/>
    <s v="PRESUPUESTARIO"/>
    <s v="COMPROMISO Y ORDENADO A PAGAR"/>
    <s v="REMUNERACIONES"/>
    <s v="RETENCIONES"/>
    <x v="70"/>
    <n v="48785"/>
    <s v="31/05"/>
    <s v="000000110   22"/>
    <s v="NOR"/>
    <n v="501"/>
    <n v="10"/>
    <s v="APORTE JUBILATORIO PERSONAL - AFIP"/>
    <n v="9501"/>
    <s v="APORTE JUBILATORIO  - AFIP"/>
    <n v="8259763.4900000002"/>
    <n v="0"/>
    <n v="8259763.4900000002"/>
  </r>
  <r>
    <n v="3"/>
    <s v="SAF GSGG GOBERNACION Y SEC. GRAL. GOBERNACION"/>
    <s v="PRESUPUESTARIO"/>
    <s v="COMPROMISO Y ORDENADO A PAGAR"/>
    <s v="REMUNERACIONES"/>
    <s v="RETENCIONES"/>
    <x v="69"/>
    <n v="48914"/>
    <s v="31/05"/>
    <s v="000000110   22"/>
    <s v="NOR"/>
    <n v="509"/>
    <n v="10"/>
    <s v="SUBSIDIO FAMILIAR I.P.S.S."/>
    <n v="9509"/>
    <s v="SUBSIDIO FAMILIAR I.P.S.S."/>
    <n v="1008"/>
    <n v="0"/>
    <n v="1008"/>
  </r>
  <r>
    <n v="3"/>
    <s v="SAF GSGG GOBERNACION Y SEC. GRAL. GOBERNACION"/>
    <s v="PRESUPUESTARIO"/>
    <s v="COMPROMISO Y ORDENADO A PAGAR"/>
    <s v="REMUNERACIONES"/>
    <s v="RETENCIONES"/>
    <x v="63"/>
    <n v="48977"/>
    <s v="31/05"/>
    <s v="000000110   22"/>
    <s v="NOR"/>
    <n v="401"/>
    <n v="10"/>
    <s v="IMPUESTO A LAS GANANCIAS - AFIP-P/ SUELDOS"/>
    <n v="903"/>
    <s v="S.G.P. FONDO TERCERO AG. RET. IMP. A LAS GANANCIAS"/>
    <n v="6606.74"/>
    <n v="0"/>
    <n v="6606.74"/>
  </r>
  <r>
    <n v="3"/>
    <s v="SAF GSGG GOBERNACION Y SEC. GRAL. GOBERNACION"/>
    <s v="PRESUPUESTARIO"/>
    <s v="COMPROMISO Y ORDENADO A PAGAR"/>
    <s v="REMUNERACIONES"/>
    <s v="RETENCIONES"/>
    <x v="56"/>
    <n v="49289"/>
    <s v="31/05"/>
    <s v="000040118   22"/>
    <s v="NOR"/>
    <n v="607"/>
    <n v="10"/>
    <s v="ASOCIACION DE TRABAJADORES DEL ESTADO"/>
    <n v="9607"/>
    <s v="ASOCIACION DE TRABAJADORES DEL ESTADO"/>
    <n v="1501.94"/>
    <n v="0"/>
    <n v="1501.94"/>
  </r>
  <r>
    <n v="3"/>
    <s v="SAF GSGG GOBERNACION Y SEC. GRAL. GOBERNACION"/>
    <s v="PRESUPUESTARIO"/>
    <s v="COMPROMISO Y ORDENADO A PAGAR"/>
    <s v="REMUNERACIONES"/>
    <s v="RETENCIONES"/>
    <x v="56"/>
    <n v="49289"/>
    <s v="31/05"/>
    <s v="000040118   22"/>
    <s v="NOR"/>
    <n v="715"/>
    <n v="10"/>
    <s v="SEGURO COLECTIVO  OBLIGATORIO CAJA POPULAR AHORROS"/>
    <n v="9715"/>
    <s v="SEGURO COLECTIVO  OBLIGATORIO CAJA POPULAR AHORROS"/>
    <n v="2217.6"/>
    <n v="0"/>
    <n v="2217.6"/>
  </r>
  <r>
    <n v="3"/>
    <s v="SAF GSGG GOBERNACION Y SEC. GRAL. GOBERNACION"/>
    <s v="PRESUPUESTARIO"/>
    <s v="COMPROMISO Y ORDENADO A PAGAR"/>
    <s v="REMUNERACIONES"/>
    <s v="RETENCIONES"/>
    <x v="70"/>
    <n v="48785"/>
    <s v="31/05"/>
    <s v="000000110   22"/>
    <s v="NOR"/>
    <n v="508"/>
    <n v="10"/>
    <s v="SUBSIDIO DE SEPELIO  I.S.S.P."/>
    <n v="9508"/>
    <s v="SUBSIDIO DE SEPELIO  I.S.S.P."/>
    <n v="1827444.75"/>
    <n v="0"/>
    <n v="1827444.75"/>
  </r>
  <r>
    <n v="3"/>
    <s v="SAF GSGG GOBERNACION Y SEC. GRAL. GOBERNACION"/>
    <s v="PRESUPUESTARIO"/>
    <s v="COMPROMISO Y ORDENADO A PAGAR"/>
    <s v="REMUNERACIONES"/>
    <s v="RETENCIONES"/>
    <x v="72"/>
    <n v="48798"/>
    <s v="31/05"/>
    <s v="000106800   22"/>
    <s v="NOR"/>
    <n v="607"/>
    <n v="10"/>
    <s v="ASOCIACION DE TRABAJADORES DEL ESTADO"/>
    <n v="9607"/>
    <s v="ASOCIACION DE TRABAJADORES DEL ESTADO"/>
    <n v="1093.81"/>
    <n v="0"/>
    <n v="1093.81"/>
  </r>
  <r>
    <n v="3"/>
    <s v="SAF GSGG GOBERNACION Y SEC. GRAL. GOBERNACION"/>
    <s v="PRESUPUESTARIO"/>
    <s v="COMPROMISO Y ORDENADO A PAGAR"/>
    <s v="REMUNERACIONES"/>
    <s v="RETENCIONES"/>
    <x v="65"/>
    <n v="33968"/>
    <s v="29/04"/>
    <s v="000000110   22"/>
    <s v="NOR"/>
    <n v="501"/>
    <n v="10"/>
    <s v="APORTE JUBILATORIO PERSONAL - AFIP"/>
    <n v="9501"/>
    <s v="APORTE JUBILATORIO  - AFIP"/>
    <n v="2795235.03"/>
    <n v="2660268.2999999998"/>
    <n v="134966.73000000001"/>
  </r>
  <r>
    <n v="3"/>
    <s v="SAF GSGG GOBERNACION Y SEC. GRAL. GOBERNACION"/>
    <s v="PRESUPUESTARIO"/>
    <s v="COMPROMISO Y ORDENADO A PAGAR"/>
    <s v="REMUNERACIONES"/>
    <s v="RETENCIONES"/>
    <x v="61"/>
    <n v="34396"/>
    <s v="29/04"/>
    <s v="000000530   22"/>
    <s v="NOR"/>
    <n v="501"/>
    <n v="10"/>
    <s v="APORTE JUBILATORIO PERSONAL - AFIP"/>
    <n v="9501"/>
    <s v="APORTE JUBILATORIO  - AFIP"/>
    <n v="404932.24"/>
    <n v="373408.11"/>
    <n v="31524.13"/>
  </r>
  <r>
    <n v="3"/>
    <s v="SAF GSGG GOBERNACION Y SEC. GRAL. GOBERNACION"/>
    <s v="PRESUPUESTARIO"/>
    <s v="COMPROMISO Y ORDENADO A PAGAR"/>
    <s v="REMUNERACIONES"/>
    <s v="RETENCIONES"/>
    <x v="61"/>
    <n v="34396"/>
    <s v="29/04"/>
    <s v="000000530   22"/>
    <s v="NOR"/>
    <n v="616"/>
    <n v="10"/>
    <s v="CAJA POPULAR AHORRO PRESTAMOS"/>
    <n v="9616"/>
    <s v="CAJA POPULAR AHORRO PRESTAMOS"/>
    <n v="41294.67"/>
    <n v="28866.240000000002"/>
    <n v="12428.43"/>
  </r>
  <r>
    <n v="3"/>
    <s v="SAF GSGG GOBERNACION Y SEC. GRAL. GOBERNACION"/>
    <s v="PRESUPUESTARIO"/>
    <s v="COMPROMISO Y ORDENADO A PAGAR"/>
    <s v="REMUNERACIONES"/>
    <s v="RETENCIONES"/>
    <x v="64"/>
    <n v="33639"/>
    <s v="29/04"/>
    <s v="000812112   22"/>
    <s v="NOR"/>
    <n v="715"/>
    <n v="10"/>
    <s v="SEGURO COLECTIVO  OBLIGATORIO CAJA POPULAR AHORROS"/>
    <n v="9715"/>
    <s v="SEGURO COLECTIVO  OBLIGATORIO CAJA POPULAR AHORROS"/>
    <n v="9504"/>
    <n v="7761.6"/>
    <n v="1742.4"/>
  </r>
  <r>
    <n v="3"/>
    <s v="SAF GSGG GOBERNACION Y SEC. GRAL. GOBERNACION"/>
    <s v="PRESUPUESTARIO"/>
    <s v="COMPROMISO Y ORDENADO A PAGAR"/>
    <s v="REMUNERACIONES"/>
    <s v="RETENCIONES"/>
    <x v="65"/>
    <n v="33968"/>
    <s v="29/04"/>
    <s v="000000110   22"/>
    <s v="NOR"/>
    <n v="716"/>
    <n v="10"/>
    <s v="SEGURO C ADICIONAL CAJA POPULAR DE AHORROS"/>
    <n v="9716"/>
    <s v="SEGURO C ADICIONAL CAJA POPULAR DE AHORROS"/>
    <n v="10707.24"/>
    <n v="10165.44"/>
    <n v="541.79999999999995"/>
  </r>
  <r>
    <n v="3"/>
    <s v="SAF GSGG GOBERNACION Y SEC. GRAL. GOBERNACION"/>
    <s v="PRESUPUESTARIO"/>
    <s v="COMPROMISO Y ORDENADO A PAGAR"/>
    <s v="REMUNERACIONES"/>
    <s v="RETENCIONES"/>
    <x v="61"/>
    <n v="34396"/>
    <s v="29/04"/>
    <s v="000000530   22"/>
    <s v="NOR"/>
    <n v="715"/>
    <n v="10"/>
    <s v="SEGURO COLECTIVO  OBLIGATORIO CAJA POPULAR AHORROS"/>
    <n v="9715"/>
    <s v="SEGURO COLECTIVO  OBLIGATORIO CAJA POPULAR AHORROS"/>
    <n v="6177.6"/>
    <n v="5544"/>
    <n v="633.6"/>
  </r>
  <r>
    <n v="3"/>
    <s v="SAF GSGG GOBERNACION Y SEC. GRAL. GOBERNACION"/>
    <s v="PRESUPUESTARIO"/>
    <s v="COMPROMISO Y ORDENADO A PAGAR"/>
    <s v="REMUNERACIONES"/>
    <s v="RETENCIONES"/>
    <x v="63"/>
    <n v="48977"/>
    <s v="31/05"/>
    <s v="000000110   22"/>
    <s v="NOR"/>
    <n v="716"/>
    <n v="10"/>
    <s v="SEGURO C ADICIONAL CAJA POPULAR DE AHORROS"/>
    <n v="9716"/>
    <s v="SEGURO C ADICIONAL CAJA POPULAR DE AHORROS"/>
    <n v="198"/>
    <n v="0"/>
    <n v="198"/>
  </r>
  <r>
    <n v="3"/>
    <s v="SAF GSGG GOBERNACION Y SEC. GRAL. GOBERNACION"/>
    <s v="PRESUPUESTARIO"/>
    <s v="COMPROMISO Y ORDENADO A PAGAR"/>
    <s v="REMUNERACIONES"/>
    <s v="RETENCIONES"/>
    <x v="67"/>
    <n v="48517"/>
    <s v="31/05"/>
    <s v="000000110   22"/>
    <s v="NOR"/>
    <n v="503"/>
    <n v="10"/>
    <s v="OBRA SOCIAL - I.P.S.S."/>
    <n v="9503"/>
    <s v="OBRA SOCIAL - I.P.S.S."/>
    <n v="1705944.53"/>
    <n v="0"/>
    <n v="1705944.53"/>
  </r>
  <r>
    <n v="3"/>
    <s v="SAF GSGG GOBERNACION Y SEC. GRAL. GOBERNACION"/>
    <s v="PRESUPUESTARIO"/>
    <s v="COMPROMISO Y ORDENADO A PAGAR"/>
    <s v="REMUNERACIONES"/>
    <s v="RETENCIONES"/>
    <x v="60"/>
    <n v="43851"/>
    <s v="20/05"/>
    <s v="000000110   22"/>
    <s v="NOR"/>
    <n v="501"/>
    <n v="10"/>
    <s v="APORTE JUBILATORIO PERSONAL - AFIP"/>
    <n v="9501"/>
    <s v="APORTE JUBILATORIO  - AFIP"/>
    <n v="473868.86"/>
    <n v="0"/>
    <n v="473868.86"/>
  </r>
  <r>
    <n v="3"/>
    <s v="SAF GSGG GOBERNACION Y SEC. GRAL. GOBERNACION"/>
    <s v="PRESUPUESTARIO"/>
    <s v="COMPROMISO Y ORDENADO A PAGAR"/>
    <s v="REMUNERACIONES"/>
    <s v="RETENCIONES"/>
    <x v="71"/>
    <n v="48341"/>
    <s v="31/05"/>
    <s v="001105112   22"/>
    <s v="NOR"/>
    <n v="509"/>
    <n v="10"/>
    <s v="SUBSIDIO FAMILIAR I.P.S.S."/>
    <n v="9509"/>
    <s v="SUBSIDIO FAMILIAR I.P.S.S."/>
    <n v="7616"/>
    <n v="0"/>
    <n v="7616"/>
  </r>
  <r>
    <n v="3"/>
    <s v="SAF GSGG GOBERNACION Y SEC. GRAL. GOBERNACION"/>
    <s v="PRESUPUESTARIO"/>
    <s v="COMPROMISO Y ORDENADO A PAGAR"/>
    <s v="REMUNERACIONES"/>
    <s v="RETENCIONES"/>
    <x v="69"/>
    <n v="48914"/>
    <s v="31/05"/>
    <s v="000000110   22"/>
    <s v="NOR"/>
    <n v="501"/>
    <n v="10"/>
    <s v="APORTE JUBILATORIO PERSONAL - AFIP"/>
    <n v="9501"/>
    <s v="APORTE JUBILATORIO  - AFIP"/>
    <n v="102678.02"/>
    <n v="0"/>
    <n v="102678.02"/>
  </r>
  <r>
    <n v="3"/>
    <s v="SAF GSGG GOBERNACION Y SEC. GRAL. GOBERNACION"/>
    <s v="PRESUPUESTARIO"/>
    <s v="COMPROMISO Y ORDENADO A PAGAR"/>
    <s v="REMUNERACIONES"/>
    <s v="RETENCIONES"/>
    <x v="69"/>
    <n v="48914"/>
    <s v="31/05"/>
    <s v="000000110   22"/>
    <s v="NOR"/>
    <n v="503"/>
    <n v="10"/>
    <s v="OBRA SOCIAL - I.P.S.S."/>
    <n v="9503"/>
    <s v="OBRA SOCIAL - I.P.S.S."/>
    <n v="59611.14"/>
    <n v="0"/>
    <n v="59611.14"/>
  </r>
  <r>
    <n v="3"/>
    <s v="SAF GSGG GOBERNACION Y SEC. GRAL. GOBERNACION"/>
    <s v="PRESUPUESTARIO"/>
    <s v="COMPROMISO Y ORDENADO A PAGAR"/>
    <s v="REMUNERACIONES"/>
    <s v="RETENCIONES"/>
    <x v="59"/>
    <n v="49173"/>
    <s v="31/05"/>
    <s v="000000109   22"/>
    <s v="NOR"/>
    <n v="508"/>
    <n v="10"/>
    <s v="SUBSIDIO DE SEPELIO  I.S.S.P."/>
    <n v="9508"/>
    <s v="SUBSIDIO DE SEPELIO  I.S.S.P."/>
    <n v="25200"/>
    <n v="0"/>
    <n v="25200"/>
  </r>
  <r>
    <n v="3"/>
    <s v="SAF GSGG GOBERNACION Y SEC. GRAL. GOBERNACION"/>
    <s v="PRESUPUESTARIO"/>
    <s v="COMPROMISO Y ORDENADO A PAGAR"/>
    <s v="REMUNERACIONES"/>
    <s v="RETENCIONES"/>
    <x v="66"/>
    <n v="42166"/>
    <s v="16/05"/>
    <s v="000000530   22"/>
    <s v="NOR"/>
    <n v="503"/>
    <n v="10"/>
    <s v="OBRA SOCIAL - I.P.S.S."/>
    <n v="9503"/>
    <s v="OBRA SOCIAL - I.P.S.S."/>
    <n v="492070.14"/>
    <n v="0"/>
    <n v="492070.14"/>
  </r>
  <r>
    <n v="3"/>
    <s v="SAF GSGG GOBERNACION Y SEC. GRAL. GOBERNACION"/>
    <s v="PRESUPUESTARIO"/>
    <s v="COMPROMISO Y ORDENADO A PAGAR"/>
    <s v="REMUNERACIONES"/>
    <s v="RETENCIONES"/>
    <x v="58"/>
    <n v="48585"/>
    <s v="02/06"/>
    <s v="001106112   22"/>
    <s v="NOR"/>
    <n v="401"/>
    <n v="10"/>
    <s v="IMPUESTO A LAS GANANCIAS - AFIP-P/ SUELDOS"/>
    <n v="903"/>
    <s v="S.G.P. FONDO TERCERO AG. RET. IMP. A LAS GANANCIAS"/>
    <n v="555674.1"/>
    <n v="0"/>
    <n v="555674.1"/>
  </r>
  <r>
    <n v="3"/>
    <s v="SAF GSGG GOBERNACION Y SEC. GRAL. GOBERNACION"/>
    <s v="PRESUPUESTARIO"/>
    <s v="COMPROMISO Y ORDENADO A PAGAR"/>
    <s v="REMUNERACIONES"/>
    <s v="RETENCIONES"/>
    <x v="62"/>
    <n v="42002"/>
    <s v="16/05"/>
    <s v="000000110   22"/>
    <s v="NOR"/>
    <n v="401"/>
    <n v="10"/>
    <s v="IMPUESTO A LAS GANANCIAS - AFIP-P/ SUELDOS"/>
    <n v="903"/>
    <s v="S.G.P. FONDO TERCERO AG. RET. IMP. A LAS GANANCIAS"/>
    <n v="13729320.890000001"/>
    <n v="0"/>
    <n v="13729320.890000001"/>
  </r>
  <r>
    <n v="3"/>
    <s v="SAF GSGG GOBERNACION Y SEC. GRAL. GOBERNACION"/>
    <s v="PRESUPUESTARIO"/>
    <s v="COMPROMISO Y ORDENADO A PAGAR"/>
    <s v="REMUNERACIONES"/>
    <s v="RETENCIONES"/>
    <x v="70"/>
    <n v="48785"/>
    <s v="31/05"/>
    <s v="000000110   22"/>
    <s v="NOR"/>
    <n v="716"/>
    <n v="10"/>
    <s v="SEGURO C ADICIONAL CAJA POPULAR DE AHORROS"/>
    <n v="9716"/>
    <s v="SEGURO C ADICIONAL CAJA POPULAR DE AHORROS"/>
    <n v="79"/>
    <n v="0"/>
    <n v="79"/>
  </r>
  <r>
    <n v="3"/>
    <s v="SAF GSGG GOBERNACION Y SEC. GRAL. GOBERNACION"/>
    <s v="PRESUPUESTARIO"/>
    <s v="COMPROMISO Y ORDENADO A PAGAR"/>
    <s v="REMUNERACIONES"/>
    <s v="RETENCIONES"/>
    <x v="57"/>
    <n v="34280"/>
    <s v="29/04"/>
    <s v="000087800   22"/>
    <s v="NOR"/>
    <n v="509"/>
    <n v="10"/>
    <s v="SUBSIDIO FAMILIAR I.P.S.S."/>
    <n v="9509"/>
    <s v="SUBSIDIO FAMILIAR I.P.S.S."/>
    <n v="2576"/>
    <n v="2352"/>
    <n v="224"/>
  </r>
  <r>
    <n v="3"/>
    <s v="SAF GSGG GOBERNACION Y SEC. GRAL. GOBERNACION"/>
    <s v="PRESUPUESTARIO"/>
    <s v="COMPROMISO Y ORDENADO A PAGAR"/>
    <s v="REMUNERACIONES"/>
    <s v="RETENCIONES"/>
    <x v="73"/>
    <n v="34387"/>
    <s v="29/04"/>
    <s v="000000110   22"/>
    <s v="NOR"/>
    <n v="509"/>
    <n v="10"/>
    <s v="SUBSIDIO FAMILIAR I.P.S.S."/>
    <n v="9509"/>
    <s v="SUBSIDIO FAMILIAR I.P.S.S."/>
    <n v="1008"/>
    <n v="896"/>
    <n v="112"/>
  </r>
  <r>
    <n v="3"/>
    <s v="SAF GSGG GOBERNACION Y SEC. GRAL. GOBERNACION"/>
    <s v="PRESUPUESTARIO"/>
    <s v="COMPROMISO Y ORDENADO A PAGAR"/>
    <s v="REMUNERACIONES"/>
    <s v="RETENCIONES"/>
    <x v="61"/>
    <n v="34396"/>
    <s v="29/04"/>
    <s v="000000530   22"/>
    <s v="NOR"/>
    <n v="509"/>
    <n v="10"/>
    <s v="SUBSIDIO FAMILIAR I.P.S.S."/>
    <n v="9509"/>
    <s v="SUBSIDIO FAMILIAR I.P.S.S."/>
    <n v="4144"/>
    <n v="3808"/>
    <n v="336"/>
  </r>
  <r>
    <n v="3"/>
    <s v="SAF GSGG GOBERNACION Y SEC. GRAL. GOBERNACION"/>
    <s v="PRESUPUESTARIO"/>
    <s v="COMPROMISO Y ORDENADO A PAGAR"/>
    <s v="REMUNERACIONES"/>
    <s v="RETENCIONES"/>
    <x v="64"/>
    <n v="33639"/>
    <s v="29/04"/>
    <s v="000812112   22"/>
    <s v="NOR"/>
    <n v="503"/>
    <n v="10"/>
    <s v="OBRA SOCIAL - I.P.S.S."/>
    <n v="9503"/>
    <s v="OBRA SOCIAL - I.P.S.S."/>
    <n v="406085.87"/>
    <n v="332060.58"/>
    <n v="74025.289999999994"/>
  </r>
  <r>
    <n v="3"/>
    <s v="SAF GSGG GOBERNACION Y SEC. GRAL. GOBERNACION"/>
    <s v="PRESUPUESTARIO"/>
    <s v="COMPROMISO Y ORDENADO A PAGAR"/>
    <s v="REMUNERACIONES"/>
    <s v="RETENCIONES"/>
    <x v="73"/>
    <n v="34387"/>
    <s v="29/04"/>
    <s v="000000110   22"/>
    <s v="NOR"/>
    <n v="503"/>
    <n v="10"/>
    <s v="OBRA SOCIAL - I.P.S.S."/>
    <n v="9503"/>
    <s v="OBRA SOCIAL - I.P.S.S."/>
    <n v="46947.03"/>
    <n v="39789.339999999997"/>
    <n v="7157.69"/>
  </r>
  <r>
    <n v="3"/>
    <s v="SAF GSGG GOBERNACION Y SEC. GRAL. GOBERNACION"/>
    <s v="PRESUPUESTARIO"/>
    <s v="COMPROMISO Y ORDENADO A PAGAR"/>
    <s v="REMUNERACIONES"/>
    <s v="RETENCIONES"/>
    <x v="65"/>
    <n v="33968"/>
    <s v="29/04"/>
    <s v="000000110   22"/>
    <s v="NOR"/>
    <n v="616"/>
    <n v="10"/>
    <s v="CAJA POPULAR AHORRO PRESTAMOS"/>
    <n v="9616"/>
    <s v="CAJA POPULAR AHORRO PRESTAMOS"/>
    <n v="342334.01"/>
    <n v="314611"/>
    <n v="27723.01"/>
  </r>
  <r>
    <n v="3"/>
    <s v="SAF GSGG GOBERNACION Y SEC. GRAL. GOBERNACION"/>
    <s v="PRESUPUESTARIO"/>
    <s v="COMPROMISO Y ORDENADO A PAGAR"/>
    <s v="REMUNERACIONES"/>
    <s v="RETENCIONES"/>
    <x v="61"/>
    <n v="34396"/>
    <s v="29/04"/>
    <s v="000000530   22"/>
    <s v="NOR"/>
    <n v="716"/>
    <n v="10"/>
    <s v="SEGURO C ADICIONAL CAJA POPULAR DE AHORROS"/>
    <n v="9716"/>
    <s v="SEGURO C ADICIONAL CAJA POPULAR DE AHORROS"/>
    <n v="5032.8"/>
    <n v="4679.1000000000004"/>
    <n v="353.7"/>
  </r>
  <r>
    <n v="3"/>
    <s v="SAF GSGG GOBERNACION Y SEC. GRAL. GOBERNACION"/>
    <s v="PRESUPUESTARIO"/>
    <s v="COMPROMISO Y ORDENADO A PAGAR"/>
    <s v="REMUNERACIONES"/>
    <s v="RETENCIONES"/>
    <x v="74"/>
    <n v="43795"/>
    <s v="20/05"/>
    <s v="000000110   22"/>
    <s v="NOR"/>
    <n v="401"/>
    <n v="10"/>
    <s v="IMPUESTO A LAS GANANCIAS - AFIP-P/ SUELDOS"/>
    <n v="903"/>
    <s v="S.G.P. FONDO TERCERO AG. RET. IMP. A LAS GANANCIAS"/>
    <n v="903796.52"/>
    <n v="0"/>
    <n v="903796.52"/>
  </r>
  <r>
    <n v="3"/>
    <s v="SAF GSGG GOBERNACION Y SEC. GRAL. GOBERNACION"/>
    <s v="PRESUPUESTARIO"/>
    <s v="COMPROMISO Y ORDENADO A PAGAR"/>
    <s v="REMUNERACIONES"/>
    <s v="RETENCIONES"/>
    <x v="71"/>
    <n v="48341"/>
    <s v="31/05"/>
    <s v="001105112   22"/>
    <s v="NOR"/>
    <n v="709"/>
    <n v="10"/>
    <s v="REINTEGRO DE HABERES SIN APORTE"/>
    <n v="9709"/>
    <s v="REINTEGRO DE HABERES SIN APORTE"/>
    <n v="1806.2"/>
    <n v="0"/>
    <n v="1806.2"/>
  </r>
  <r>
    <n v="3"/>
    <s v="SAF GSGG GOBERNACION Y SEC. GRAL. GOBERNACION"/>
    <s v="PRESUPUESTARIO"/>
    <s v="COMPROMISO Y ORDENADO A PAGAR"/>
    <s v="REMUNERACIONES"/>
    <s v="RETENCIONES"/>
    <x v="67"/>
    <n v="48517"/>
    <s v="31/05"/>
    <s v="000000110   22"/>
    <s v="NOR"/>
    <n v="716"/>
    <n v="10"/>
    <s v="SEGURO C ADICIONAL CAJA POPULAR DE AHORROS"/>
    <n v="9716"/>
    <s v="SEGURO C ADICIONAL CAJA POPULAR DE AHORROS"/>
    <n v="10604.71"/>
    <n v="0"/>
    <n v="10604.71"/>
  </r>
  <r>
    <n v="30"/>
    <s v="SAF MDP -SUBDIR  ADM S. E. DE MIPYME Y EMPLEO"/>
    <s v="PRESUPUESTARIO"/>
    <s v="COMPROMISO Y ORDENADO A PAGAR"/>
    <s v="REMUNERACIONES"/>
    <s v="LIQUIDOS"/>
    <x v="75"/>
    <n v="34021"/>
    <s v="28/04"/>
    <s v="000000310   22"/>
    <s v="NOR"/>
    <s v="-"/>
    <n v="10"/>
    <s v="MONTO LIQUIDO"/>
    <n v="30517999551"/>
    <s v="CAJA POPULAR DE AHORROS DE LA PROVINCIA DE TUCUMAN"/>
    <n v="79872.990000000005"/>
    <n v="74976.13"/>
    <n v="4896.8599999999997"/>
  </r>
  <r>
    <n v="30"/>
    <s v="SAF MDP -SUBDIR  ADM S. E. DE MIPYME Y EMPLEO"/>
    <s v="PRESUPUESTARIO"/>
    <s v="COMPROMISO Y ORDENADO A PAGAR"/>
    <s v="REMUNERACIONES"/>
    <s v="LIQUIDOS"/>
    <x v="76"/>
    <n v="42445"/>
    <s v="17/05"/>
    <s v="000000310   22"/>
    <s v="NOR"/>
    <s v="-"/>
    <n v="10"/>
    <s v="MONTO LIQUIDO"/>
    <n v="33693450239"/>
    <s v="ADMINISTRACION FEDERAL INGRESOS PUBLICOS"/>
    <n v="730791.42"/>
    <n v="0"/>
    <n v="730791.42"/>
  </r>
  <r>
    <n v="30"/>
    <s v="SAF MDP -SUBDIR  ADM S. E. DE MIPYME Y EMPLEO"/>
    <s v="PRESUPUESTARIO"/>
    <s v="COMPROMISO Y ORDENADO A PAGAR"/>
    <s v="REMUNERACIONES"/>
    <s v="LIQUIDOS"/>
    <x v="77"/>
    <n v="48842"/>
    <s v="31/05"/>
    <s v="000000310   22"/>
    <s v="NOR"/>
    <s v="-"/>
    <n v="10"/>
    <s v="MONTO LIQUIDO"/>
    <n v="30517999551"/>
    <s v="CAJA POPULAR DE AHORROS DE LA PROVINCIA DE TUCUMAN"/>
    <n v="81532.06"/>
    <n v="0"/>
    <n v="81532.06"/>
  </r>
  <r>
    <n v="30"/>
    <s v="SAF MDP -SUBDIR  ADM S. E. DE MIPYME Y EMPLEO"/>
    <s v="PRESUPUESTARIO"/>
    <s v="COMPROMISO Y ORDENADO A PAGAR"/>
    <s v="REMUNERACIONES"/>
    <s v="LIQUIDOS"/>
    <x v="76"/>
    <n v="42445"/>
    <s v="17/05"/>
    <s v="000000310   22"/>
    <s v="NOR"/>
    <s v="-"/>
    <n v="10"/>
    <s v="MONTO LIQUIDO"/>
    <n v="30633949227"/>
    <s v="INSTITUTO DE PREVISION Y SEGURIDAD SOCIAL DE LA PCIA."/>
    <n v="379303.5"/>
    <n v="0"/>
    <n v="379303.5"/>
  </r>
  <r>
    <n v="30"/>
    <s v="SAF MDP -SUBDIR  ADM S. E. DE MIPYME Y EMPLEO"/>
    <s v="PRESUPUESTARIO"/>
    <s v="COMPROMISO Y ORDENADO A PAGAR"/>
    <s v="REMUNERACIONES"/>
    <s v="LIQUIDOS"/>
    <x v="77"/>
    <n v="48842"/>
    <s v="31/05"/>
    <s v="000000310   22"/>
    <s v="NOR"/>
    <s v="-"/>
    <n v="10"/>
    <s v="MONTO LIQUIDO"/>
    <n v="30633949227"/>
    <s v="INSTITUTO DE PREVISION Y SEGURIDAD SOCIAL DE LA PCIA."/>
    <n v="174732.04"/>
    <n v="0"/>
    <n v="174732.04"/>
  </r>
  <r>
    <n v="30"/>
    <s v="SAF MDP -SUBDIR  ADM S. E. DE MIPYME Y EMPLEO"/>
    <s v="PRESUPUESTARIO"/>
    <s v="COMPROMISO Y ORDENADO A PAGAR"/>
    <s v="REMUNERACIONES"/>
    <s v="LIQUIDOS"/>
    <x v="75"/>
    <n v="34021"/>
    <s v="28/04"/>
    <s v="000000310   22"/>
    <s v="NOR"/>
    <s v="-"/>
    <n v="10"/>
    <s v="MONTO LIQUIDO"/>
    <n v="30633949227"/>
    <s v="INSTITUTO DE PREVISION Y SEGURIDAD SOCIAL DE LA PCIA."/>
    <n v="174716.09"/>
    <n v="163967.22"/>
    <n v="10748.87"/>
  </r>
  <r>
    <n v="30"/>
    <s v="SAF MDP -SUBDIR  ADM S. E. DE MIPYME Y EMPLEO"/>
    <s v="PRESUPUESTARIO"/>
    <s v="COMPROMISO Y ORDENADO A PAGAR"/>
    <s v="REMUNERACIONES"/>
    <s v="LIQUIDOS"/>
    <x v="76"/>
    <n v="42445"/>
    <s v="17/05"/>
    <s v="000000310   22"/>
    <s v="NOR"/>
    <s v="-"/>
    <n v="10"/>
    <s v="MONTO LIQUIDO"/>
    <n v="30517999551"/>
    <s v="CAJA POPULAR DE AHORROS DE LA PROVINCIA DE TUCUMAN"/>
    <n v="13929.52"/>
    <n v="0"/>
    <n v="13929.52"/>
  </r>
  <r>
    <n v="30"/>
    <s v="SAF MDP -SUBDIR  ADM S. E. DE MIPYME Y EMPLEO"/>
    <s v="PRESUPUESTARIO"/>
    <s v="COMPROMISO Y ORDENADO A PAGAR"/>
    <s v="REMUNERACIONES"/>
    <s v="LIQUIDOS"/>
    <x v="75"/>
    <n v="34021"/>
    <s v="28/04"/>
    <s v="000000310   22"/>
    <s v="NOR"/>
    <s v="-"/>
    <n v="10"/>
    <s v="MONTO LIQUIDO"/>
    <n v="33693450239"/>
    <s v="ADMINISTRACION FEDERAL INGRESOS PUBLICOS"/>
    <n v="337230.93"/>
    <n v="316348.03999999998"/>
    <n v="20882.89"/>
  </r>
  <r>
    <n v="30"/>
    <s v="SAF MDP -SUBDIR  ADM S. E. DE MIPYME Y EMPLEO"/>
    <s v="PRESUPUESTARIO"/>
    <s v="COMPROMISO Y ORDENADO A PAGAR"/>
    <s v="REMUNERACIONES"/>
    <s v="LIQUIDOS"/>
    <x v="77"/>
    <n v="48842"/>
    <s v="31/05"/>
    <s v="000000310   22"/>
    <s v="NOR"/>
    <s v="-"/>
    <n v="10"/>
    <s v="MONTO LIQUIDO"/>
    <n v="33693450239"/>
    <s v="ADMINISTRACION FEDERAL INGRESOS PUBLICOS"/>
    <n v="337261.68"/>
    <n v="0"/>
    <n v="337261.68"/>
  </r>
  <r>
    <n v="30"/>
    <s v="SAF MDP -SUBDIR  ADM S. E. DE MIPYME Y EMPLEO"/>
    <s v="PRESUPUESTARIO"/>
    <s v="COMPROMISO Y ORDENADO A PAGAR"/>
    <s v="REMUNERACIONES"/>
    <s v="RETENCIONES"/>
    <x v="77"/>
    <n v="48842"/>
    <s v="31/05"/>
    <s v="000000310   22"/>
    <s v="NOR"/>
    <n v="716"/>
    <n v="10"/>
    <s v="SEGURO C ADICIONAL CAJA POPULAR DE AHORROS"/>
    <n v="9716"/>
    <s v="SEGURO C ADICIONAL CAJA POPULAR DE AHORROS"/>
    <n v="1224.5999999999999"/>
    <n v="0"/>
    <n v="1224.5999999999999"/>
  </r>
  <r>
    <n v="30"/>
    <s v="SAF MDP -SUBDIR  ADM S. E. DE MIPYME Y EMPLEO"/>
    <s v="PRESUPUESTARIO"/>
    <s v="COMPROMISO Y ORDENADO A PAGAR"/>
    <s v="REMUNERACIONES"/>
    <s v="RETENCIONES"/>
    <x v="77"/>
    <n v="48842"/>
    <s v="31/05"/>
    <s v="000000310   22"/>
    <s v="NOR"/>
    <n v="728"/>
    <n v="10"/>
    <s v="REINTEGRO DE HABERES CON APORTE"/>
    <n v="9728"/>
    <s v="REINTEGRO DE HABERES CON APORTE"/>
    <n v="3425.12"/>
    <n v="0"/>
    <n v="3425.12"/>
  </r>
  <r>
    <n v="30"/>
    <s v="SAF MDP -SUBDIR  ADM S. E. DE MIPYME Y EMPLEO"/>
    <s v="PRESUPUESTARIO"/>
    <s v="COMPROMISO Y ORDENADO A PAGAR"/>
    <s v="REMUNERACIONES"/>
    <s v="RETENCIONES"/>
    <x v="75"/>
    <n v="34021"/>
    <s v="28/04"/>
    <s v="000000310   22"/>
    <s v="NOR"/>
    <n v="503"/>
    <n v="10"/>
    <s v="OBRA SOCIAL - I.P.S.S."/>
    <n v="9503"/>
    <s v="OBRA SOCIAL - I.P.S.S."/>
    <n v="247628.03"/>
    <n v="232510.45"/>
    <n v="15117.58"/>
  </r>
  <r>
    <n v="30"/>
    <s v="SAF MDP -SUBDIR  ADM S. E. DE MIPYME Y EMPLEO"/>
    <s v="PRESUPUESTARIO"/>
    <s v="COMPROMISO Y ORDENADO A PAGAR"/>
    <s v="REMUNERACIONES"/>
    <s v="RETENCIONES"/>
    <x v="75"/>
    <n v="34021"/>
    <s v="28/04"/>
    <s v="000000310   22"/>
    <s v="NOR"/>
    <n v="501"/>
    <n v="10"/>
    <s v="APORTE JUBILATORIO PERSONAL - AFIP"/>
    <n v="9501"/>
    <s v="APORTE JUBILATORIO  - AFIP"/>
    <n v="424563.05"/>
    <n v="398068.03"/>
    <n v="26495.02"/>
  </r>
  <r>
    <n v="30"/>
    <s v="SAF MDP -SUBDIR  ADM S. E. DE MIPYME Y EMPLEO"/>
    <s v="PRESUPUESTARIO"/>
    <s v="COMPROMISO Y ORDENADO A PAGAR"/>
    <s v="REMUNERACIONES"/>
    <s v="RETENCIONES"/>
    <x v="76"/>
    <n v="42445"/>
    <s v="17/05"/>
    <s v="000000310   22"/>
    <s v="NOR"/>
    <n v="503"/>
    <n v="10"/>
    <s v="OBRA SOCIAL - I.P.S.S."/>
    <n v="9503"/>
    <s v="OBRA SOCIAL - I.P.S.S."/>
    <n v="379303.5"/>
    <n v="0"/>
    <n v="379303.5"/>
  </r>
  <r>
    <n v="30"/>
    <s v="SAF MDP -SUBDIR  ADM S. E. DE MIPYME Y EMPLEO"/>
    <s v="PRESUPUESTARIO"/>
    <s v="COMPROMISO Y ORDENADO A PAGAR"/>
    <s v="REMUNERACIONES"/>
    <s v="RETENCIONES"/>
    <x v="77"/>
    <n v="48842"/>
    <s v="31/05"/>
    <s v="000000310   22"/>
    <s v="NOR"/>
    <n v="118"/>
    <n v="10"/>
    <s v="CISI - MUNICIPALIDAD DE SAN MIGUEL DE TUCUMAN"/>
    <n v="9118"/>
    <s v="CISI - MUNICIPALIDAD DE SAN MIGUEL DE TUCUMAN"/>
    <n v="624.54"/>
    <n v="0"/>
    <n v="624.54"/>
  </r>
  <r>
    <n v="30"/>
    <s v="SAF MDP -SUBDIR  ADM S. E. DE MIPYME Y EMPLEO"/>
    <s v="PRESUPUESTARIO"/>
    <s v="COMPROMISO Y ORDENADO A PAGAR"/>
    <s v="REMUNERACIONES"/>
    <s v="RETENCIONES"/>
    <x v="76"/>
    <n v="42445"/>
    <s v="17/05"/>
    <s v="000000310   22"/>
    <s v="NOR"/>
    <n v="401"/>
    <n v="10"/>
    <s v="IMPUESTO A LAS GANANCIAS - AFIP-P/ SUELDOS"/>
    <n v="903"/>
    <s v="S.G.P. FONDO TERCERO AG. RET. IMP. A LAS GANANCIAS"/>
    <n v="2343465.81"/>
    <n v="0"/>
    <n v="2343465.81"/>
  </r>
  <r>
    <n v="30"/>
    <s v="SAF MDP -SUBDIR  ADM S. E. DE MIPYME Y EMPLEO"/>
    <s v="PRESUPUESTARIO"/>
    <s v="COMPROMISO Y ORDENADO A PAGAR"/>
    <s v="REMUNERACIONES"/>
    <s v="RETENCIONES"/>
    <x v="77"/>
    <n v="48842"/>
    <s v="31/05"/>
    <s v="000000310   22"/>
    <s v="NOR"/>
    <n v="655"/>
    <n v="10"/>
    <s v="UNION PERSONAL CIVIL DE LA NACION - UPCN"/>
    <n v="9655"/>
    <s v="UNION PERSONAL CIVIL DE LA NACION - UPCN"/>
    <n v="8612.65"/>
    <n v="0"/>
    <n v="8612.65"/>
  </r>
  <r>
    <n v="30"/>
    <s v="SAF MDP -SUBDIR  ADM S. E. DE MIPYME Y EMPLEO"/>
    <s v="PRESUPUESTARIO"/>
    <s v="COMPROMISO Y ORDENADO A PAGAR"/>
    <s v="REMUNERACIONES"/>
    <s v="RETENCIONES"/>
    <x v="77"/>
    <n v="48842"/>
    <s v="31/05"/>
    <s v="000000310   22"/>
    <s v="NOR"/>
    <n v="715"/>
    <n v="10"/>
    <s v="SEGURO COLECTIVO  OBLIGATORIO CAJA POPULAR AHORROS"/>
    <n v="9715"/>
    <s v="SEGURO COLECTIVO  OBLIGATORIO CAJA POPULAR AHORROS"/>
    <n v="6811.2"/>
    <n v="0"/>
    <n v="6811.2"/>
  </r>
  <r>
    <n v="30"/>
    <s v="SAF MDP -SUBDIR  ADM S. E. DE MIPYME Y EMPLEO"/>
    <s v="PRESUPUESTARIO"/>
    <s v="COMPROMISO Y ORDENADO A PAGAR"/>
    <s v="REMUNERACIONES"/>
    <s v="RETENCIONES"/>
    <x v="75"/>
    <n v="34021"/>
    <s v="28/04"/>
    <s v="000000310   22"/>
    <s v="NOR"/>
    <n v="616"/>
    <n v="10"/>
    <s v="CAJA POPULAR AHORRO PRESTAMOS"/>
    <n v="9616"/>
    <s v="CAJA POPULAR AHORRO PRESTAMOS"/>
    <n v="18154.62"/>
    <n v="12144.87"/>
    <n v="6009.75"/>
  </r>
  <r>
    <n v="30"/>
    <s v="SAF MDP -SUBDIR  ADM S. E. DE MIPYME Y EMPLEO"/>
    <s v="PRESUPUESTARIO"/>
    <s v="COMPROMISO Y ORDENADO A PAGAR"/>
    <s v="REMUNERACIONES"/>
    <s v="RETENCIONES"/>
    <x v="75"/>
    <n v="34021"/>
    <s v="28/04"/>
    <s v="000000310   22"/>
    <s v="NOR"/>
    <n v="716"/>
    <n v="10"/>
    <s v="SEGURO C ADICIONAL CAJA POPULAR DE AHORROS"/>
    <n v="9716"/>
    <s v="SEGURO C ADICIONAL CAJA POPULAR DE AHORROS"/>
    <n v="1224.5999999999999"/>
    <n v="987"/>
    <n v="237.6"/>
  </r>
  <r>
    <n v="30"/>
    <s v="SAF MDP -SUBDIR  ADM S. E. DE MIPYME Y EMPLEO"/>
    <s v="PRESUPUESTARIO"/>
    <s v="COMPROMISO Y ORDENADO A PAGAR"/>
    <s v="REMUNERACIONES"/>
    <s v="RETENCIONES"/>
    <x v="75"/>
    <n v="34021"/>
    <s v="28/04"/>
    <s v="000000310   22"/>
    <s v="NOR"/>
    <n v="715"/>
    <n v="10"/>
    <s v="SEGURO COLECTIVO  OBLIGATORIO CAJA POPULAR AHORROS"/>
    <n v="9715"/>
    <s v="SEGURO COLECTIVO  OBLIGATORIO CAJA POPULAR AHORROS"/>
    <n v="6811.2"/>
    <n v="6494.4"/>
    <n v="316.8"/>
  </r>
  <r>
    <n v="30"/>
    <s v="SAF MDP -SUBDIR  ADM S. E. DE MIPYME Y EMPLEO"/>
    <s v="PRESUPUESTARIO"/>
    <s v="COMPROMISO Y ORDENADO A PAGAR"/>
    <s v="REMUNERACIONES"/>
    <s v="RETENCIONES"/>
    <x v="75"/>
    <n v="34021"/>
    <s v="28/04"/>
    <s v="000000310   22"/>
    <s v="NOR"/>
    <n v="118"/>
    <n v="10"/>
    <s v="CISI - MUNICIPALIDAD DE SAN MIGUEL DE TUCUMAN"/>
    <n v="9118"/>
    <s v="CISI - MUNICIPALIDAD DE SAN MIGUEL DE TUCUMAN"/>
    <n v="624.54"/>
    <n v="0"/>
    <n v="624.54"/>
  </r>
  <r>
    <n v="30"/>
    <s v="SAF MDP -SUBDIR  ADM S. E. DE MIPYME Y EMPLEO"/>
    <s v="PRESUPUESTARIO"/>
    <s v="COMPROMISO Y ORDENADO A PAGAR"/>
    <s v="REMUNERACIONES"/>
    <s v="RETENCIONES"/>
    <x v="77"/>
    <n v="48842"/>
    <s v="31/05"/>
    <s v="000000310   22"/>
    <s v="NOR"/>
    <n v="509"/>
    <n v="10"/>
    <s v="SUBSIDIO FAMILIAR I.P.S.S."/>
    <n v="9509"/>
    <s v="SUBSIDIO FAMILIAR I.P.S.S."/>
    <n v="6384"/>
    <n v="0"/>
    <n v="6384"/>
  </r>
  <r>
    <n v="30"/>
    <s v="SAF MDP -SUBDIR  ADM S. E. DE MIPYME Y EMPLEO"/>
    <s v="PRESUPUESTARIO"/>
    <s v="COMPROMISO Y ORDENADO A PAGAR"/>
    <s v="REMUNERACIONES"/>
    <s v="RETENCIONES"/>
    <x v="77"/>
    <n v="48842"/>
    <s v="31/05"/>
    <s v="000000310   22"/>
    <s v="NOR"/>
    <n v="401"/>
    <n v="10"/>
    <s v="IMPUESTO A LAS GANANCIAS - AFIP-P/ SUELDOS"/>
    <n v="903"/>
    <s v="S.G.P. FONDO TERCERO AG. RET. IMP. A LAS GANANCIAS"/>
    <n v="139144.26999999999"/>
    <n v="0"/>
    <n v="139144.26999999999"/>
  </r>
  <r>
    <n v="30"/>
    <s v="SAF MDP -SUBDIR  ADM S. E. DE MIPYME Y EMPLEO"/>
    <s v="PRESUPUESTARIO"/>
    <s v="COMPROMISO Y ORDENADO A PAGAR"/>
    <s v="REMUNERACIONES"/>
    <s v="RETENCIONES"/>
    <x v="77"/>
    <n v="48842"/>
    <s v="31/05"/>
    <s v="000000310   22"/>
    <s v="NOR"/>
    <n v="501"/>
    <n v="10"/>
    <s v="APORTE JUBILATORIO PERSONAL - AFIP"/>
    <n v="9501"/>
    <s v="APORTE JUBILATORIO  - AFIP"/>
    <n v="424602.06"/>
    <n v="0"/>
    <n v="424602.06"/>
  </r>
  <r>
    <n v="30"/>
    <s v="SAF MDP -SUBDIR  ADM S. E. DE MIPYME Y EMPLEO"/>
    <s v="PRESUPUESTARIO"/>
    <s v="COMPROMISO Y ORDENADO A PAGAR"/>
    <s v="REMUNERACIONES"/>
    <s v="RETENCIONES"/>
    <x v="76"/>
    <n v="42445"/>
    <s v="17/05"/>
    <s v="000000310   22"/>
    <s v="NOR"/>
    <n v="501"/>
    <n v="10"/>
    <s v="APORTE JUBILATORIO PERSONAL - AFIP"/>
    <n v="9501"/>
    <s v="APORTE JUBILATORIO  - AFIP"/>
    <n v="927186.35"/>
    <n v="0"/>
    <n v="927186.35"/>
  </r>
  <r>
    <n v="30"/>
    <s v="SAF MDP -SUBDIR  ADM S. E. DE MIPYME Y EMPLEO"/>
    <s v="PRESUPUESTARIO"/>
    <s v="COMPROMISO Y ORDENADO A PAGAR"/>
    <s v="REMUNERACIONES"/>
    <s v="RETENCIONES"/>
    <x v="77"/>
    <n v="48842"/>
    <s v="31/05"/>
    <s v="000000310   22"/>
    <s v="NOR"/>
    <n v="646"/>
    <n v="10"/>
    <s v="PARTIDO JUSTICIALISTA"/>
    <n v="9646"/>
    <s v="PARTIDO JUSTICIALISTA"/>
    <n v="37076.69"/>
    <n v="0"/>
    <n v="37076.69"/>
  </r>
  <r>
    <n v="30"/>
    <s v="SAF MDP -SUBDIR  ADM S. E. DE MIPYME Y EMPLEO"/>
    <s v="PRESUPUESTARIO"/>
    <s v="COMPROMISO Y ORDENADO A PAGAR"/>
    <s v="REMUNERACIONES"/>
    <s v="RETENCIONES"/>
    <x v="77"/>
    <n v="48842"/>
    <s v="31/05"/>
    <s v="000000310   22"/>
    <s v="NOR"/>
    <n v="709"/>
    <n v="10"/>
    <s v="REINTEGRO DE HABERES SIN APORTE"/>
    <n v="9709"/>
    <s v="REINTEGRO DE HABERES SIN APORTE"/>
    <n v="689.28"/>
    <n v="0"/>
    <n v="689.28"/>
  </r>
  <r>
    <n v="30"/>
    <s v="SAF MDP -SUBDIR  ADM S. E. DE MIPYME Y EMPLEO"/>
    <s v="PRESUPUESTARIO"/>
    <s v="COMPROMISO Y ORDENADO A PAGAR"/>
    <s v="REMUNERACIONES"/>
    <s v="RETENCIONES"/>
    <x v="77"/>
    <n v="48842"/>
    <s v="31/05"/>
    <s v="000000310   22"/>
    <s v="NOR"/>
    <n v="616"/>
    <n v="10"/>
    <s v="CAJA POPULAR AHORRO PRESTAMOS"/>
    <n v="9616"/>
    <s v="CAJA POPULAR AHORRO PRESTAMOS"/>
    <n v="18154.62"/>
    <n v="0"/>
    <n v="18154.62"/>
  </r>
  <r>
    <n v="30"/>
    <s v="SAF MDP -SUBDIR  ADM S. E. DE MIPYME Y EMPLEO"/>
    <s v="PRESUPUESTARIO"/>
    <s v="COMPROMISO Y ORDENADO A PAGAR"/>
    <s v="REMUNERACIONES"/>
    <s v="RETENCIONES"/>
    <x v="75"/>
    <n v="34021"/>
    <s v="28/04"/>
    <s v="000000310   22"/>
    <s v="NOR"/>
    <n v="508"/>
    <n v="10"/>
    <s v="SUBSIDIO DE SEPELIO  I.S.S.P."/>
    <n v="9508"/>
    <s v="SUBSIDIO DE SEPELIO  I.S.S.P."/>
    <n v="22720"/>
    <n v="20960"/>
    <n v="1760"/>
  </r>
  <r>
    <n v="30"/>
    <s v="SAF MDP -SUBDIR  ADM S. E. DE MIPYME Y EMPLEO"/>
    <s v="PRESUPUESTARIO"/>
    <s v="COMPROMISO Y ORDENADO A PAGAR"/>
    <s v="REMUNERACIONES"/>
    <s v="RETENCIONES"/>
    <x v="75"/>
    <n v="34021"/>
    <s v="28/04"/>
    <s v="000000310   22"/>
    <s v="NOR"/>
    <n v="509"/>
    <n v="10"/>
    <s v="SUBSIDIO FAMILIAR I.P.S.S."/>
    <n v="9509"/>
    <s v="SUBSIDIO FAMILIAR I.P.S.S."/>
    <n v="6384"/>
    <n v="6160"/>
    <n v="224"/>
  </r>
  <r>
    <n v="30"/>
    <s v="SAF MDP -SUBDIR  ADM S. E. DE MIPYME Y EMPLEO"/>
    <s v="PRESUPUESTARIO"/>
    <s v="COMPROMISO Y ORDENADO A PAGAR"/>
    <s v="REMUNERACIONES"/>
    <s v="RETENCIONES"/>
    <x v="77"/>
    <n v="48842"/>
    <s v="31/05"/>
    <s v="000000310   22"/>
    <s v="NOR"/>
    <n v="508"/>
    <n v="10"/>
    <s v="SUBSIDIO DE SEPELIO  I.S.S.P."/>
    <n v="9508"/>
    <s v="SUBSIDIO DE SEPELIO  I.S.S.P."/>
    <n v="22720"/>
    <n v="0"/>
    <n v="22720"/>
  </r>
  <r>
    <n v="30"/>
    <s v="SAF MDP -SUBDIR  ADM S. E. DE MIPYME Y EMPLEO"/>
    <s v="PRESUPUESTARIO"/>
    <s v="COMPROMISO Y ORDENADO A PAGAR"/>
    <s v="REMUNERACIONES"/>
    <s v="RETENCIONES"/>
    <x v="77"/>
    <n v="48842"/>
    <s v="31/05"/>
    <s v="000000310   22"/>
    <s v="NOR"/>
    <n v="503"/>
    <n v="10"/>
    <s v="OBRA SOCIAL - I.P.S.S."/>
    <n v="9503"/>
    <s v="OBRA SOCIAL - I.P.S.S."/>
    <n v="251854.63"/>
    <n v="0"/>
    <n v="251854.63"/>
  </r>
  <r>
    <n v="30"/>
    <s v="SAF MDP -SUBDIR  ADM S. E. DE MIPYME Y EMPLEO"/>
    <s v="PRESUPUESTARIO"/>
    <s v="COMPROMISO Y ORDENADO A PAGAR"/>
    <s v="REMUNERACIONES"/>
    <s v="RETENCIONES"/>
    <x v="77"/>
    <n v="48842"/>
    <s v="31/05"/>
    <s v="000000310   22"/>
    <s v="NOR"/>
    <n v="647"/>
    <n v="10"/>
    <s v="S.U.T.E.P."/>
    <n v="9647"/>
    <s v="S.U.T.E.P."/>
    <n v="400"/>
    <n v="0"/>
    <n v="400"/>
  </r>
  <r>
    <n v="33"/>
    <s v="SAF MDS SEC. EST. GEST. ADM. MIN. DES. SOCIAL"/>
    <s v="PRESUPUESTARIO"/>
    <s v="COMPROMISO Y ORDENADO A PAGAR"/>
    <s v="REMUNERACIONES"/>
    <s v="LIQUIDOS"/>
    <x v="78"/>
    <n v="49471"/>
    <s v="31/05"/>
    <s v="008062425   22"/>
    <s v="NOR"/>
    <s v="-"/>
    <n v="10"/>
    <s v="MONTO LIQUIDO"/>
    <n v="30633949227"/>
    <s v="INSTITUTO DE PREVISION Y SEGURIDAD SOCIAL DE LA PCIA."/>
    <n v="357504.91"/>
    <n v="0"/>
    <n v="357504.91"/>
  </r>
  <r>
    <n v="33"/>
    <s v="SAF MDS SEC. EST. GEST. ADM. MIN. DES. SOCIAL"/>
    <s v="PRESUPUESTARIO"/>
    <s v="COMPROMISO Y ORDENADO A PAGAR"/>
    <s v="REMUNERACIONES"/>
    <s v="LIQUIDOS"/>
    <x v="79"/>
    <n v="48537"/>
    <s v="31/05"/>
    <s v="000000476   22"/>
    <s v="NOR"/>
    <s v="-"/>
    <n v="10"/>
    <s v="MONTO LIQUIDO"/>
    <n v="30517999551"/>
    <s v="CAJA POPULAR DE AHORROS DE LA PROVINCIA DE TUCUMAN"/>
    <n v="15750.68"/>
    <n v="0"/>
    <n v="15750.68"/>
  </r>
  <r>
    <n v="33"/>
    <s v="SAF MDS SEC. EST. GEST. ADM. MIN. DES. SOCIAL"/>
    <s v="PRESUPUESTARIO"/>
    <s v="COMPROMISO Y ORDENADO A PAGAR"/>
    <s v="REMUNERACIONES"/>
    <s v="LIQUIDOS"/>
    <x v="80"/>
    <n v="39030"/>
    <s v="10/05"/>
    <s v="006615425   22"/>
    <s v="NOR"/>
    <s v="-"/>
    <n v="10"/>
    <s v="MONTO LIQUIDO"/>
    <n v="33693450239"/>
    <s v="ADMINISTRACION FEDERAL INGRESOS PUBLICOS"/>
    <n v="333990.62"/>
    <n v="0"/>
    <n v="333990.62"/>
  </r>
  <r>
    <n v="33"/>
    <s v="SAF MDS SEC. EST. GEST. ADM. MIN. DES. SOCIAL"/>
    <s v="PRESUPUESTARIO"/>
    <s v="COMPROMISO Y ORDENADO A PAGAR"/>
    <s v="REMUNERACIONES"/>
    <s v="LIQUIDOS"/>
    <x v="78"/>
    <n v="49471"/>
    <s v="31/05"/>
    <s v="008062425   22"/>
    <s v="NOR"/>
    <s v="-"/>
    <n v="10"/>
    <s v="MONTO LIQUIDO"/>
    <n v="33693450239"/>
    <s v="ADMINISTRACION FEDERAL INGRESOS PUBLICOS"/>
    <n v="690628.54"/>
    <n v="0"/>
    <n v="690628.54"/>
  </r>
  <r>
    <n v="33"/>
    <s v="SAF MDS SEC. EST. GEST. ADM. MIN. DES. SOCIAL"/>
    <s v="PRESUPUESTARIO"/>
    <s v="COMPROMISO Y ORDENADO A PAGAR"/>
    <s v="REMUNERACIONES"/>
    <s v="LIQUIDOS"/>
    <x v="81"/>
    <n v="34345"/>
    <s v="29/04"/>
    <s v="006130425   22"/>
    <s v="NOR"/>
    <s v="-"/>
    <n v="10"/>
    <s v="MONTO LIQUIDO"/>
    <n v="33693450239"/>
    <s v="ADMINISTRACION FEDERAL INGRESOS PUBLICOS"/>
    <n v="1874823.63"/>
    <n v="1838058.31"/>
    <n v="36765.32"/>
  </r>
  <r>
    <n v="33"/>
    <s v="SAF MDS SEC. EST. GEST. ADM. MIN. DES. SOCIAL"/>
    <s v="PRESUPUESTARIO"/>
    <s v="COMPROMISO Y ORDENADO A PAGAR"/>
    <s v="REMUNERACIONES"/>
    <s v="LIQUIDOS"/>
    <x v="82"/>
    <n v="34445"/>
    <s v="29/04"/>
    <s v="006131425   22"/>
    <s v="NOR"/>
    <s v="-"/>
    <n v="10"/>
    <s v="MONTO LIQUIDO"/>
    <n v="30633949227"/>
    <s v="INSTITUTO DE PREVISION Y SEGURIDAD SOCIAL DE LA PCIA."/>
    <n v="438322.98"/>
    <n v="437497.11"/>
    <n v="825.87"/>
  </r>
  <r>
    <n v="33"/>
    <s v="SAF MDS SEC. EST. GEST. ADM. MIN. DES. SOCIAL"/>
    <s v="PRESUPUESTARIO"/>
    <s v="COMPROMISO Y ORDENADO A PAGAR"/>
    <s v="REMUNERACIONES"/>
    <s v="LIQUIDOS"/>
    <x v="83"/>
    <n v="48739"/>
    <s v="31/05"/>
    <s v="000000493   22"/>
    <s v="NOR"/>
    <s v="-"/>
    <n v="10"/>
    <s v="MONTO LIQUIDO"/>
    <n v="30633949227"/>
    <s v="INSTITUTO DE PREVISION Y SEGURIDAD SOCIAL DE LA PCIA."/>
    <n v="151646.53"/>
    <n v="0"/>
    <n v="151646.53"/>
  </r>
  <r>
    <n v="33"/>
    <s v="SAF MDS SEC. EST. GEST. ADM. MIN. DES. SOCIAL"/>
    <s v="PRESUPUESTARIO"/>
    <s v="COMPROMISO Y ORDENADO A PAGAR"/>
    <s v="REMUNERACIONES"/>
    <s v="LIQUIDOS"/>
    <x v="84"/>
    <n v="48821"/>
    <s v="31/05"/>
    <s v="000000485   22"/>
    <s v="NOR"/>
    <s v="-"/>
    <n v="10"/>
    <s v="MONTO LIQUIDO"/>
    <n v="30517999551"/>
    <s v="CAJA POPULAR DE AHORROS DE LA PROVINCIA DE TUCUMAN"/>
    <n v="23390.89"/>
    <n v="0"/>
    <n v="23390.89"/>
  </r>
  <r>
    <n v="33"/>
    <s v="SAF MDS SEC. EST. GEST. ADM. MIN. DES. SOCIAL"/>
    <s v="PRESUPUESTARIO"/>
    <s v="COMPROMISO Y ORDENADO A PAGAR"/>
    <s v="REMUNERACIONES"/>
    <s v="LIQUIDOS"/>
    <x v="85"/>
    <n v="49231"/>
    <s v="31/05"/>
    <s v="008059425   22"/>
    <s v="NOR"/>
    <s v="-"/>
    <n v="10"/>
    <s v="MONTO LIQUIDO"/>
    <n v="30517999551"/>
    <s v="CAJA POPULAR DE AHORROS DE LA PROVINCIA DE TUCUMAN"/>
    <n v="14834.51"/>
    <n v="0"/>
    <n v="14834.51"/>
  </r>
  <r>
    <n v="33"/>
    <s v="SAF MDS SEC. EST. GEST. ADM. MIN. DES. SOCIAL"/>
    <s v="PRESUPUESTARIO"/>
    <s v="COMPROMISO Y ORDENADO A PAGAR"/>
    <s v="REMUNERACIONES"/>
    <s v="LIQUIDOS"/>
    <x v="86"/>
    <n v="48969"/>
    <s v="31/05"/>
    <s v="000000478   22"/>
    <s v="NOR"/>
    <s v="-"/>
    <n v="10"/>
    <s v="MONTO LIQUIDO"/>
    <n v="33693450239"/>
    <s v="ADMINISTRACION FEDERAL INGRESOS PUBLICOS"/>
    <n v="101254.52"/>
    <n v="0"/>
    <n v="101254.52"/>
  </r>
  <r>
    <n v="33"/>
    <s v="SAF MDS SEC. EST. GEST. ADM. MIN. DES. SOCIAL"/>
    <s v="PRESUPUESTARIO"/>
    <s v="COMPROMISO Y ORDENADO A PAGAR"/>
    <s v="REMUNERACIONES"/>
    <s v="LIQUIDOS"/>
    <x v="78"/>
    <n v="49471"/>
    <s v="31/05"/>
    <s v="008062425   22"/>
    <s v="NOR"/>
    <s v="-"/>
    <n v="10"/>
    <s v="MONTO LIQUIDO"/>
    <n v="30517999551"/>
    <s v="CAJA POPULAR DE AHORROS DE LA PROVINCIA DE TUCUMAN"/>
    <n v="172810.95"/>
    <n v="0"/>
    <n v="172810.95"/>
  </r>
  <r>
    <n v="33"/>
    <s v="SAF MDS SEC. EST. GEST. ADM. MIN. DES. SOCIAL"/>
    <s v="PRESUPUESTARIO"/>
    <s v="COMPROMISO Y ORDENADO A PAGAR"/>
    <s v="REMUNERACIONES"/>
    <s v="LIQUIDOS"/>
    <x v="87"/>
    <n v="49087"/>
    <s v="31/05"/>
    <s v="000000471   22"/>
    <s v="NOR"/>
    <s v="-"/>
    <n v="10"/>
    <s v="MONTO LIQUIDO"/>
    <n v="30517999551"/>
    <s v="CAJA POPULAR DE AHORROS DE LA PROVINCIA DE TUCUMAN"/>
    <n v="23499.17"/>
    <n v="0"/>
    <n v="23499.17"/>
  </r>
  <r>
    <n v="33"/>
    <s v="SAF MDS SEC. EST. GEST. ADM. MIN. DES. SOCIAL"/>
    <s v="PRESUPUESTARIO"/>
    <s v="COMPROMISO Y ORDENADO A PAGAR"/>
    <s v="REMUNERACIONES"/>
    <s v="LIQUIDOS"/>
    <x v="85"/>
    <n v="49231"/>
    <s v="31/05"/>
    <s v="008059425   22"/>
    <s v="NOR"/>
    <s v="-"/>
    <n v="10"/>
    <s v="MONTO LIQUIDO"/>
    <n v="30633949227"/>
    <s v="INSTITUTO DE PREVISION Y SEGURIDAD SOCIAL DE LA PCIA."/>
    <n v="31633.040000000001"/>
    <n v="0"/>
    <n v="31633.040000000001"/>
  </r>
  <r>
    <n v="33"/>
    <s v="SAF MDS SEC. EST. GEST. ADM. MIN. DES. SOCIAL"/>
    <s v="PRESUPUESTARIO"/>
    <s v="COMPROMISO Y ORDENADO A PAGAR"/>
    <s v="REMUNERACIONES"/>
    <s v="LIQUIDOS"/>
    <x v="84"/>
    <n v="48821"/>
    <s v="31/05"/>
    <s v="000000485   22"/>
    <s v="NOR"/>
    <s v="-"/>
    <n v="10"/>
    <s v="MONTO LIQUIDO"/>
    <n v="30633949227"/>
    <s v="INSTITUTO DE PREVISION Y SEGURIDAD SOCIAL DE LA PCIA."/>
    <n v="45048.43"/>
    <n v="0"/>
    <n v="45048.43"/>
  </r>
  <r>
    <n v="33"/>
    <s v="SAF MDS SEC. EST. GEST. ADM. MIN. DES. SOCIAL"/>
    <s v="PRESUPUESTARIO"/>
    <s v="COMPROMISO Y ORDENADO A PAGAR"/>
    <s v="REMUNERACIONES"/>
    <s v="LIQUIDOS"/>
    <x v="88"/>
    <n v="48771"/>
    <s v="31/05"/>
    <s v="000000477   22"/>
    <s v="NOR"/>
    <s v="-"/>
    <n v="10"/>
    <s v="MONTO LIQUIDO"/>
    <n v="30517999551"/>
    <s v="CAJA POPULAR DE AHORROS DE LA PROVINCIA DE TUCUMAN"/>
    <n v="34876.47"/>
    <n v="0"/>
    <n v="34876.47"/>
  </r>
  <r>
    <n v="33"/>
    <s v="SAF MDS SEC. EST. GEST. ADM. MIN. DES. SOCIAL"/>
    <s v="PRESUPUESTARIO"/>
    <s v="COMPROMISO Y ORDENADO A PAGAR"/>
    <s v="REMUNERACIONES"/>
    <s v="LIQUIDOS"/>
    <x v="83"/>
    <n v="48739"/>
    <s v="31/05"/>
    <s v="000000493   22"/>
    <s v="NOR"/>
    <s v="-"/>
    <n v="10"/>
    <s v="MONTO LIQUIDO"/>
    <n v="30517999551"/>
    <s v="CAJA POPULAR DE AHORROS DE LA PROVINCIA DE TUCUMAN"/>
    <n v="80671.5"/>
    <n v="0"/>
    <n v="80671.5"/>
  </r>
  <r>
    <n v="33"/>
    <s v="SAF MDS SEC. EST. GEST. ADM. MIN. DES. SOCIAL"/>
    <s v="PRESUPUESTARIO"/>
    <s v="COMPROMISO Y ORDENADO A PAGAR"/>
    <s v="REMUNERACIONES"/>
    <s v="LIQUIDOS"/>
    <x v="89"/>
    <n v="34166"/>
    <s v="29/04"/>
    <s v="000000474   22"/>
    <s v="NOR"/>
    <s v="-"/>
    <n v="10"/>
    <s v="MONTO LIQUIDO"/>
    <n v="30633949227"/>
    <s v="INSTITUTO DE PREVISION Y SEGURIDAD SOCIAL DE LA PCIA."/>
    <n v="272776.65000000002"/>
    <n v="266006.58"/>
    <n v="6770.07"/>
  </r>
  <r>
    <n v="33"/>
    <s v="SAF MDS SEC. EST. GEST. ADM. MIN. DES. SOCIAL"/>
    <s v="PRESUPUESTARIO"/>
    <s v="COMPROMISO Y ORDENADO A PAGAR"/>
    <s v="REMUNERACIONES"/>
    <s v="LIQUIDOS"/>
    <x v="90"/>
    <n v="34214"/>
    <s v="29/04"/>
    <s v="006129425   22"/>
    <s v="NOR"/>
    <s v="-"/>
    <n v="10"/>
    <s v="MONTO LIQUIDO"/>
    <n v="30633949227"/>
    <s v="INSTITUTO DE PREVISION Y SEGURIDAD SOCIAL DE LA PCIA."/>
    <n v="360071.92"/>
    <n v="355002.69"/>
    <n v="5069.2299999999996"/>
  </r>
  <r>
    <n v="33"/>
    <s v="SAF MDS SEC. EST. GEST. ADM. MIN. DES. SOCIAL"/>
    <s v="PRESUPUESTARIO"/>
    <s v="COMPROMISO Y ORDENADO A PAGAR"/>
    <s v="REMUNERACIONES"/>
    <s v="LIQUIDOS"/>
    <x v="81"/>
    <n v="34345"/>
    <s v="29/04"/>
    <s v="006130425   22"/>
    <s v="NOR"/>
    <s v="-"/>
    <n v="10"/>
    <s v="MONTO LIQUIDO"/>
    <n v="30517999551"/>
    <s v="CAJA POPULAR DE AHORROS DE LA PROVINCIA DE TUCUMAN"/>
    <n v="482805.84"/>
    <n v="473766.42"/>
    <n v="9039.42"/>
  </r>
  <r>
    <n v="33"/>
    <s v="SAF MDS SEC. EST. GEST. ADM. MIN. DES. SOCIAL"/>
    <s v="PRESUPUESTARIO"/>
    <s v="COMPROMISO Y ORDENADO A PAGAR"/>
    <s v="REMUNERACIONES"/>
    <s v="LIQUIDOS"/>
    <x v="80"/>
    <n v="39030"/>
    <s v="10/05"/>
    <s v="006615425   22"/>
    <s v="NOR"/>
    <s v="-"/>
    <n v="10"/>
    <s v="MONTO LIQUIDO"/>
    <n v="30633949227"/>
    <s v="INSTITUTO DE PREVISION Y SEGURIDAD SOCIAL DE LA PCIA."/>
    <n v="173351.53"/>
    <n v="0"/>
    <n v="173351.53"/>
  </r>
  <r>
    <n v="33"/>
    <s v="SAF MDS SEC. EST. GEST. ADM. MIN. DES. SOCIAL"/>
    <s v="PRESUPUESTARIO"/>
    <s v="COMPROMISO Y ORDENADO A PAGAR"/>
    <s v="REMUNERACIONES"/>
    <s v="LIQUIDOS"/>
    <x v="91"/>
    <n v="49113"/>
    <s v="31/05"/>
    <s v="000000474   22"/>
    <s v="NOR"/>
    <s v="-"/>
    <n v="10"/>
    <s v="MONTO LIQUIDO"/>
    <n v="30633949227"/>
    <s v="INSTITUTO DE PREVISION Y SEGURIDAD SOCIAL DE LA PCIA."/>
    <n v="272709.13"/>
    <n v="0"/>
    <n v="272709.13"/>
  </r>
  <r>
    <n v="33"/>
    <s v="SAF MDS SEC. EST. GEST. ADM. MIN. DES. SOCIAL"/>
    <s v="PRESUPUESTARIO"/>
    <s v="COMPROMISO Y ORDENADO A PAGAR"/>
    <s v="REMUNERACIONES"/>
    <s v="LIQUIDOS"/>
    <x v="90"/>
    <n v="34214"/>
    <s v="29/04"/>
    <s v="006129425   22"/>
    <s v="NOR"/>
    <s v="-"/>
    <n v="10"/>
    <s v="MONTO LIQUIDO"/>
    <n v="33693450239"/>
    <s v="ADMINISTRACION FEDERAL INGRESOS PUBLICOS"/>
    <n v="695847.89"/>
    <n v="686044"/>
    <n v="9803.89"/>
  </r>
  <r>
    <n v="33"/>
    <s v="SAF MDS SEC. EST. GEST. ADM. MIN. DES. SOCIAL"/>
    <s v="PRESUPUESTARIO"/>
    <s v="COMPROMISO Y ORDENADO A PAGAR"/>
    <s v="REMUNERACIONES"/>
    <s v="LIQUIDOS"/>
    <x v="92"/>
    <n v="49437"/>
    <s v="31/05"/>
    <s v="008063425   22"/>
    <s v="NOR"/>
    <s v="-"/>
    <n v="10"/>
    <s v="MONTO LIQUIDO"/>
    <n v="30517999551"/>
    <s v="CAJA POPULAR DE AHORROS DE LA PROVINCIA DE TUCUMAN"/>
    <n v="85745.43"/>
    <n v="0"/>
    <n v="85745.43"/>
  </r>
  <r>
    <n v="33"/>
    <s v="SAF MDS SEC. EST. GEST. ADM. MIN. DES. SOCIAL"/>
    <s v="PRESUPUESTARIO"/>
    <s v="COMPROMISO Y ORDENADO A PAGAR"/>
    <s v="REMUNERACIONES"/>
    <s v="LIQUIDOS"/>
    <x v="93"/>
    <n v="49202"/>
    <s v="31/05"/>
    <s v="008056425   22"/>
    <s v="NOR"/>
    <s v="-"/>
    <n v="10"/>
    <s v="MONTO LIQUIDO"/>
    <n v="30517999551"/>
    <s v="CAJA POPULAR DE AHORROS DE LA PROVINCIA DE TUCUMAN"/>
    <n v="36069.58"/>
    <n v="0"/>
    <n v="36069.58"/>
  </r>
  <r>
    <n v="33"/>
    <s v="SAF MDS SEC. EST. GEST. ADM. MIN. DES. SOCIAL"/>
    <s v="PRESUPUESTARIO"/>
    <s v="COMPROMISO Y ORDENADO A PAGAR"/>
    <s v="REMUNERACIONES"/>
    <s v="LIQUIDOS"/>
    <x v="89"/>
    <n v="34166"/>
    <s v="29/04"/>
    <s v="000000474   22"/>
    <s v="NOR"/>
    <s v="-"/>
    <n v="10"/>
    <s v="MONTO LIQUIDO"/>
    <n v="33693450239"/>
    <s v="ADMINISTRACION FEDERAL INGRESOS PUBLICOS"/>
    <n v="527579.25"/>
    <n v="514486.91"/>
    <n v="13092.34"/>
  </r>
  <r>
    <n v="33"/>
    <s v="SAF MDS SEC. EST. GEST. ADM. MIN. DES. SOCIAL"/>
    <s v="PRESUPUESTARIO"/>
    <s v="COMPROMISO Y ORDENADO A PAGAR"/>
    <s v="REMUNERACIONES"/>
    <s v="LIQUIDOS"/>
    <x v="94"/>
    <n v="33812"/>
    <s v="29/04"/>
    <s v="000000479   22"/>
    <s v="NOR"/>
    <s v="-"/>
    <n v="10"/>
    <s v="MONTO LIQUIDO"/>
    <n v="30517999551"/>
    <s v="CAJA POPULAR DE AHORROS DE LA PROVINCIA DE TUCUMAN"/>
    <n v="110970.09"/>
    <n v="107685.82"/>
    <n v="3284.27"/>
  </r>
  <r>
    <n v="33"/>
    <s v="SAF MDS SEC. EST. GEST. ADM. MIN. DES. SOCIAL"/>
    <s v="PRESUPUESTARIO"/>
    <s v="COMPROMISO Y ORDENADO A PAGAR"/>
    <s v="REMUNERACIONES"/>
    <s v="LIQUIDOS"/>
    <x v="89"/>
    <n v="34166"/>
    <s v="29/04"/>
    <s v="000000474   22"/>
    <s v="NOR"/>
    <s v="-"/>
    <n v="10"/>
    <s v="MONTO LIQUIDO"/>
    <n v="30517999551"/>
    <s v="CAJA POPULAR DE AHORROS DE LA PROVINCIA DE TUCUMAN"/>
    <n v="135743.31"/>
    <n v="133462.56"/>
    <n v="2280.75"/>
  </r>
  <r>
    <n v="33"/>
    <s v="SAF MDS SEC. EST. GEST. ADM. MIN. DES. SOCIAL"/>
    <s v="PRESUPUESTARIO"/>
    <s v="COMPROMISO Y ORDENADO A PAGAR"/>
    <s v="REMUNERACIONES"/>
    <s v="LIQUIDOS"/>
    <x v="90"/>
    <n v="34214"/>
    <s v="29/04"/>
    <s v="006129425   22"/>
    <s v="NOR"/>
    <s v="-"/>
    <n v="10"/>
    <s v="MONTO LIQUIDO"/>
    <n v="30517999551"/>
    <s v="CAJA POPULAR DE AHORROS DE LA PROVINCIA DE TUCUMAN"/>
    <n v="170518.19"/>
    <n v="167983.88"/>
    <n v="2534.31"/>
  </r>
  <r>
    <n v="33"/>
    <s v="SAF MDS SEC. EST. GEST. ADM. MIN. DES. SOCIAL"/>
    <s v="PRESUPUESTARIO"/>
    <s v="COMPROMISO Y ORDENADO A PAGAR"/>
    <s v="REMUNERACIONES"/>
    <s v="LIQUIDOS"/>
    <x v="95"/>
    <n v="49573"/>
    <s v="31/05"/>
    <s v="008058425   22"/>
    <s v="NOR"/>
    <s v="-"/>
    <n v="10"/>
    <s v="MONTO LIQUIDO"/>
    <n v="30517999551"/>
    <s v="CAJA POPULAR DE AHORROS DE LA PROVINCIA DE TUCUMAN"/>
    <n v="209227.28"/>
    <n v="0"/>
    <n v="209227.28"/>
  </r>
  <r>
    <n v="33"/>
    <s v="SAF MDS SEC. EST. GEST. ADM. MIN. DES. SOCIAL"/>
    <s v="PRESUPUESTARIO"/>
    <s v="COMPROMISO Y ORDENADO A PAGAR"/>
    <s v="REMUNERACIONES"/>
    <s v="LIQUIDOS"/>
    <x v="96"/>
    <n v="49244"/>
    <s v="31/05"/>
    <s v="008057425   22"/>
    <s v="NOR"/>
    <s v="-"/>
    <n v="10"/>
    <s v="MONTO LIQUIDO"/>
    <n v="30633949227"/>
    <s v="INSTITUTO DE PREVISION Y SEGURIDAD SOCIAL DE LA PCIA."/>
    <n v="942021.7"/>
    <n v="0"/>
    <n v="942021.7"/>
  </r>
  <r>
    <n v="33"/>
    <s v="SAF MDS SEC. EST. GEST. ADM. MIN. DES. SOCIAL"/>
    <s v="PRESUPUESTARIO"/>
    <s v="COMPROMISO Y ORDENADO A PAGAR"/>
    <s v="REMUNERACIONES"/>
    <s v="LIQUIDOS"/>
    <x v="97"/>
    <n v="48792"/>
    <s v="31/05"/>
    <s v="000000491   22"/>
    <s v="NOR"/>
    <s v="-"/>
    <n v="10"/>
    <s v="MONTO LIQUIDO"/>
    <n v="30633949227"/>
    <s v="INSTITUTO DE PREVISION Y SEGURIDAD SOCIAL DE LA PCIA."/>
    <n v="125705.42"/>
    <n v="0"/>
    <n v="125705.42"/>
  </r>
  <r>
    <n v="33"/>
    <s v="SAF MDS SEC. EST. GEST. ADM. MIN. DES. SOCIAL"/>
    <s v="PRESUPUESTARIO"/>
    <s v="COMPROMISO Y ORDENADO A PAGAR"/>
    <s v="REMUNERACIONES"/>
    <s v="LIQUIDOS"/>
    <x v="86"/>
    <n v="48969"/>
    <s v="31/05"/>
    <s v="000000478   22"/>
    <s v="NOR"/>
    <s v="-"/>
    <n v="10"/>
    <s v="MONTO LIQUIDO"/>
    <n v="30517999551"/>
    <s v="CAJA POPULAR DE AHORROS DE LA PROVINCIA DE TUCUMAN"/>
    <n v="26130.09"/>
    <n v="0"/>
    <n v="26130.09"/>
  </r>
  <r>
    <n v="33"/>
    <s v="SAF MDS SEC. EST. GEST. ADM. MIN. DES. SOCIAL"/>
    <s v="PRESUPUESTARIO"/>
    <s v="COMPROMISO Y ORDENADO A PAGAR"/>
    <s v="REMUNERACIONES"/>
    <s v="LIQUIDOS"/>
    <x v="81"/>
    <n v="34345"/>
    <s v="29/04"/>
    <s v="006130425   22"/>
    <s v="NOR"/>
    <s v="-"/>
    <n v="10"/>
    <s v="MONTO LIQUIDO"/>
    <n v="30633949227"/>
    <s v="INSTITUTO DE PREVISION Y SEGURIDAD SOCIAL DE LA PCIA."/>
    <n v="969277.29"/>
    <n v="950226.9"/>
    <n v="19050.39"/>
  </r>
  <r>
    <n v="33"/>
    <s v="SAF MDS SEC. EST. GEST. ADM. MIN. DES. SOCIAL"/>
    <s v="PRESUPUESTARIO"/>
    <s v="COMPROMISO Y ORDENADO A PAGAR"/>
    <s v="REMUNERACIONES"/>
    <s v="LIQUIDOS"/>
    <x v="98"/>
    <n v="49214"/>
    <s v="31/05"/>
    <s v="008061425   22"/>
    <s v="NOR"/>
    <s v="-"/>
    <n v="10"/>
    <s v="MONTO LIQUIDO"/>
    <n v="30633949227"/>
    <s v="INSTITUTO DE PREVISION Y SEGURIDAD SOCIAL DE LA PCIA."/>
    <n v="482946.36"/>
    <n v="0"/>
    <n v="482946.36"/>
  </r>
  <r>
    <n v="33"/>
    <s v="SAF MDS SEC. EST. GEST. ADM. MIN. DES. SOCIAL"/>
    <s v="PRESUPUESTARIO"/>
    <s v="COMPROMISO Y ORDENADO A PAGAR"/>
    <s v="REMUNERACIONES"/>
    <s v="LIQUIDOS"/>
    <x v="94"/>
    <n v="33812"/>
    <s v="29/04"/>
    <s v="000000479   22"/>
    <s v="NOR"/>
    <s v="-"/>
    <n v="10"/>
    <s v="MONTO LIQUIDO"/>
    <n v="30633949227"/>
    <s v="INSTITUTO DE PREVISION Y SEGURIDAD SOCIAL DE LA PCIA."/>
    <n v="224861.93"/>
    <n v="217759.17"/>
    <n v="7102.76"/>
  </r>
  <r>
    <n v="33"/>
    <s v="SAF MDS SEC. EST. GEST. ADM. MIN. DES. SOCIAL"/>
    <s v="PRESUPUESTARIO"/>
    <s v="COMPROMISO Y ORDENADO A PAGAR"/>
    <s v="REMUNERACIONES"/>
    <s v="LIQUIDOS"/>
    <x v="99"/>
    <n v="48915"/>
    <s v="31/05"/>
    <s v="000000490   22"/>
    <s v="NOR"/>
    <s v="-"/>
    <n v="10"/>
    <s v="MONTO LIQUIDO"/>
    <n v="30633949227"/>
    <s v="INSTITUTO DE PREVISION Y SEGURIDAD SOCIAL DE LA PCIA."/>
    <n v="85759.679999999993"/>
    <n v="0"/>
    <n v="85759.679999999993"/>
  </r>
  <r>
    <n v="33"/>
    <s v="SAF MDS SEC. EST. GEST. ADM. MIN. DES. SOCIAL"/>
    <s v="PRESUPUESTARIO"/>
    <s v="COMPROMISO Y ORDENADO A PAGAR"/>
    <s v="REMUNERACIONES"/>
    <s v="LIQUIDOS"/>
    <x v="100"/>
    <n v="49101"/>
    <s v="31/05"/>
    <s v="000000473   22"/>
    <s v="NOR"/>
    <s v="-"/>
    <n v="10"/>
    <s v="MONTO LIQUIDO"/>
    <n v="30517999551"/>
    <s v="CAJA POPULAR DE AHORROS DE LA PROVINCIA DE TUCUMAN"/>
    <n v="59311.73"/>
    <n v="0"/>
    <n v="59311.73"/>
  </r>
  <r>
    <n v="33"/>
    <s v="SAF MDS SEC. EST. GEST. ADM. MIN. DES. SOCIAL"/>
    <s v="PRESUPUESTARIO"/>
    <s v="COMPROMISO Y ORDENADO A PAGAR"/>
    <s v="REMUNERACIONES"/>
    <s v="LIQUIDOS"/>
    <x v="101"/>
    <n v="48997"/>
    <s v="31/05"/>
    <s v="000000472   22"/>
    <s v="NOR"/>
    <s v="-"/>
    <n v="10"/>
    <s v="MONTO LIQUIDO"/>
    <n v="30633949227"/>
    <s v="INSTITUTO DE PREVISION Y SEGURIDAD SOCIAL DE LA PCIA."/>
    <n v="120059.46"/>
    <n v="0"/>
    <n v="120059.46"/>
  </r>
  <r>
    <n v="33"/>
    <s v="SAF MDS SEC. EST. GEST. ADM. MIN. DES. SOCIAL"/>
    <s v="PRESUPUESTARIO"/>
    <s v="COMPROMISO Y ORDENADO A PAGAR"/>
    <s v="REMUNERACIONES"/>
    <s v="LIQUIDOS"/>
    <x v="87"/>
    <n v="49087"/>
    <s v="31/05"/>
    <s v="000000471   22"/>
    <s v="NOR"/>
    <s v="-"/>
    <n v="10"/>
    <s v="MONTO LIQUIDO"/>
    <n v="33693450239"/>
    <s v="ADMINISTRACION FEDERAL INGRESOS PUBLICOS"/>
    <n v="76293.78"/>
    <n v="0"/>
    <n v="76293.78"/>
  </r>
  <r>
    <n v="33"/>
    <s v="SAF MDS SEC. EST. GEST. ADM. MIN. DES. SOCIAL"/>
    <s v="PRESUPUESTARIO"/>
    <s v="COMPROMISO Y ORDENADO A PAGAR"/>
    <s v="REMUNERACIONES"/>
    <s v="LIQUIDOS"/>
    <x v="99"/>
    <n v="48915"/>
    <s v="31/05"/>
    <s v="000000490   22"/>
    <s v="NOR"/>
    <s v="-"/>
    <n v="10"/>
    <s v="MONTO LIQUIDO"/>
    <n v="33693450239"/>
    <s v="ADMINISTRACION FEDERAL INGRESOS PUBLICOS"/>
    <n v="165812.37"/>
    <n v="0"/>
    <n v="165812.37"/>
  </r>
  <r>
    <n v="33"/>
    <s v="SAF MDS SEC. EST. GEST. ADM. MIN. DES. SOCIAL"/>
    <s v="PRESUPUESTARIO"/>
    <s v="COMPROMISO Y ORDENADO A PAGAR"/>
    <s v="REMUNERACIONES"/>
    <s v="LIQUIDOS"/>
    <x v="92"/>
    <n v="49437"/>
    <s v="31/05"/>
    <s v="008063425   22"/>
    <s v="NOR"/>
    <s v="-"/>
    <n v="10"/>
    <s v="MONTO LIQUIDO"/>
    <n v="33693450239"/>
    <s v="ADMINISTRACION FEDERAL INGRESOS PUBLICOS"/>
    <n v="320808.03000000003"/>
    <n v="0"/>
    <n v="320808.03000000003"/>
  </r>
  <r>
    <n v="33"/>
    <s v="SAF MDS SEC. EST. GEST. ADM. MIN. DES. SOCIAL"/>
    <s v="PRESUPUESTARIO"/>
    <s v="COMPROMISO Y ORDENADO A PAGAR"/>
    <s v="REMUNERACIONES"/>
    <s v="LIQUIDOS"/>
    <x v="100"/>
    <n v="49101"/>
    <s v="31/05"/>
    <s v="000000473   22"/>
    <s v="NOR"/>
    <s v="-"/>
    <n v="10"/>
    <s v="MONTO LIQUIDO"/>
    <n v="30633949227"/>
    <s v="INSTITUTO DE PREVISION Y SEGURIDAD SOCIAL DE LA PCIA."/>
    <n v="117191.95"/>
    <n v="0"/>
    <n v="117191.95"/>
  </r>
  <r>
    <n v="33"/>
    <s v="SAF MDS SEC. EST. GEST. ADM. MIN. DES. SOCIAL"/>
    <s v="PRESUPUESTARIO"/>
    <s v="COMPROMISO Y ORDENADO A PAGAR"/>
    <s v="REMUNERACIONES"/>
    <s v="LIQUIDOS"/>
    <x v="88"/>
    <n v="48771"/>
    <s v="31/05"/>
    <s v="000000477   22"/>
    <s v="NOR"/>
    <s v="-"/>
    <n v="10"/>
    <s v="MONTO LIQUIDO"/>
    <n v="33693450239"/>
    <s v="ADMINISTRACION FEDERAL INGRESOS PUBLICOS"/>
    <n v="122196.56"/>
    <n v="0"/>
    <n v="122196.56"/>
  </r>
  <r>
    <n v="33"/>
    <s v="SAF MDS SEC. EST. GEST. ADM. MIN. DES. SOCIAL"/>
    <s v="PRESUPUESTARIO"/>
    <s v="COMPROMISO Y ORDENADO A PAGAR"/>
    <s v="REMUNERACIONES"/>
    <s v="LIQUIDOS"/>
    <x v="87"/>
    <n v="49087"/>
    <s v="31/05"/>
    <s v="000000471   22"/>
    <s v="NOR"/>
    <s v="-"/>
    <n v="10"/>
    <s v="MONTO LIQUIDO"/>
    <n v="30633949227"/>
    <s v="INSTITUTO DE PREVISION Y SEGURIDAD SOCIAL DE LA PCIA."/>
    <n v="39365.46"/>
    <n v="0"/>
    <n v="39365.46"/>
  </r>
  <r>
    <n v="33"/>
    <s v="SAF MDS SEC. EST. GEST. ADM. MIN. DES. SOCIAL"/>
    <s v="PRESUPUESTARIO"/>
    <s v="COMPROMISO Y ORDENADO A PAGAR"/>
    <s v="REMUNERACIONES"/>
    <s v="LIQUIDOS"/>
    <x v="101"/>
    <n v="48997"/>
    <s v="31/05"/>
    <s v="000000472   22"/>
    <s v="NOR"/>
    <s v="-"/>
    <n v="10"/>
    <s v="MONTO LIQUIDO"/>
    <n v="30517999551"/>
    <s v="CAJA POPULAR DE AHORROS DE LA PROVINCIA DE TUCUMAN"/>
    <n v="59951.75"/>
    <n v="0"/>
    <n v="59951.75"/>
  </r>
  <r>
    <n v="33"/>
    <s v="SAF MDS SEC. EST. GEST. ADM. MIN. DES. SOCIAL"/>
    <s v="PRESUPUESTARIO"/>
    <s v="COMPROMISO Y ORDENADO A PAGAR"/>
    <s v="REMUNERACIONES"/>
    <s v="LIQUIDOS"/>
    <x v="102"/>
    <n v="48939"/>
    <s v="31/05"/>
    <s v="000000492   22"/>
    <s v="NOR"/>
    <s v="-"/>
    <n v="10"/>
    <s v="MONTO LIQUIDO"/>
    <n v="30633949227"/>
    <s v="INSTITUTO DE PREVISION Y SEGURIDAD SOCIAL DE LA PCIA."/>
    <n v="10895.17"/>
    <n v="0"/>
    <n v="10895.17"/>
  </r>
  <r>
    <n v="33"/>
    <s v="SAF MDS SEC. EST. GEST. ADM. MIN. DES. SOCIAL"/>
    <s v="PRESUPUESTARIO"/>
    <s v="COMPROMISO Y ORDENADO A PAGAR"/>
    <s v="REMUNERACIONES"/>
    <s v="LIQUIDOS"/>
    <x v="79"/>
    <n v="48537"/>
    <s v="31/05"/>
    <s v="000000476   22"/>
    <s v="NOR"/>
    <s v="-"/>
    <n v="10"/>
    <s v="MONTO LIQUIDO"/>
    <n v="30633949227"/>
    <s v="INSTITUTO DE PREVISION Y SEGURIDAD SOCIAL DE LA PCIA."/>
    <n v="33144.519999999997"/>
    <n v="0"/>
    <n v="33144.519999999997"/>
  </r>
  <r>
    <n v="33"/>
    <s v="SAF MDS SEC. EST. GEST. ADM. MIN. DES. SOCIAL"/>
    <s v="PRESUPUESTARIO"/>
    <s v="COMPROMISO Y ORDENADO A PAGAR"/>
    <s v="REMUNERACIONES"/>
    <s v="LIQUIDOS"/>
    <x v="103"/>
    <n v="48640"/>
    <s v="31/05"/>
    <s v="000000479   22"/>
    <s v="NOR"/>
    <s v="-"/>
    <n v="10"/>
    <s v="MONTO LIQUIDO"/>
    <n v="30633949227"/>
    <s v="INSTITUTO DE PREVISION Y SEGURIDAD SOCIAL DE LA PCIA."/>
    <n v="193518.4"/>
    <n v="0"/>
    <n v="193518.4"/>
  </r>
  <r>
    <n v="33"/>
    <s v="SAF MDS SEC. EST. GEST. ADM. MIN. DES. SOCIAL"/>
    <s v="PRESUPUESTARIO"/>
    <s v="COMPROMISO Y ORDENADO A PAGAR"/>
    <s v="REMUNERACIONES"/>
    <s v="LIQUIDOS"/>
    <x v="86"/>
    <n v="48969"/>
    <s v="31/05"/>
    <s v="000000478   22"/>
    <s v="NOR"/>
    <s v="-"/>
    <n v="10"/>
    <s v="MONTO LIQUIDO"/>
    <n v="30633949227"/>
    <s v="INSTITUTO DE PREVISION Y SEGURIDAD SOCIAL DE LA PCIA."/>
    <n v="52437.57"/>
    <n v="0"/>
    <n v="52437.57"/>
  </r>
  <r>
    <n v="33"/>
    <s v="SAF MDS SEC. EST. GEST. ADM. MIN. DES. SOCIAL"/>
    <s v="PRESUPUESTARIO"/>
    <s v="COMPROMISO Y ORDENADO A PAGAR"/>
    <s v="REMUNERACIONES"/>
    <s v="LIQUIDOS"/>
    <x v="95"/>
    <n v="49573"/>
    <s v="31/05"/>
    <s v="008058425   22"/>
    <s v="NOR"/>
    <s v="-"/>
    <n v="10"/>
    <s v="MONTO LIQUIDO"/>
    <n v="30633949227"/>
    <s v="INSTITUTO DE PREVISION Y SEGURIDAD SOCIAL DE LA PCIA."/>
    <n v="426094.32"/>
    <n v="0"/>
    <n v="426094.32"/>
  </r>
  <r>
    <n v="33"/>
    <s v="SAF MDS SEC. EST. GEST. ADM. MIN. DES. SOCIAL"/>
    <s v="PRESUPUESTARIO"/>
    <s v="COMPROMISO Y ORDENADO A PAGAR"/>
    <s v="REMUNERACIONES"/>
    <s v="LIQUIDOS"/>
    <x v="93"/>
    <n v="49202"/>
    <s v="31/05"/>
    <s v="008056425   22"/>
    <s v="NOR"/>
    <s v="-"/>
    <n v="10"/>
    <s v="MONTO LIQUIDO"/>
    <n v="30633949227"/>
    <s v="INSTITUTO DE PREVISION Y SEGURIDAD SOCIAL DE LA PCIA."/>
    <n v="65876.97"/>
    <n v="0"/>
    <n v="65876.97"/>
  </r>
  <r>
    <n v="33"/>
    <s v="SAF MDS SEC. EST. GEST. ADM. MIN. DES. SOCIAL"/>
    <s v="PRESUPUESTARIO"/>
    <s v="COMPROMISO Y ORDENADO A PAGAR"/>
    <s v="REMUNERACIONES"/>
    <s v="LIQUIDOS"/>
    <x v="94"/>
    <n v="33812"/>
    <s v="29/04"/>
    <s v="000000479   22"/>
    <s v="NOR"/>
    <s v="-"/>
    <n v="10"/>
    <s v="MONTO LIQUIDO"/>
    <n v="33693450239"/>
    <s v="ADMINISTRACION FEDERAL INGRESOS PUBLICOS"/>
    <n v="435543.67"/>
    <n v="421830.65"/>
    <n v="13713.02"/>
  </r>
  <r>
    <n v="33"/>
    <s v="SAF MDS SEC. EST. GEST. ADM. MIN. DES. SOCIAL"/>
    <s v="PRESUPUESTARIO"/>
    <s v="COMPROMISO Y ORDENADO A PAGAR"/>
    <s v="REMUNERACIONES"/>
    <s v="LIQUIDOS"/>
    <x v="82"/>
    <n v="34445"/>
    <s v="29/04"/>
    <s v="006131425   22"/>
    <s v="NOR"/>
    <s v="-"/>
    <n v="10"/>
    <s v="MONTO LIQUIDO"/>
    <n v="33693450239"/>
    <s v="ADMINISTRACION FEDERAL INGRESOS PUBLICOS"/>
    <n v="971289.43"/>
    <n v="969686.77"/>
    <n v="1602.66"/>
  </r>
  <r>
    <n v="33"/>
    <s v="SAF MDS SEC. EST. GEST. ADM. MIN. DES. SOCIAL"/>
    <s v="PRESUPUESTARIO"/>
    <s v="COMPROMISO Y ORDENADO A PAGAR"/>
    <s v="REMUNERACIONES"/>
    <s v="LIQUIDOS"/>
    <x v="104"/>
    <n v="34491"/>
    <s v="29/04"/>
    <s v="006126425   22"/>
    <s v="NOR"/>
    <s v="-"/>
    <n v="10"/>
    <s v="MONTO LIQUIDO"/>
    <n v="30633949227"/>
    <s v="INSTITUTO DE PREVISION Y SEGURIDAD SOCIAL DE LA PCIA."/>
    <n v="445778.58"/>
    <n v="439621.69"/>
    <n v="6156.89"/>
  </r>
  <r>
    <n v="33"/>
    <s v="SAF MDS SEC. EST. GEST. ADM. MIN. DES. SOCIAL"/>
    <s v="PRESUPUESTARIO"/>
    <s v="COMPROMISO Y ORDENADO A PAGAR"/>
    <s v="REMUNERACIONES"/>
    <s v="LIQUIDOS"/>
    <x v="103"/>
    <n v="48640"/>
    <s v="31/05"/>
    <s v="000000479   22"/>
    <s v="NOR"/>
    <s v="-"/>
    <n v="10"/>
    <s v="MONTO LIQUIDO"/>
    <n v="30517999551"/>
    <s v="CAJA POPULAR DE AHORROS DE LA PROVINCIA DE TUCUMAN"/>
    <n v="100432.18"/>
    <n v="0"/>
    <n v="100432.18"/>
  </r>
  <r>
    <n v="33"/>
    <s v="SAF MDS SEC. EST. GEST. ADM. MIN. DES. SOCIAL"/>
    <s v="PRESUPUESTARIO"/>
    <s v="COMPROMISO Y ORDENADO A PAGAR"/>
    <s v="REMUNERACIONES"/>
    <s v="LIQUIDOS"/>
    <x v="102"/>
    <n v="48939"/>
    <s v="31/05"/>
    <s v="000000492   22"/>
    <s v="NOR"/>
    <s v="-"/>
    <n v="10"/>
    <s v="MONTO LIQUIDO"/>
    <n v="30517999551"/>
    <s v="CAJA POPULAR DE AHORROS DE LA PROVINCIA DE TUCUMAN"/>
    <n v="6053.83"/>
    <n v="0"/>
    <n v="6053.83"/>
  </r>
  <r>
    <n v="33"/>
    <s v="SAF MDS SEC. EST. GEST. ADM. MIN. DES. SOCIAL"/>
    <s v="PRESUPUESTARIO"/>
    <s v="COMPROMISO Y ORDENADO A PAGAR"/>
    <s v="REMUNERACIONES"/>
    <s v="LIQUIDOS"/>
    <x v="105"/>
    <n v="45662"/>
    <s v="26/05"/>
    <s v="006611425   22"/>
    <s v="NOR"/>
    <s v="-"/>
    <n v="10"/>
    <s v="MONTO LIQUIDO"/>
    <n v="30633949227"/>
    <s v="INSTITUTO DE PREVISION Y SEGURIDAD SOCIAL DE LA PCIA."/>
    <n v="187252.5"/>
    <n v="0"/>
    <n v="187252.5"/>
  </r>
  <r>
    <n v="33"/>
    <s v="SAF MDS SEC. EST. GEST. ADM. MIN. DES. SOCIAL"/>
    <s v="PRESUPUESTARIO"/>
    <s v="COMPROMISO Y ORDENADO A PAGAR"/>
    <s v="REMUNERACIONES"/>
    <s v="LIQUIDOS"/>
    <x v="97"/>
    <n v="48792"/>
    <s v="31/05"/>
    <s v="000000491   22"/>
    <s v="NOR"/>
    <s v="-"/>
    <n v="10"/>
    <s v="MONTO LIQUIDO"/>
    <n v="33693450239"/>
    <s v="ADMINISTRACION FEDERAL INGRESOS PUBLICOS"/>
    <n v="242946.54"/>
    <n v="0"/>
    <n v="242946.54"/>
  </r>
  <r>
    <n v="33"/>
    <s v="SAF MDS SEC. EST. GEST. ADM. MIN. DES. SOCIAL"/>
    <s v="PRESUPUESTARIO"/>
    <s v="COMPROMISO Y ORDENADO A PAGAR"/>
    <s v="REMUNERACIONES"/>
    <s v="LIQUIDOS"/>
    <x v="95"/>
    <n v="49573"/>
    <s v="31/05"/>
    <s v="008058425   22"/>
    <s v="NOR"/>
    <s v="-"/>
    <n v="10"/>
    <s v="MONTO LIQUIDO"/>
    <n v="33693450239"/>
    <s v="ADMINISTRACION FEDERAL INGRESOS PUBLICOS"/>
    <n v="947243.88"/>
    <n v="0"/>
    <n v="947243.88"/>
  </r>
  <r>
    <n v="33"/>
    <s v="SAF MDS SEC. EST. GEST. ADM. MIN. DES. SOCIAL"/>
    <s v="PRESUPUESTARIO"/>
    <s v="COMPROMISO Y ORDENADO A PAGAR"/>
    <s v="REMUNERACIONES"/>
    <s v="LIQUIDOS"/>
    <x v="102"/>
    <n v="48939"/>
    <s v="31/05"/>
    <s v="000000492   22"/>
    <s v="NOR"/>
    <s v="-"/>
    <n v="10"/>
    <s v="MONTO LIQUIDO"/>
    <n v="33693450239"/>
    <s v="ADMINISTRACION FEDERAL INGRESOS PUBLICOS"/>
    <n v="21082.86"/>
    <n v="0"/>
    <n v="21082.86"/>
  </r>
  <r>
    <n v="33"/>
    <s v="SAF MDS SEC. EST. GEST. ADM. MIN. DES. SOCIAL"/>
    <s v="PRESUPUESTARIO"/>
    <s v="COMPROMISO Y ORDENADO A PAGAR"/>
    <s v="REMUNERACIONES"/>
    <s v="LIQUIDOS"/>
    <x v="93"/>
    <n v="49202"/>
    <s v="31/05"/>
    <s v="008056425   22"/>
    <s v="NOR"/>
    <s v="-"/>
    <n v="10"/>
    <s v="MONTO LIQUIDO"/>
    <n v="33693450239"/>
    <s v="ADMINISTRACION FEDERAL INGRESOS PUBLICOS"/>
    <n v="136263.63"/>
    <n v="0"/>
    <n v="136263.63"/>
  </r>
  <r>
    <n v="33"/>
    <s v="SAF MDS SEC. EST. GEST. ADM. MIN. DES. SOCIAL"/>
    <s v="PRESUPUESTARIO"/>
    <s v="COMPROMISO Y ORDENADO A PAGAR"/>
    <s v="REMUNERACIONES"/>
    <s v="LIQUIDOS"/>
    <x v="98"/>
    <n v="49214"/>
    <s v="31/05"/>
    <s v="008061425   22"/>
    <s v="NOR"/>
    <s v="-"/>
    <n v="10"/>
    <s v="MONTO LIQUIDO"/>
    <n v="33693450239"/>
    <s v="ADMINISTRACION FEDERAL INGRESOS PUBLICOS"/>
    <n v="951124.2"/>
    <n v="0"/>
    <n v="951124.2"/>
  </r>
  <r>
    <n v="33"/>
    <s v="SAF MDS SEC. EST. GEST. ADM. MIN. DES. SOCIAL"/>
    <s v="PRESUPUESTARIO"/>
    <s v="COMPROMISO Y ORDENADO A PAGAR"/>
    <s v="REMUNERACIONES"/>
    <s v="LIQUIDOS"/>
    <x v="84"/>
    <n v="48821"/>
    <s v="31/05"/>
    <s v="000000485   22"/>
    <s v="NOR"/>
    <s v="-"/>
    <n v="10"/>
    <s v="MONTO LIQUIDO"/>
    <n v="33693450239"/>
    <s v="ADMINISTRACION FEDERAL INGRESOS PUBLICOS"/>
    <n v="87081.93"/>
    <n v="0"/>
    <n v="87081.93"/>
  </r>
  <r>
    <n v="33"/>
    <s v="SAF MDS SEC. EST. GEST. ADM. MIN. DES. SOCIAL"/>
    <s v="PRESUPUESTARIO"/>
    <s v="COMPROMISO Y ORDENADO A PAGAR"/>
    <s v="REMUNERACIONES"/>
    <s v="LIQUIDOS"/>
    <x v="96"/>
    <n v="49244"/>
    <s v="31/05"/>
    <s v="008057425   22"/>
    <s v="NOR"/>
    <s v="-"/>
    <n v="10"/>
    <s v="MONTO LIQUIDO"/>
    <n v="30517999551"/>
    <s v="CAJA POPULAR DE AHORROS DE LA PROVINCIA DE TUCUMAN"/>
    <n v="690907.51"/>
    <n v="0"/>
    <n v="690907.51"/>
  </r>
  <r>
    <n v="33"/>
    <s v="SAF MDS SEC. EST. GEST. ADM. MIN. DES. SOCIAL"/>
    <s v="PRESUPUESTARIO"/>
    <s v="COMPROMISO Y ORDENADO A PAGAR"/>
    <s v="REMUNERACIONES"/>
    <s v="LIQUIDOS"/>
    <x v="85"/>
    <n v="49231"/>
    <s v="31/05"/>
    <s v="008059425   22"/>
    <s v="NOR"/>
    <s v="-"/>
    <n v="10"/>
    <s v="MONTO LIQUIDO"/>
    <n v="33693450239"/>
    <s v="ADMINISTRACION FEDERAL INGRESOS PUBLICOS"/>
    <n v="61031.75"/>
    <n v="0"/>
    <n v="61031.75"/>
  </r>
  <r>
    <n v="33"/>
    <s v="SAF MDS SEC. EST. GEST. ADM. MIN. DES. SOCIAL"/>
    <s v="PRESUPUESTARIO"/>
    <s v="COMPROMISO Y ORDENADO A PAGAR"/>
    <s v="REMUNERACIONES"/>
    <s v="LIQUIDOS"/>
    <x v="91"/>
    <n v="49113"/>
    <s v="31/05"/>
    <s v="000000474   22"/>
    <s v="NOR"/>
    <s v="-"/>
    <n v="10"/>
    <s v="MONTO LIQUIDO"/>
    <n v="30517999551"/>
    <s v="CAJA POPULAR DE AHORROS DE LA PROVINCIA DE TUCUMAN"/>
    <n v="139444.22"/>
    <n v="0"/>
    <n v="139444.22"/>
  </r>
  <r>
    <n v="33"/>
    <s v="SAF MDS SEC. EST. GEST. ADM. MIN. DES. SOCIAL"/>
    <s v="PRESUPUESTARIO"/>
    <s v="COMPROMISO Y ORDENADO A PAGAR"/>
    <s v="REMUNERACIONES"/>
    <s v="LIQUIDOS"/>
    <x v="104"/>
    <n v="34491"/>
    <s v="29/04"/>
    <s v="006126425   22"/>
    <s v="NOR"/>
    <s v="-"/>
    <n v="10"/>
    <s v="MONTO LIQUIDO"/>
    <n v="33693450239"/>
    <s v="ADMINISTRACION FEDERAL INGRESOS PUBLICOS"/>
    <n v="867095.45"/>
    <n v="855219"/>
    <n v="11876.45"/>
  </r>
  <r>
    <n v="33"/>
    <s v="SAF MDS SEC. EST. GEST. ADM. MIN. DES. SOCIAL"/>
    <s v="PRESUPUESTARIO"/>
    <s v="COMPROMISO Y ORDENADO A PAGAR"/>
    <s v="REMUNERACIONES"/>
    <s v="LIQUIDOS"/>
    <x v="79"/>
    <n v="48537"/>
    <s v="31/05"/>
    <s v="000000476   22"/>
    <s v="NOR"/>
    <s v="-"/>
    <n v="10"/>
    <s v="MONTO LIQUIDO"/>
    <n v="33693450239"/>
    <s v="ADMINISTRACION FEDERAL INGRESOS PUBLICOS"/>
    <n v="63989.42"/>
    <n v="0"/>
    <n v="63989.42"/>
  </r>
  <r>
    <n v="33"/>
    <s v="SAF MDS SEC. EST. GEST. ADM. MIN. DES. SOCIAL"/>
    <s v="PRESUPUESTARIO"/>
    <s v="COMPROMISO Y ORDENADO A PAGAR"/>
    <s v="REMUNERACIONES"/>
    <s v="LIQUIDOS"/>
    <x v="83"/>
    <n v="48739"/>
    <s v="31/05"/>
    <s v="000000493   22"/>
    <s v="NOR"/>
    <s v="-"/>
    <n v="10"/>
    <s v="MONTO LIQUIDO"/>
    <n v="33693450239"/>
    <s v="ADMINISTRACION FEDERAL INGRESOS PUBLICOS"/>
    <n v="293675.87"/>
    <n v="0"/>
    <n v="293675.87"/>
  </r>
  <r>
    <n v="33"/>
    <s v="SAF MDS SEC. EST. GEST. ADM. MIN. DES. SOCIAL"/>
    <s v="PRESUPUESTARIO"/>
    <s v="COMPROMISO Y ORDENADO A PAGAR"/>
    <s v="REMUNERACIONES"/>
    <s v="LIQUIDOS"/>
    <x v="96"/>
    <n v="49244"/>
    <s v="31/05"/>
    <s v="008057425   22"/>
    <s v="NOR"/>
    <s v="-"/>
    <n v="10"/>
    <s v="MONTO LIQUIDO"/>
    <n v="33693450239"/>
    <s v="ADMINISTRACION FEDERAL INGRESOS PUBLICOS"/>
    <n v="1821532.54"/>
    <n v="0"/>
    <n v="1821532.54"/>
  </r>
  <r>
    <n v="33"/>
    <s v="SAF MDS SEC. EST. GEST. ADM. MIN. DES. SOCIAL"/>
    <s v="PRESUPUESTARIO"/>
    <s v="COMPROMISO Y ORDENADO A PAGAR"/>
    <s v="REMUNERACIONES"/>
    <s v="LIQUIDOS"/>
    <x v="100"/>
    <n v="49101"/>
    <s v="31/05"/>
    <s v="000000473   22"/>
    <s v="NOR"/>
    <s v="-"/>
    <n v="10"/>
    <s v="MONTO LIQUIDO"/>
    <n v="33693450239"/>
    <s v="ADMINISTRACION FEDERAL INGRESOS PUBLICOS"/>
    <n v="226760.41"/>
    <n v="0"/>
    <n v="226760.41"/>
  </r>
  <r>
    <n v="33"/>
    <s v="SAF MDS SEC. EST. GEST. ADM. MIN. DES. SOCIAL"/>
    <s v="PRESUPUESTARIO"/>
    <s v="COMPROMISO Y ORDENADO A PAGAR"/>
    <s v="REMUNERACIONES"/>
    <s v="LIQUIDOS"/>
    <x v="92"/>
    <n v="49437"/>
    <s v="31/05"/>
    <s v="008063425   22"/>
    <s v="NOR"/>
    <s v="-"/>
    <n v="10"/>
    <s v="MONTO LIQUIDO"/>
    <n v="30633949227"/>
    <s v="INSTITUTO DE PREVISION Y SEGURIDAD SOCIAL DE LA PCIA."/>
    <n v="166298.28"/>
    <n v="0"/>
    <n v="166298.28"/>
  </r>
  <r>
    <n v="33"/>
    <s v="SAF MDS SEC. EST. GEST. ADM. MIN. DES. SOCIAL"/>
    <s v="PRESUPUESTARIO"/>
    <s v="COMPROMISO Y ORDENADO A PAGAR"/>
    <s v="REMUNERACIONES"/>
    <s v="LIQUIDOS"/>
    <x v="105"/>
    <n v="45662"/>
    <s v="26/05"/>
    <s v="006611425   22"/>
    <s v="NOR"/>
    <s v="-"/>
    <n v="10"/>
    <s v="MONTO LIQUIDO"/>
    <n v="30517999551"/>
    <s v="CAJA POPULAR DE AHORROS DE LA PROVINCIA DE TUCUMAN"/>
    <n v="6964.76"/>
    <n v="0"/>
    <n v="6964.76"/>
  </r>
  <r>
    <n v="33"/>
    <s v="SAF MDS SEC. EST. GEST. ADM. MIN. DES. SOCIAL"/>
    <s v="PRESUPUESTARIO"/>
    <s v="COMPROMISO Y ORDENADO A PAGAR"/>
    <s v="REMUNERACIONES"/>
    <s v="LIQUIDOS"/>
    <x v="101"/>
    <n v="48997"/>
    <s v="31/05"/>
    <s v="000000472   22"/>
    <s v="NOR"/>
    <s v="-"/>
    <n v="10"/>
    <s v="MONTO LIQUIDO"/>
    <n v="33693450239"/>
    <s v="ADMINISTRACION FEDERAL INGRESOS PUBLICOS"/>
    <n v="231987.92"/>
    <n v="0"/>
    <n v="231987.92"/>
  </r>
  <r>
    <n v="33"/>
    <s v="SAF MDS SEC. EST. GEST. ADM. MIN. DES. SOCIAL"/>
    <s v="PRESUPUESTARIO"/>
    <s v="COMPROMISO Y ORDENADO A PAGAR"/>
    <s v="REMUNERACIONES"/>
    <s v="LIQUIDOS"/>
    <x v="104"/>
    <n v="34491"/>
    <s v="29/04"/>
    <s v="006126425   22"/>
    <s v="NOR"/>
    <s v="-"/>
    <n v="10"/>
    <s v="MONTO LIQUIDO"/>
    <n v="30517999551"/>
    <s v="CAJA POPULAR DE AHORROS DE LA PROVINCIA DE TUCUMAN"/>
    <n v="224082.55"/>
    <n v="221311.37"/>
    <n v="2771.18"/>
  </r>
  <r>
    <n v="33"/>
    <s v="SAF MDS SEC. EST. GEST. ADM. MIN. DES. SOCIAL"/>
    <s v="PRESUPUESTARIO"/>
    <s v="COMPROMISO Y ORDENADO A PAGAR"/>
    <s v="REMUNERACIONES"/>
    <s v="LIQUIDOS"/>
    <x v="80"/>
    <n v="39030"/>
    <s v="10/05"/>
    <s v="006615425   22"/>
    <s v="NOR"/>
    <s v="-"/>
    <n v="10"/>
    <s v="MONTO LIQUIDO"/>
    <n v="30517999551"/>
    <s v="CAJA POPULAR DE AHORROS DE LA PROVINCIA DE TUCUMAN"/>
    <n v="6964.76"/>
    <n v="0"/>
    <n v="6964.76"/>
  </r>
  <r>
    <n v="33"/>
    <s v="SAF MDS SEC. EST. GEST. ADM. MIN. DES. SOCIAL"/>
    <s v="PRESUPUESTARIO"/>
    <s v="COMPROMISO Y ORDENADO A PAGAR"/>
    <s v="REMUNERACIONES"/>
    <s v="LIQUIDOS"/>
    <x v="88"/>
    <n v="48771"/>
    <s v="31/05"/>
    <s v="000000477   22"/>
    <s v="NOR"/>
    <s v="-"/>
    <n v="10"/>
    <s v="MONTO LIQUIDO"/>
    <n v="30633949227"/>
    <s v="INSTITUTO DE PREVISION Y SEGURIDAD SOCIAL DE LA PCIA."/>
    <n v="63091.69"/>
    <n v="0"/>
    <n v="63091.69"/>
  </r>
  <r>
    <n v="33"/>
    <s v="SAF MDS SEC. EST. GEST. ADM. MIN. DES. SOCIAL"/>
    <s v="PRESUPUESTARIO"/>
    <s v="COMPROMISO Y ORDENADO A PAGAR"/>
    <s v="REMUNERACIONES"/>
    <s v="LIQUIDOS"/>
    <x v="98"/>
    <n v="49214"/>
    <s v="31/05"/>
    <s v="008061425   22"/>
    <s v="NOR"/>
    <s v="-"/>
    <n v="10"/>
    <s v="MONTO LIQUIDO"/>
    <n v="30517999551"/>
    <s v="CAJA POPULAR DE AHORROS DE LA PROVINCIA DE TUCUMAN"/>
    <n v="247337.75"/>
    <n v="0"/>
    <n v="247337.75"/>
  </r>
  <r>
    <n v="33"/>
    <s v="SAF MDS SEC. EST. GEST. ADM. MIN. DES. SOCIAL"/>
    <s v="PRESUPUESTARIO"/>
    <s v="COMPROMISO Y ORDENADO A PAGAR"/>
    <s v="REMUNERACIONES"/>
    <s v="LIQUIDOS"/>
    <x v="103"/>
    <n v="48640"/>
    <s v="31/05"/>
    <s v="000000479   22"/>
    <s v="NOR"/>
    <s v="-"/>
    <n v="10"/>
    <s v="MONTO LIQUIDO"/>
    <n v="33693450239"/>
    <s v="ADMINISTRACION FEDERAL INGRESOS PUBLICOS"/>
    <n v="374287.86"/>
    <n v="0"/>
    <n v="374287.86"/>
  </r>
  <r>
    <n v="33"/>
    <s v="SAF MDS SEC. EST. GEST. ADM. MIN. DES. SOCIAL"/>
    <s v="PRESUPUESTARIO"/>
    <s v="COMPROMISO Y ORDENADO A PAGAR"/>
    <s v="REMUNERACIONES"/>
    <s v="LIQUIDOS"/>
    <x v="97"/>
    <n v="48792"/>
    <s v="31/05"/>
    <s v="000000491   22"/>
    <s v="NOR"/>
    <s v="-"/>
    <n v="10"/>
    <s v="MONTO LIQUIDO"/>
    <n v="30517999551"/>
    <s v="CAJA POPULAR DE AHORROS DE LA PROVINCIA DE TUCUMAN"/>
    <n v="60571.65"/>
    <n v="0"/>
    <n v="60571.65"/>
  </r>
  <r>
    <n v="33"/>
    <s v="SAF MDS SEC. EST. GEST. ADM. MIN. DES. SOCIAL"/>
    <s v="PRESUPUESTARIO"/>
    <s v="COMPROMISO Y ORDENADO A PAGAR"/>
    <s v="REMUNERACIONES"/>
    <s v="LIQUIDOS"/>
    <x v="82"/>
    <n v="34445"/>
    <s v="29/04"/>
    <s v="006131425   22"/>
    <s v="NOR"/>
    <s v="-"/>
    <n v="10"/>
    <s v="MONTO LIQUIDO"/>
    <n v="30517999551"/>
    <s v="CAJA POPULAR DE AHORROS DE LA PROVINCIA DE TUCUMAN"/>
    <n v="213283.21"/>
    <n v="212506.84"/>
    <n v="776.37"/>
  </r>
  <r>
    <n v="33"/>
    <s v="SAF MDS SEC. EST. GEST. ADM. MIN. DES. SOCIAL"/>
    <s v="PRESUPUESTARIO"/>
    <s v="COMPROMISO Y ORDENADO A PAGAR"/>
    <s v="REMUNERACIONES"/>
    <s v="LIQUIDOS"/>
    <x v="105"/>
    <n v="45662"/>
    <s v="26/05"/>
    <s v="006611425   22"/>
    <s v="NOR"/>
    <s v="-"/>
    <n v="10"/>
    <s v="MONTO LIQUIDO"/>
    <n v="33693450239"/>
    <s v="ADMINISTRACION FEDERAL INGRESOS PUBLICOS"/>
    <n v="360773.14"/>
    <n v="0"/>
    <n v="360773.14"/>
  </r>
  <r>
    <n v="33"/>
    <s v="SAF MDS SEC. EST. GEST. ADM. MIN. DES. SOCIAL"/>
    <s v="PRESUPUESTARIO"/>
    <s v="COMPROMISO Y ORDENADO A PAGAR"/>
    <s v="REMUNERACIONES"/>
    <s v="LIQUIDOS"/>
    <x v="99"/>
    <n v="48915"/>
    <s v="31/05"/>
    <s v="000000490   22"/>
    <s v="NOR"/>
    <s v="-"/>
    <n v="10"/>
    <s v="MONTO LIQUIDO"/>
    <n v="30517999551"/>
    <s v="CAJA POPULAR DE AHORROS DE LA PROVINCIA DE TUCUMAN"/>
    <n v="43403.24"/>
    <n v="0"/>
    <n v="43403.24"/>
  </r>
  <r>
    <n v="33"/>
    <s v="SAF MDS SEC. EST. GEST. ADM. MIN. DES. SOCIAL"/>
    <s v="PRESUPUESTARIO"/>
    <s v="COMPROMISO Y ORDENADO A PAGAR"/>
    <s v="REMUNERACIONES"/>
    <s v="LIQUIDOS"/>
    <x v="91"/>
    <n v="49113"/>
    <s v="31/05"/>
    <s v="000000474   22"/>
    <s v="NOR"/>
    <s v="-"/>
    <n v="10"/>
    <s v="MONTO LIQUIDO"/>
    <n v="33693450239"/>
    <s v="ADMINISTRACION FEDERAL INGRESOS PUBLICOS"/>
    <n v="527215.44999999995"/>
    <n v="0"/>
    <n v="527215.44999999995"/>
  </r>
  <r>
    <n v="33"/>
    <s v="SAF MDS SEC. EST. GEST. ADM. MIN. DES. SOCIAL"/>
    <s v="PRESUPUESTARIO"/>
    <s v="COMPROMISO Y ORDENADO A PAGAR"/>
    <s v="REMUNERACIONES"/>
    <s v="RETENCIONES"/>
    <x v="80"/>
    <n v="39030"/>
    <s v="10/05"/>
    <s v="006615425   22"/>
    <s v="NOR"/>
    <n v="401"/>
    <n v="10"/>
    <s v="IMPUESTO A LAS GANANCIAS - AFIP-P/ SUELDOS"/>
    <n v="903"/>
    <s v="S.G.P. FONDO TERCERO AG. RET. IMP. A LAS GANANCIAS"/>
    <n v="1032655.19"/>
    <n v="0"/>
    <n v="1032655.19"/>
  </r>
  <r>
    <n v="33"/>
    <s v="SAF MDS SEC. EST. GEST. ADM. MIN. DES. SOCIAL"/>
    <s v="PRESUPUESTARIO"/>
    <s v="COMPROMISO Y ORDENADO A PAGAR"/>
    <s v="REMUNERACIONES"/>
    <s v="RETENCIONES"/>
    <x v="79"/>
    <n v="48537"/>
    <s v="31/05"/>
    <s v="000000476   22"/>
    <s v="NOR"/>
    <n v="716"/>
    <n v="10"/>
    <s v="SEGURO C ADICIONAL CAJA POPULAR DE AHORROS"/>
    <n v="9716"/>
    <s v="SEGURO C ADICIONAL CAJA POPULAR DE AHORROS"/>
    <n v="594"/>
    <n v="0"/>
    <n v="594"/>
  </r>
  <r>
    <n v="33"/>
    <s v="SAF MDS SEC. EST. GEST. ADM. MIN. DES. SOCIAL"/>
    <s v="PRESUPUESTARIO"/>
    <s v="COMPROMISO Y ORDENADO A PAGAR"/>
    <s v="REMUNERACIONES"/>
    <s v="RETENCIONES"/>
    <x v="91"/>
    <n v="49113"/>
    <s v="31/05"/>
    <s v="000000474   22"/>
    <s v="NOR"/>
    <n v="716"/>
    <n v="10"/>
    <s v="SEGURO C ADICIONAL CAJA POPULAR DE AHORROS"/>
    <n v="9716"/>
    <s v="SEGURO C ADICIONAL CAJA POPULAR DE AHORROS"/>
    <n v="8529.5499999999993"/>
    <n v="0"/>
    <n v="8529.5499999999993"/>
  </r>
  <r>
    <n v="33"/>
    <s v="SAF MDS SEC. EST. GEST. ADM. MIN. DES. SOCIAL"/>
    <s v="PRESUPUESTARIO"/>
    <s v="COMPROMISO Y ORDENADO A PAGAR"/>
    <s v="REMUNERACIONES"/>
    <s v="RETENCIONES"/>
    <x v="90"/>
    <n v="34214"/>
    <s v="29/04"/>
    <s v="006129425   22"/>
    <s v="NOR"/>
    <n v="509"/>
    <n v="10"/>
    <s v="SUBSIDIO FAMILIAR I.P.S.S."/>
    <n v="9509"/>
    <s v="SUBSIDIO FAMILIAR I.P.S.S."/>
    <n v="27664"/>
    <n v="27328"/>
    <n v="336"/>
  </r>
  <r>
    <n v="33"/>
    <s v="SAF MDS SEC. EST. GEST. ADM. MIN. DES. SOCIAL"/>
    <s v="PRESUPUESTARIO"/>
    <s v="COMPROMISO Y ORDENADO A PAGAR"/>
    <s v="REMUNERACIONES"/>
    <s v="RETENCIONES"/>
    <x v="82"/>
    <n v="34445"/>
    <s v="29/04"/>
    <s v="006131425   22"/>
    <s v="NOR"/>
    <n v="503"/>
    <n v="10"/>
    <s v="OBRA SOCIAL - I.P.S.S."/>
    <n v="9503"/>
    <s v="OBRA SOCIAL - I.P.S.S."/>
    <n v="640063.72"/>
    <n v="638533.85"/>
    <n v="1529.87"/>
  </r>
  <r>
    <n v="33"/>
    <s v="SAF MDS SEC. EST. GEST. ADM. MIN. DES. SOCIAL"/>
    <s v="PRESUPUESTARIO"/>
    <s v="COMPROMISO Y ORDENADO A PAGAR"/>
    <s v="REMUNERACIONES"/>
    <s v="RETENCIONES"/>
    <x v="81"/>
    <n v="34345"/>
    <s v="29/04"/>
    <s v="006130425   22"/>
    <s v="NOR"/>
    <n v="715"/>
    <n v="10"/>
    <s v="SEGURO COLECTIVO  OBLIGATORIO CAJA POPULAR AHORROS"/>
    <n v="9715"/>
    <s v="SEGURO COLECTIVO  OBLIGATORIO CAJA POPULAR AHORROS"/>
    <n v="106286.39999999999"/>
    <n v="105177.60000000001"/>
    <n v="1108.8"/>
  </r>
  <r>
    <n v="33"/>
    <s v="SAF MDS SEC. EST. GEST. ADM. MIN. DES. SOCIAL"/>
    <s v="PRESUPUESTARIO"/>
    <s v="COMPROMISO Y ORDENADO A PAGAR"/>
    <s v="REMUNERACIONES"/>
    <s v="RETENCIONES"/>
    <x v="81"/>
    <n v="34345"/>
    <s v="29/04"/>
    <s v="006130425   22"/>
    <s v="NOR"/>
    <n v="607"/>
    <n v="10"/>
    <s v="ASOCIACION DE TRABAJADORES DEL ESTADO"/>
    <n v="9607"/>
    <s v="ASOCIACION DE TRABAJADORES DEL ESTADO"/>
    <n v="62841.279999999999"/>
    <n v="62488.91"/>
    <n v="352.37"/>
  </r>
  <r>
    <n v="33"/>
    <s v="SAF MDS SEC. EST. GEST. ADM. MIN. DES. SOCIAL"/>
    <s v="PRESUPUESTARIO"/>
    <s v="COMPROMISO Y ORDENADO A PAGAR"/>
    <s v="REMUNERACIONES"/>
    <s v="RETENCIONES"/>
    <x v="81"/>
    <n v="34345"/>
    <s v="29/04"/>
    <s v="006130425   22"/>
    <s v="NOR"/>
    <n v="655"/>
    <n v="10"/>
    <s v="UNION PERSONAL CIVIL DE LA NACION - UPCN"/>
    <n v="9655"/>
    <s v="UNION PERSONAL CIVIL DE LA NACION - UPCN"/>
    <n v="101526.72"/>
    <n v="98742.73"/>
    <n v="2783.99"/>
  </r>
  <r>
    <n v="33"/>
    <s v="SAF MDS SEC. EST. GEST. ADM. MIN. DES. SOCIAL"/>
    <s v="PRESUPUESTARIO"/>
    <s v="COMPROMISO Y ORDENADO A PAGAR"/>
    <s v="REMUNERACIONES"/>
    <s v="RETENCIONES"/>
    <x v="95"/>
    <n v="49573"/>
    <s v="31/05"/>
    <s v="008058425   22"/>
    <s v="NOR"/>
    <n v="607"/>
    <n v="10"/>
    <s v="ASOCIACION DE TRABAJADORES DEL ESTADO"/>
    <n v="9607"/>
    <s v="ASOCIACION DE TRABAJADORES DEL ESTADO"/>
    <n v="9756.0499999999993"/>
    <n v="0"/>
    <n v="9756.0499999999993"/>
  </r>
  <r>
    <n v="33"/>
    <s v="SAF MDS SEC. EST. GEST. ADM. MIN. DES. SOCIAL"/>
    <s v="PRESUPUESTARIO"/>
    <s v="COMPROMISO Y ORDENADO A PAGAR"/>
    <s v="REMUNERACIONES"/>
    <s v="RETENCIONES"/>
    <x v="99"/>
    <n v="48915"/>
    <s v="31/05"/>
    <s v="000000490   22"/>
    <s v="NOR"/>
    <n v="709"/>
    <n v="10"/>
    <s v="REINTEGRO DE HABERES SIN APORTE"/>
    <n v="9709"/>
    <s v="REINTEGRO DE HABERES SIN APORTE"/>
    <n v="2445.71"/>
    <n v="0"/>
    <n v="2445.71"/>
  </r>
  <r>
    <n v="33"/>
    <s v="SAF MDS SEC. EST. GEST. ADM. MIN. DES. SOCIAL"/>
    <s v="PRESUPUESTARIO"/>
    <s v="COMPROMISO Y ORDENADO A PAGAR"/>
    <s v="REMUNERACIONES"/>
    <s v="RETENCIONES"/>
    <x v="99"/>
    <n v="48915"/>
    <s v="31/05"/>
    <s v="000000490   22"/>
    <s v="NOR"/>
    <n v="401"/>
    <n v="10"/>
    <s v="IMPUESTO A LAS GANANCIAS - AFIP-P/ SUELDOS"/>
    <n v="903"/>
    <s v="S.G.P. FONDO TERCERO AG. RET. IMP. A LAS GANANCIAS"/>
    <n v="33.19"/>
    <n v="0"/>
    <n v="33.19"/>
  </r>
  <r>
    <n v="33"/>
    <s v="SAF MDS SEC. EST. GEST. ADM. MIN. DES. SOCIAL"/>
    <s v="PRESUPUESTARIO"/>
    <s v="COMPROMISO Y ORDENADO A PAGAR"/>
    <s v="REMUNERACIONES"/>
    <s v="RETENCIONES"/>
    <x v="96"/>
    <n v="49244"/>
    <s v="31/05"/>
    <s v="008057425   22"/>
    <s v="NOR"/>
    <n v="716"/>
    <n v="10"/>
    <s v="SEGURO C ADICIONAL CAJA POPULAR DE AHORROS"/>
    <n v="9716"/>
    <s v="SEGURO C ADICIONAL CAJA POPULAR DE AHORROS"/>
    <n v="10607.03"/>
    <n v="0"/>
    <n v="10607.03"/>
  </r>
  <r>
    <n v="33"/>
    <s v="SAF MDS SEC. EST. GEST. ADM. MIN. DES. SOCIAL"/>
    <s v="PRESUPUESTARIO"/>
    <s v="COMPROMISO Y ORDENADO A PAGAR"/>
    <s v="REMUNERACIONES"/>
    <s v="RETENCIONES"/>
    <x v="97"/>
    <n v="48792"/>
    <s v="31/05"/>
    <s v="000000491   22"/>
    <s v="NOR"/>
    <n v="728"/>
    <n v="10"/>
    <s v="REINTEGRO DE HABERES CON APORTE"/>
    <n v="9728"/>
    <s v="REINTEGRO DE HABERES CON APORTE"/>
    <n v="2512.09"/>
    <n v="0"/>
    <n v="2512.09"/>
  </r>
  <r>
    <n v="33"/>
    <s v="SAF MDS SEC. EST. GEST. ADM. MIN. DES. SOCIAL"/>
    <s v="PRESUPUESTARIO"/>
    <s v="COMPROMISO Y ORDENADO A PAGAR"/>
    <s v="REMUNERACIONES"/>
    <s v="RETENCIONES"/>
    <x v="103"/>
    <n v="48640"/>
    <s v="31/05"/>
    <s v="000000479   22"/>
    <s v="NOR"/>
    <n v="508"/>
    <n v="10"/>
    <s v="SUBSIDIO DE SEPELIO  I.S.S.P."/>
    <n v="9508"/>
    <s v="SUBSIDIO DE SEPELIO  I.S.S.P."/>
    <n v="72720"/>
    <n v="0"/>
    <n v="72720"/>
  </r>
  <r>
    <n v="33"/>
    <s v="SAF MDS SEC. EST. GEST. ADM. MIN. DES. SOCIAL"/>
    <s v="PRESUPUESTARIO"/>
    <s v="COMPROMISO Y ORDENADO A PAGAR"/>
    <s v="REMUNERACIONES"/>
    <s v="RETENCIONES"/>
    <x v="97"/>
    <n v="48792"/>
    <s v="31/05"/>
    <s v="000000491   22"/>
    <s v="NOR"/>
    <n v="616"/>
    <n v="10"/>
    <s v="CAJA POPULAR AHORRO PRESTAMOS"/>
    <n v="9616"/>
    <s v="CAJA POPULAR AHORRO PRESTAMOS"/>
    <n v="44982.43"/>
    <n v="0"/>
    <n v="44982.43"/>
  </r>
  <r>
    <n v="33"/>
    <s v="SAF MDS SEC. EST. GEST. ADM. MIN. DES. SOCIAL"/>
    <s v="PRESUPUESTARIO"/>
    <s v="COMPROMISO Y ORDENADO A PAGAR"/>
    <s v="REMUNERACIONES"/>
    <s v="RETENCIONES"/>
    <x v="92"/>
    <n v="49437"/>
    <s v="31/05"/>
    <s v="008063425   22"/>
    <s v="NOR"/>
    <n v="616"/>
    <n v="10"/>
    <s v="CAJA POPULAR AHORRO PRESTAMOS"/>
    <n v="9616"/>
    <s v="CAJA POPULAR AHORRO PRESTAMOS"/>
    <n v="16641.23"/>
    <n v="0"/>
    <n v="16641.23"/>
  </r>
  <r>
    <n v="33"/>
    <s v="SAF MDS SEC. EST. GEST. ADM. MIN. DES. SOCIAL"/>
    <s v="PRESUPUESTARIO"/>
    <s v="COMPROMISO Y ORDENADO A PAGAR"/>
    <s v="REMUNERACIONES"/>
    <s v="RETENCIONES"/>
    <x v="102"/>
    <n v="48939"/>
    <s v="31/05"/>
    <s v="000000492   22"/>
    <s v="NOR"/>
    <n v="728"/>
    <n v="10"/>
    <s v="REINTEGRO DE HABERES CON APORTE"/>
    <n v="9728"/>
    <s v="REINTEGRO DE HABERES CON APORTE"/>
    <n v="1101.0899999999999"/>
    <n v="0"/>
    <n v="1101.0899999999999"/>
  </r>
  <r>
    <n v="33"/>
    <s v="SAF MDS SEC. EST. GEST. ADM. MIN. DES. SOCIAL"/>
    <s v="PRESUPUESTARIO"/>
    <s v="COMPROMISO Y ORDENADO A PAGAR"/>
    <s v="REMUNERACIONES"/>
    <s v="RETENCIONES"/>
    <x v="88"/>
    <n v="48771"/>
    <s v="31/05"/>
    <s v="000000477   22"/>
    <s v="NOR"/>
    <n v="501"/>
    <n v="10"/>
    <s v="APORTE JUBILATORIO PERSONAL - AFIP"/>
    <n v="9501"/>
    <s v="APORTE JUBILATORIO  - AFIP"/>
    <n v="155036.07999999999"/>
    <n v="0"/>
    <n v="155036.07999999999"/>
  </r>
  <r>
    <n v="33"/>
    <s v="SAF MDS SEC. EST. GEST. ADM. MIN. DES. SOCIAL"/>
    <s v="PRESUPUESTARIO"/>
    <s v="COMPROMISO Y ORDENADO A PAGAR"/>
    <s v="REMUNERACIONES"/>
    <s v="RETENCIONES"/>
    <x v="102"/>
    <n v="48939"/>
    <s v="31/05"/>
    <s v="000000492   22"/>
    <s v="NOR"/>
    <n v="716"/>
    <n v="10"/>
    <s v="SEGURO C ADICIONAL CAJA POPULAR DE AHORROS"/>
    <n v="9716"/>
    <s v="SEGURO C ADICIONAL CAJA POPULAR DE AHORROS"/>
    <n v="198"/>
    <n v="0"/>
    <n v="198"/>
  </r>
  <r>
    <n v="33"/>
    <s v="SAF MDS SEC. EST. GEST. ADM. MIN. DES. SOCIAL"/>
    <s v="PRESUPUESTARIO"/>
    <s v="COMPROMISO Y ORDENADO A PAGAR"/>
    <s v="REMUNERACIONES"/>
    <s v="RETENCIONES"/>
    <x v="95"/>
    <n v="49573"/>
    <s v="31/05"/>
    <s v="008058425   22"/>
    <s v="NOR"/>
    <n v="715"/>
    <n v="10"/>
    <s v="SEGURO COLECTIVO  OBLIGATORIO CAJA POPULAR AHORROS"/>
    <n v="9715"/>
    <s v="SEGURO COLECTIVO  OBLIGATORIO CAJA POPULAR AHORROS"/>
    <n v="28828.799999999999"/>
    <n v="0"/>
    <n v="28828.799999999999"/>
  </r>
  <r>
    <n v="33"/>
    <s v="SAF MDS SEC. EST. GEST. ADM. MIN. DES. SOCIAL"/>
    <s v="PRESUPUESTARIO"/>
    <s v="COMPROMISO Y ORDENADO A PAGAR"/>
    <s v="REMUNERACIONES"/>
    <s v="RETENCIONES"/>
    <x v="94"/>
    <n v="33812"/>
    <s v="29/04"/>
    <s v="000000479   22"/>
    <s v="NOR"/>
    <n v="716"/>
    <n v="10"/>
    <s v="SEGURO C ADICIONAL CAJA POPULAR DE AHORROS"/>
    <n v="9716"/>
    <s v="SEGURO C ADICIONAL CAJA POPULAR DE AHORROS"/>
    <n v="5578.31"/>
    <n v="5380.31"/>
    <n v="198"/>
  </r>
  <r>
    <n v="33"/>
    <s v="SAF MDS SEC. EST. GEST. ADM. MIN. DES. SOCIAL"/>
    <s v="PRESUPUESTARIO"/>
    <s v="COMPROMISO Y ORDENADO A PAGAR"/>
    <s v="REMUNERACIONES"/>
    <s v="RETENCIONES"/>
    <x v="90"/>
    <n v="34214"/>
    <s v="29/04"/>
    <s v="006129425   22"/>
    <s v="NOR"/>
    <n v="715"/>
    <n v="10"/>
    <s v="SEGURO COLECTIVO  OBLIGATORIO CAJA POPULAR AHORROS"/>
    <n v="9715"/>
    <s v="SEGURO COLECTIVO  OBLIGATORIO CAJA POPULAR AHORROS"/>
    <n v="28670.400000000001"/>
    <n v="28195.200000000001"/>
    <n v="475.2"/>
  </r>
  <r>
    <n v="33"/>
    <s v="SAF MDS SEC. EST. GEST. ADM. MIN. DES. SOCIAL"/>
    <s v="PRESUPUESTARIO"/>
    <s v="COMPROMISO Y ORDENADO A PAGAR"/>
    <s v="REMUNERACIONES"/>
    <s v="RETENCIONES"/>
    <x v="82"/>
    <n v="34445"/>
    <s v="29/04"/>
    <s v="006131425   22"/>
    <s v="NOR"/>
    <n v="715"/>
    <n v="10"/>
    <s v="SEGURO COLECTIVO  OBLIGATORIO CAJA POPULAR AHORROS"/>
    <n v="9715"/>
    <s v="SEGURO COLECTIVO  OBLIGATORIO CAJA POPULAR AHORROS"/>
    <n v="29620.799999999999"/>
    <n v="29462.400000000001"/>
    <n v="158.4"/>
  </r>
  <r>
    <n v="33"/>
    <s v="SAF MDS SEC. EST. GEST. ADM. MIN. DES. SOCIAL"/>
    <s v="PRESUPUESTARIO"/>
    <s v="COMPROMISO Y ORDENADO A PAGAR"/>
    <s v="REMUNERACIONES"/>
    <s v="RETENCIONES"/>
    <x v="84"/>
    <n v="48821"/>
    <s v="31/05"/>
    <s v="000000485   22"/>
    <s v="NOR"/>
    <n v="616"/>
    <n v="10"/>
    <s v="CAJA POPULAR AHORRO PRESTAMOS"/>
    <n v="9616"/>
    <s v="CAJA POPULAR AHORRO PRESTAMOS"/>
    <n v="6092.7"/>
    <n v="0"/>
    <n v="6092.7"/>
  </r>
  <r>
    <n v="33"/>
    <s v="SAF MDS SEC. EST. GEST. ADM. MIN. DES. SOCIAL"/>
    <s v="PRESUPUESTARIO"/>
    <s v="COMPROMISO Y ORDENADO A PAGAR"/>
    <s v="REMUNERACIONES"/>
    <s v="RETENCIONES"/>
    <x v="84"/>
    <n v="48821"/>
    <s v="31/05"/>
    <s v="000000485   22"/>
    <s v="NOR"/>
    <n v="508"/>
    <n v="10"/>
    <s v="SUBSIDIO DE SEPELIO  I.S.S.P."/>
    <n v="9508"/>
    <s v="SUBSIDIO DE SEPELIO  I.S.S.P."/>
    <n v="11040"/>
    <n v="0"/>
    <n v="11040"/>
  </r>
  <r>
    <n v="33"/>
    <s v="SAF MDS SEC. EST. GEST. ADM. MIN. DES. SOCIAL"/>
    <s v="PRESUPUESTARIO"/>
    <s v="COMPROMISO Y ORDENADO A PAGAR"/>
    <s v="REMUNERACIONES"/>
    <s v="RETENCIONES"/>
    <x v="98"/>
    <n v="49214"/>
    <s v="31/05"/>
    <s v="008061425   22"/>
    <s v="NOR"/>
    <n v="401"/>
    <n v="10"/>
    <s v="IMPUESTO A LAS GANANCIAS - AFIP-P/ SUELDOS"/>
    <n v="903"/>
    <s v="S.G.P. FONDO TERCERO AG. RET. IMP. A LAS GANANCIAS"/>
    <n v="246570.02"/>
    <n v="0"/>
    <n v="246570.02"/>
  </r>
  <r>
    <n v="33"/>
    <s v="SAF MDS SEC. EST. GEST. ADM. MIN. DES. SOCIAL"/>
    <s v="PRESUPUESTARIO"/>
    <s v="COMPROMISO Y ORDENADO A PAGAR"/>
    <s v="REMUNERACIONES"/>
    <s v="RETENCIONES"/>
    <x v="91"/>
    <n v="49113"/>
    <s v="31/05"/>
    <s v="000000474   22"/>
    <s v="NOR"/>
    <n v="509"/>
    <n v="10"/>
    <s v="SUBSIDIO FAMILIAR I.P.S.S."/>
    <n v="9509"/>
    <s v="SUBSIDIO FAMILIAR I.P.S.S."/>
    <n v="26544"/>
    <n v="0"/>
    <n v="26544"/>
  </r>
  <r>
    <n v="33"/>
    <s v="SAF MDS SEC. EST. GEST. ADM. MIN. DES. SOCIAL"/>
    <s v="PRESUPUESTARIO"/>
    <s v="COMPROMISO Y ORDENADO A PAGAR"/>
    <s v="REMUNERACIONES"/>
    <s v="RETENCIONES"/>
    <x v="78"/>
    <n v="49471"/>
    <s v="31/05"/>
    <s v="008062425   22"/>
    <s v="NOR"/>
    <n v="728"/>
    <n v="10"/>
    <s v="REINTEGRO DE HABERES CON APORTE"/>
    <n v="9728"/>
    <s v="REINTEGRO DE HABERES CON APORTE"/>
    <n v="18152.02"/>
    <n v="0"/>
    <n v="18152.02"/>
  </r>
  <r>
    <n v="33"/>
    <s v="SAF MDS SEC. EST. GEST. ADM. MIN. DES. SOCIAL"/>
    <s v="PRESUPUESTARIO"/>
    <s v="COMPROMISO Y ORDENADO A PAGAR"/>
    <s v="REMUNERACIONES"/>
    <s v="RETENCIONES"/>
    <x v="93"/>
    <n v="49202"/>
    <s v="31/05"/>
    <s v="008056425   22"/>
    <s v="NOR"/>
    <n v="709"/>
    <n v="10"/>
    <s v="REINTEGRO DE HABERES SIN APORTE"/>
    <n v="9709"/>
    <s v="REINTEGRO DE HABERES SIN APORTE"/>
    <n v="1304.29"/>
    <n v="0"/>
    <n v="1304.29"/>
  </r>
  <r>
    <n v="33"/>
    <s v="SAF MDS SEC. EST. GEST. ADM. MIN. DES. SOCIAL"/>
    <s v="PRESUPUESTARIO"/>
    <s v="COMPROMISO Y ORDENADO A PAGAR"/>
    <s v="REMUNERACIONES"/>
    <s v="RETENCIONES"/>
    <x v="97"/>
    <n v="48792"/>
    <s v="31/05"/>
    <s v="000000491   22"/>
    <s v="NOR"/>
    <n v="508"/>
    <n v="10"/>
    <s v="SUBSIDIO DE SEPELIO  I.S.S.P."/>
    <n v="9508"/>
    <s v="SUBSIDIO DE SEPELIO  I.S.S.P."/>
    <n v="33920"/>
    <n v="0"/>
    <n v="33920"/>
  </r>
  <r>
    <n v="33"/>
    <s v="SAF MDS SEC. EST. GEST. ADM. MIN. DES. SOCIAL"/>
    <s v="PRESUPUESTARIO"/>
    <s v="COMPROMISO Y ORDENADO A PAGAR"/>
    <s v="REMUNERACIONES"/>
    <s v="RETENCIONES"/>
    <x v="100"/>
    <n v="49101"/>
    <s v="31/05"/>
    <s v="000000473   22"/>
    <s v="NOR"/>
    <n v="118"/>
    <n v="10"/>
    <s v="CISI - MUNICIPALIDAD DE SAN MIGUEL DE TUCUMAN"/>
    <n v="9118"/>
    <s v="CISI - MUNICIPALIDAD DE SAN MIGUEL DE TUCUMAN"/>
    <n v="362.18"/>
    <n v="0"/>
    <n v="362.18"/>
  </r>
  <r>
    <n v="33"/>
    <s v="SAF MDS SEC. EST. GEST. ADM. MIN. DES. SOCIAL"/>
    <s v="PRESUPUESTARIO"/>
    <s v="COMPROMISO Y ORDENADO A PAGAR"/>
    <s v="REMUNERACIONES"/>
    <s v="RETENCIONES"/>
    <x v="93"/>
    <n v="49202"/>
    <s v="31/05"/>
    <s v="008056425   22"/>
    <s v="NOR"/>
    <n v="655"/>
    <n v="10"/>
    <s v="UNION PERSONAL CIVIL DE LA NACION - UPCN"/>
    <n v="9655"/>
    <s v="UNION PERSONAL CIVIL DE LA NACION - UPCN"/>
    <n v="1574.76"/>
    <n v="0"/>
    <n v="1574.76"/>
  </r>
  <r>
    <n v="33"/>
    <s v="SAF MDS SEC. EST. GEST. ADM. MIN. DES. SOCIAL"/>
    <s v="PRESUPUESTARIO"/>
    <s v="COMPROMISO Y ORDENADO A PAGAR"/>
    <s v="REMUNERACIONES"/>
    <s v="RETENCIONES"/>
    <x v="93"/>
    <n v="49202"/>
    <s v="31/05"/>
    <s v="008056425   22"/>
    <s v="NOR"/>
    <n v="401"/>
    <n v="10"/>
    <s v="IMPUESTO A LAS GANANCIAS - AFIP-P/ SUELDOS"/>
    <n v="903"/>
    <s v="S.G.P. FONDO TERCERO AG. RET. IMP. A LAS GANANCIAS"/>
    <n v="53188.800000000003"/>
    <n v="0"/>
    <n v="53188.800000000003"/>
  </r>
  <r>
    <n v="33"/>
    <s v="SAF MDS SEC. EST. GEST. ADM. MIN. DES. SOCIAL"/>
    <s v="PRESUPUESTARIO"/>
    <s v="COMPROMISO Y ORDENADO A PAGAR"/>
    <s v="REMUNERACIONES"/>
    <s v="RETENCIONES"/>
    <x v="84"/>
    <n v="48821"/>
    <s v="31/05"/>
    <s v="000000485   22"/>
    <s v="NOR"/>
    <n v="607"/>
    <n v="10"/>
    <s v="ASOCIACION DE TRABAJADORES DEL ESTADO"/>
    <n v="9607"/>
    <s v="ASOCIACION DE TRABAJADORES DEL ESTADO"/>
    <n v="882.82"/>
    <n v="0"/>
    <n v="882.82"/>
  </r>
  <r>
    <n v="33"/>
    <s v="SAF MDS SEC. EST. GEST. ADM. MIN. DES. SOCIAL"/>
    <s v="PRESUPUESTARIO"/>
    <s v="COMPROMISO Y ORDENADO A PAGAR"/>
    <s v="REMUNERACIONES"/>
    <s v="RETENCIONES"/>
    <x v="102"/>
    <n v="48939"/>
    <s v="31/05"/>
    <s v="000000492   22"/>
    <s v="NOR"/>
    <n v="655"/>
    <n v="10"/>
    <s v="UNION PERSONAL CIVIL DE LA NACION - UPCN"/>
    <n v="9655"/>
    <s v="UNION PERSONAL CIVIL DE LA NACION - UPCN"/>
    <n v="980.09"/>
    <n v="0"/>
    <n v="980.09"/>
  </r>
  <r>
    <n v="33"/>
    <s v="SAF MDS SEC. EST. GEST. ADM. MIN. DES. SOCIAL"/>
    <s v="PRESUPUESTARIO"/>
    <s v="COMPROMISO Y ORDENADO A PAGAR"/>
    <s v="REMUNERACIONES"/>
    <s v="RETENCIONES"/>
    <x v="92"/>
    <n v="49437"/>
    <s v="31/05"/>
    <s v="008063425   22"/>
    <s v="NOR"/>
    <n v="508"/>
    <n v="10"/>
    <s v="SUBSIDIO DE SEPELIO  I.S.S.P."/>
    <n v="9508"/>
    <s v="SUBSIDIO DE SEPELIO  I.S.S.P."/>
    <n v="40800"/>
    <n v="0"/>
    <n v="40800"/>
  </r>
  <r>
    <n v="33"/>
    <s v="SAF MDS SEC. EST. GEST. ADM. MIN. DES. SOCIAL"/>
    <s v="PRESUPUESTARIO"/>
    <s v="COMPROMISO Y ORDENADO A PAGAR"/>
    <s v="REMUNERACIONES"/>
    <s v="RETENCIONES"/>
    <x v="80"/>
    <n v="39030"/>
    <s v="10/05"/>
    <s v="006615425   22"/>
    <s v="NOR"/>
    <n v="501"/>
    <n v="10"/>
    <s v="APORTE JUBILATORIO PERSONAL - AFIP"/>
    <n v="9501"/>
    <s v="APORTE JUBILATORIO  - AFIP"/>
    <n v="423748.2"/>
    <n v="0"/>
    <n v="423748.2"/>
  </r>
  <r>
    <n v="33"/>
    <s v="SAF MDS SEC. EST. GEST. ADM. MIN. DES. SOCIAL"/>
    <s v="PRESUPUESTARIO"/>
    <s v="COMPROMISO Y ORDENADO A PAGAR"/>
    <s v="REMUNERACIONES"/>
    <s v="RETENCIONES"/>
    <x v="95"/>
    <n v="49573"/>
    <s v="31/05"/>
    <s v="008058425   22"/>
    <s v="NOR"/>
    <n v="503"/>
    <n v="10"/>
    <s v="OBRA SOCIAL - I.P.S.S."/>
    <n v="9503"/>
    <s v="OBRA SOCIAL - I.P.S.S."/>
    <n v="623516.11"/>
    <n v="0"/>
    <n v="623516.11"/>
  </r>
  <r>
    <n v="33"/>
    <s v="SAF MDS SEC. EST. GEST. ADM. MIN. DES. SOCIAL"/>
    <s v="PRESUPUESTARIO"/>
    <s v="COMPROMISO Y ORDENADO A PAGAR"/>
    <s v="REMUNERACIONES"/>
    <s v="RETENCIONES"/>
    <x v="102"/>
    <n v="48939"/>
    <s v="31/05"/>
    <s v="000000492   22"/>
    <s v="NOR"/>
    <n v="508"/>
    <n v="10"/>
    <s v="SUBSIDIO DE SEPELIO  I.S.S.P."/>
    <n v="9508"/>
    <s v="SUBSIDIO DE SEPELIO  I.S.S.P."/>
    <n v="4720"/>
    <n v="0"/>
    <n v="4720"/>
  </r>
  <r>
    <n v="33"/>
    <s v="SAF MDS SEC. EST. GEST. ADM. MIN. DES. SOCIAL"/>
    <s v="PRESUPUESTARIO"/>
    <s v="COMPROMISO Y ORDENADO A PAGAR"/>
    <s v="REMUNERACIONES"/>
    <s v="RETENCIONES"/>
    <x v="83"/>
    <n v="48739"/>
    <s v="31/05"/>
    <s v="000000493   22"/>
    <s v="NOR"/>
    <n v="709"/>
    <n v="10"/>
    <s v="REINTEGRO DE HABERES SIN APORTE"/>
    <n v="9709"/>
    <s v="REINTEGRO DE HABERES SIN APORTE"/>
    <n v="14358.39"/>
    <n v="0"/>
    <n v="14358.39"/>
  </r>
  <r>
    <n v="33"/>
    <s v="SAF MDS SEC. EST. GEST. ADM. MIN. DES. SOCIAL"/>
    <s v="PRESUPUESTARIO"/>
    <s v="COMPROMISO Y ORDENADO A PAGAR"/>
    <s v="REMUNERACIONES"/>
    <s v="RETENCIONES"/>
    <x v="95"/>
    <n v="49573"/>
    <s v="31/05"/>
    <s v="008058425   22"/>
    <s v="NOR"/>
    <n v="508"/>
    <n v="10"/>
    <s v="SUBSIDIO DE SEPELIO  I.S.S.P."/>
    <n v="9508"/>
    <s v="SUBSIDIO DE SEPELIO  I.S.S.P."/>
    <n v="80400"/>
    <n v="0"/>
    <n v="80400"/>
  </r>
  <r>
    <n v="33"/>
    <s v="SAF MDS SEC. EST. GEST. ADM. MIN. DES. SOCIAL"/>
    <s v="PRESUPUESTARIO"/>
    <s v="COMPROMISO Y ORDENADO A PAGAR"/>
    <s v="REMUNERACIONES"/>
    <s v="RETENCIONES"/>
    <x v="79"/>
    <n v="48537"/>
    <s v="31/05"/>
    <s v="000000476   22"/>
    <s v="NOR"/>
    <n v="616"/>
    <n v="10"/>
    <s v="CAJA POPULAR AHORRO PRESTAMOS"/>
    <n v="9616"/>
    <s v="CAJA POPULAR AHORRO PRESTAMOS"/>
    <n v="6052.16"/>
    <n v="0"/>
    <n v="6052.16"/>
  </r>
  <r>
    <n v="33"/>
    <s v="SAF MDS SEC. EST. GEST. ADM. MIN. DES. SOCIAL"/>
    <s v="PRESUPUESTARIO"/>
    <s v="COMPROMISO Y ORDENADO A PAGAR"/>
    <s v="REMUNERACIONES"/>
    <s v="RETENCIONES"/>
    <x v="85"/>
    <n v="49231"/>
    <s v="31/05"/>
    <s v="008059425   22"/>
    <s v="NOR"/>
    <n v="509"/>
    <n v="10"/>
    <s v="SUBSIDIO FAMILIAR I.P.S.S."/>
    <n v="9509"/>
    <s v="SUBSIDIO FAMILIAR I.P.S.S."/>
    <n v="784"/>
    <n v="0"/>
    <n v="784"/>
  </r>
  <r>
    <n v="33"/>
    <s v="SAF MDS SEC. EST. GEST. ADM. MIN. DES. SOCIAL"/>
    <s v="PRESUPUESTARIO"/>
    <s v="COMPROMISO Y ORDENADO A PAGAR"/>
    <s v="REMUNERACIONES"/>
    <s v="RETENCIONES"/>
    <x v="83"/>
    <n v="48739"/>
    <s v="31/05"/>
    <s v="000000493   22"/>
    <s v="NOR"/>
    <n v="508"/>
    <n v="10"/>
    <s v="SUBSIDIO DE SEPELIO  I.S.S.P."/>
    <n v="9508"/>
    <s v="SUBSIDIO DE SEPELIO  I.S.S.P."/>
    <n v="76560"/>
    <n v="0"/>
    <n v="76560"/>
  </r>
  <r>
    <n v="33"/>
    <s v="SAF MDS SEC. EST. GEST. ADM. MIN. DES. SOCIAL"/>
    <s v="PRESUPUESTARIO"/>
    <s v="COMPROMISO Y ORDENADO A PAGAR"/>
    <s v="REMUNERACIONES"/>
    <s v="RETENCIONES"/>
    <x v="103"/>
    <n v="48640"/>
    <s v="31/05"/>
    <s v="000000479   22"/>
    <s v="NOR"/>
    <n v="647"/>
    <n v="10"/>
    <s v="S.U.T.E.P."/>
    <n v="9647"/>
    <s v="S.U.T.E.P."/>
    <n v="400"/>
    <n v="0"/>
    <n v="400"/>
  </r>
  <r>
    <n v="33"/>
    <s v="SAF MDS SEC. EST. GEST. ADM. MIN. DES. SOCIAL"/>
    <s v="PRESUPUESTARIO"/>
    <s v="COMPROMISO Y ORDENADO A PAGAR"/>
    <s v="REMUNERACIONES"/>
    <s v="RETENCIONES"/>
    <x v="87"/>
    <n v="49087"/>
    <s v="31/05"/>
    <s v="000000471   22"/>
    <s v="NOR"/>
    <n v="646"/>
    <n v="10"/>
    <s v="PARTIDO JUSTICIALISTA"/>
    <n v="9646"/>
    <s v="PARTIDO JUSTICIALISTA"/>
    <n v="510.55"/>
    <n v="0"/>
    <n v="510.55"/>
  </r>
  <r>
    <n v="33"/>
    <s v="SAF MDS SEC. EST. GEST. ADM. MIN. DES. SOCIAL"/>
    <s v="PRESUPUESTARIO"/>
    <s v="COMPROMISO Y ORDENADO A PAGAR"/>
    <s v="REMUNERACIONES"/>
    <s v="RETENCIONES"/>
    <x v="93"/>
    <n v="49202"/>
    <s v="31/05"/>
    <s v="008056425   22"/>
    <s v="NOR"/>
    <n v="715"/>
    <n v="10"/>
    <s v="SEGURO COLECTIVO  OBLIGATORIO CAJA POPULAR AHORROS"/>
    <n v="9715"/>
    <s v="SEGURO COLECTIVO  OBLIGATORIO CAJA POPULAR AHORROS"/>
    <n v="6336"/>
    <n v="0"/>
    <n v="6336"/>
  </r>
  <r>
    <n v="33"/>
    <s v="SAF MDS SEC. EST. GEST. ADM. MIN. DES. SOCIAL"/>
    <s v="PRESUPUESTARIO"/>
    <s v="COMPROMISO Y ORDENADO A PAGAR"/>
    <s v="REMUNERACIONES"/>
    <s v="RETENCIONES"/>
    <x v="92"/>
    <n v="49437"/>
    <s v="31/05"/>
    <s v="008063425   22"/>
    <s v="NOR"/>
    <n v="509"/>
    <n v="10"/>
    <s v="SUBSIDIO FAMILIAR I.P.S.S."/>
    <n v="9509"/>
    <s v="SUBSIDIO FAMILIAR I.P.S.S."/>
    <n v="15344"/>
    <n v="0"/>
    <n v="15344"/>
  </r>
  <r>
    <n v="33"/>
    <s v="SAF MDS SEC. EST. GEST. ADM. MIN. DES. SOCIAL"/>
    <s v="PRESUPUESTARIO"/>
    <s v="COMPROMISO Y ORDENADO A PAGAR"/>
    <s v="REMUNERACIONES"/>
    <s v="RETENCIONES"/>
    <x v="88"/>
    <n v="48771"/>
    <s v="31/05"/>
    <s v="000000477   22"/>
    <s v="NOR"/>
    <n v="503"/>
    <n v="10"/>
    <s v="OBRA SOCIAL - I.P.S.S."/>
    <n v="9503"/>
    <s v="OBRA SOCIAL - I.P.S.S."/>
    <n v="138206.28"/>
    <n v="0"/>
    <n v="138206.28"/>
  </r>
  <r>
    <n v="33"/>
    <s v="SAF MDS SEC. EST. GEST. ADM. MIN. DES. SOCIAL"/>
    <s v="PRESUPUESTARIO"/>
    <s v="COMPROMISO Y ORDENADO A PAGAR"/>
    <s v="REMUNERACIONES"/>
    <s v="RETENCIONES"/>
    <x v="81"/>
    <n v="34345"/>
    <s v="29/04"/>
    <s v="006130425   22"/>
    <s v="NOR"/>
    <n v="509"/>
    <n v="10"/>
    <s v="SUBSIDIO FAMILIAR I.P.S.S."/>
    <n v="9509"/>
    <s v="SUBSIDIO FAMILIAR I.P.S.S."/>
    <n v="112854"/>
    <n v="111734"/>
    <n v="1120"/>
  </r>
  <r>
    <n v="33"/>
    <s v="SAF MDS SEC. EST. GEST. ADM. MIN. DES. SOCIAL"/>
    <s v="PRESUPUESTARIO"/>
    <s v="COMPROMISO Y ORDENADO A PAGAR"/>
    <s v="REMUNERACIONES"/>
    <s v="RETENCIONES"/>
    <x v="82"/>
    <n v="34445"/>
    <s v="29/04"/>
    <s v="006131425   22"/>
    <s v="NOR"/>
    <n v="509"/>
    <n v="10"/>
    <s v="SUBSIDIO FAMILIAR I.P.S.S."/>
    <n v="9509"/>
    <s v="SUBSIDIO FAMILIAR I.P.S.S."/>
    <n v="29232"/>
    <n v="29120"/>
    <n v="112"/>
  </r>
  <r>
    <n v="33"/>
    <s v="SAF MDS SEC. EST. GEST. ADM. MIN. DES. SOCIAL"/>
    <s v="PRESUPUESTARIO"/>
    <s v="COMPROMISO Y ORDENADO A PAGAR"/>
    <s v="REMUNERACIONES"/>
    <s v="RETENCIONES"/>
    <x v="94"/>
    <n v="33812"/>
    <s v="29/04"/>
    <s v="000000479   22"/>
    <s v="NOR"/>
    <n v="503"/>
    <n v="10"/>
    <s v="OBRA SOCIAL - I.P.S.S."/>
    <n v="9503"/>
    <s v="OBRA SOCIAL - I.P.S.S."/>
    <n v="448840.49"/>
    <n v="440329.73"/>
    <n v="8510.76"/>
  </r>
  <r>
    <n v="33"/>
    <s v="SAF MDS SEC. EST. GEST. ADM. MIN. DES. SOCIAL"/>
    <s v="PRESUPUESTARIO"/>
    <s v="COMPROMISO Y ORDENADO A PAGAR"/>
    <s v="REMUNERACIONES"/>
    <s v="RETENCIONES"/>
    <x v="104"/>
    <n v="34491"/>
    <s v="29/04"/>
    <s v="006126425   22"/>
    <s v="NOR"/>
    <n v="501"/>
    <n v="10"/>
    <s v="APORTE JUBILATORIO PERSONAL - AFIP"/>
    <n v="9501"/>
    <s v="APORTE JUBILATORIO  - AFIP"/>
    <n v="1100120.96"/>
    <n v="1085052.8"/>
    <n v="15068.16"/>
  </r>
  <r>
    <n v="33"/>
    <s v="SAF MDS SEC. EST. GEST. ADM. MIN. DES. SOCIAL"/>
    <s v="PRESUPUESTARIO"/>
    <s v="COMPROMISO Y ORDENADO A PAGAR"/>
    <s v="REMUNERACIONES"/>
    <s v="RETENCIONES"/>
    <x v="104"/>
    <n v="34491"/>
    <s v="29/04"/>
    <s v="006126425   22"/>
    <s v="NOR"/>
    <n v="715"/>
    <n v="10"/>
    <s v="SEGURO COLECTIVO  OBLIGATORIO CAJA POPULAR AHORROS"/>
    <n v="9715"/>
    <s v="SEGURO COLECTIVO  OBLIGATORIO CAJA POPULAR AHORROS"/>
    <n v="32630.400000000001"/>
    <n v="32472"/>
    <n v="158.4"/>
  </r>
  <r>
    <n v="33"/>
    <s v="SAF MDS SEC. EST. GEST. ADM. MIN. DES. SOCIAL"/>
    <s v="PRESUPUESTARIO"/>
    <s v="COMPROMISO Y ORDENADO A PAGAR"/>
    <s v="REMUNERACIONES"/>
    <s v="RETENCIONES"/>
    <x v="90"/>
    <n v="34214"/>
    <s v="29/04"/>
    <s v="006129425   22"/>
    <s v="NOR"/>
    <n v="607"/>
    <n v="10"/>
    <s v="ASOCIACION DE TRABAJADORES DEL ESTADO"/>
    <n v="9607"/>
    <s v="ASOCIACION DE TRABAJADORES DEL ESTADO"/>
    <n v="24422.04"/>
    <n v="24155.599999999999"/>
    <n v="266.44"/>
  </r>
  <r>
    <n v="33"/>
    <s v="SAF MDS SEC. EST. GEST. ADM. MIN. DES. SOCIAL"/>
    <s v="PRESUPUESTARIO"/>
    <s v="COMPROMISO Y ORDENADO A PAGAR"/>
    <s v="REMUNERACIONES"/>
    <s v="RETENCIONES"/>
    <x v="100"/>
    <n v="49101"/>
    <s v="31/05"/>
    <s v="000000473   22"/>
    <s v="NOR"/>
    <n v="716"/>
    <n v="10"/>
    <s v="SEGURO C ADICIONAL CAJA POPULAR DE AHORROS"/>
    <n v="9716"/>
    <s v="SEGURO C ADICIONAL CAJA POPULAR DE AHORROS"/>
    <n v="4063.8"/>
    <n v="0"/>
    <n v="4063.8"/>
  </r>
  <r>
    <n v="33"/>
    <s v="SAF MDS SEC. EST. GEST. ADM. MIN. DES. SOCIAL"/>
    <s v="PRESUPUESTARIO"/>
    <s v="COMPROMISO Y ORDENADO A PAGAR"/>
    <s v="REMUNERACIONES"/>
    <s v="RETENCIONES"/>
    <x v="100"/>
    <n v="49101"/>
    <s v="31/05"/>
    <s v="000000473   22"/>
    <s v="NOR"/>
    <n v="728"/>
    <n v="10"/>
    <s v="REINTEGRO DE HABERES CON APORTE"/>
    <n v="9728"/>
    <s v="REINTEGRO DE HABERES CON APORTE"/>
    <n v="4474.47"/>
    <n v="0"/>
    <n v="4474.47"/>
  </r>
  <r>
    <n v="33"/>
    <s v="SAF MDS SEC. EST. GEST. ADM. MIN. DES. SOCIAL"/>
    <s v="PRESUPUESTARIO"/>
    <s v="COMPROMISO Y ORDENADO A PAGAR"/>
    <s v="REMUNERACIONES"/>
    <s v="RETENCIONES"/>
    <x v="95"/>
    <n v="49573"/>
    <s v="31/05"/>
    <s v="008058425   22"/>
    <s v="NOR"/>
    <n v="501"/>
    <n v="10"/>
    <s v="APORTE JUBILATORIO PERSONAL - AFIP"/>
    <n v="9501"/>
    <s v="APORTE JUBILATORIO  - AFIP"/>
    <n v="1196935.75"/>
    <n v="0"/>
    <n v="1196935.75"/>
  </r>
  <r>
    <n v="33"/>
    <s v="SAF MDS SEC. EST. GEST. ADM. MIN. DES. SOCIAL"/>
    <s v="PRESUPUESTARIO"/>
    <s v="COMPROMISO Y ORDENADO A PAGAR"/>
    <s v="REMUNERACIONES"/>
    <s v="RETENCIONES"/>
    <x v="93"/>
    <n v="49202"/>
    <s v="31/05"/>
    <s v="008056425   22"/>
    <s v="NOR"/>
    <n v="509"/>
    <n v="10"/>
    <s v="SUBSIDIO FAMILIAR I.P.S.S."/>
    <n v="9509"/>
    <s v="SUBSIDIO FAMILIAR I.P.S.S."/>
    <n v="7728"/>
    <n v="0"/>
    <n v="7728"/>
  </r>
  <r>
    <n v="33"/>
    <s v="SAF MDS SEC. EST. GEST. ADM. MIN. DES. SOCIAL"/>
    <s v="PRESUPUESTARIO"/>
    <s v="COMPROMISO Y ORDENADO A PAGAR"/>
    <s v="REMUNERACIONES"/>
    <s v="RETENCIONES"/>
    <x v="85"/>
    <n v="49231"/>
    <s v="31/05"/>
    <s v="008059425   22"/>
    <s v="NOR"/>
    <n v="607"/>
    <n v="10"/>
    <s v="ASOCIACION DE TRABAJADORES DEL ESTADO"/>
    <n v="9607"/>
    <s v="ASOCIACION DE TRABAJADORES DEL ESTADO"/>
    <n v="1543.21"/>
    <n v="0"/>
    <n v="1543.21"/>
  </r>
  <r>
    <n v="33"/>
    <s v="SAF MDS SEC. EST. GEST. ADM. MIN. DES. SOCIAL"/>
    <s v="PRESUPUESTARIO"/>
    <s v="COMPROMISO Y ORDENADO A PAGAR"/>
    <s v="REMUNERACIONES"/>
    <s v="RETENCIONES"/>
    <x v="85"/>
    <n v="49231"/>
    <s v="31/05"/>
    <s v="008059425   22"/>
    <s v="NOR"/>
    <n v="716"/>
    <n v="10"/>
    <s v="SEGURO C ADICIONAL CAJA POPULAR DE AHORROS"/>
    <n v="9716"/>
    <s v="SEGURO C ADICIONAL CAJA POPULAR DE AHORROS"/>
    <n v="742.5"/>
    <n v="0"/>
    <n v="742.5"/>
  </r>
  <r>
    <n v="33"/>
    <s v="SAF MDS SEC. EST. GEST. ADM. MIN. DES. SOCIAL"/>
    <s v="PRESUPUESTARIO"/>
    <s v="COMPROMISO Y ORDENADO A PAGAR"/>
    <s v="REMUNERACIONES"/>
    <s v="RETENCIONES"/>
    <x v="91"/>
    <n v="49113"/>
    <s v="31/05"/>
    <s v="000000474   22"/>
    <s v="NOR"/>
    <n v="118"/>
    <n v="10"/>
    <s v="CISI - MUNICIPALIDAD DE SAN MIGUEL DE TUCUMAN"/>
    <n v="9118"/>
    <s v="CISI - MUNICIPALIDAD DE SAN MIGUEL DE TUCUMAN"/>
    <n v="338.37"/>
    <n v="0"/>
    <n v="338.37"/>
  </r>
  <r>
    <n v="33"/>
    <s v="SAF MDS SEC. EST. GEST. ADM. MIN. DES. SOCIAL"/>
    <s v="PRESUPUESTARIO"/>
    <s v="COMPROMISO Y ORDENADO A PAGAR"/>
    <s v="REMUNERACIONES"/>
    <s v="RETENCIONES"/>
    <x v="87"/>
    <n v="49087"/>
    <s v="31/05"/>
    <s v="000000471   22"/>
    <s v="NOR"/>
    <n v="509"/>
    <n v="10"/>
    <s v="SUBSIDIO FAMILIAR I.P.S.S."/>
    <n v="9509"/>
    <s v="SUBSIDIO FAMILIAR I.P.S.S."/>
    <n v="7504"/>
    <n v="0"/>
    <n v="7504"/>
  </r>
  <r>
    <n v="33"/>
    <s v="SAF MDS SEC. EST. GEST. ADM. MIN. DES. SOCIAL"/>
    <s v="PRESUPUESTARIO"/>
    <s v="COMPROMISO Y ORDENADO A PAGAR"/>
    <s v="REMUNERACIONES"/>
    <s v="RETENCIONES"/>
    <x v="96"/>
    <n v="49244"/>
    <s v="31/05"/>
    <s v="008057425   22"/>
    <s v="NOR"/>
    <n v="607"/>
    <n v="10"/>
    <s v="ASOCIACION DE TRABAJADORES DEL ESTADO"/>
    <n v="9607"/>
    <s v="ASOCIACION DE TRABAJADORES DEL ESTADO"/>
    <n v="63923.12"/>
    <n v="0"/>
    <n v="63923.12"/>
  </r>
  <r>
    <n v="33"/>
    <s v="SAF MDS SEC. EST. GEST. ADM. MIN. DES. SOCIAL"/>
    <s v="PRESUPUESTARIO"/>
    <s v="COMPROMISO Y ORDENADO A PAGAR"/>
    <s v="REMUNERACIONES"/>
    <s v="RETENCIONES"/>
    <x v="78"/>
    <n v="49471"/>
    <s v="31/05"/>
    <s v="008062425   22"/>
    <s v="NOR"/>
    <n v="607"/>
    <n v="10"/>
    <s v="ASOCIACION DE TRABAJADORES DEL ESTADO"/>
    <n v="9607"/>
    <s v="ASOCIACION DE TRABAJADORES DEL ESTADO"/>
    <n v="23066.44"/>
    <n v="0"/>
    <n v="23066.44"/>
  </r>
  <r>
    <n v="33"/>
    <s v="SAF MDS SEC. EST. GEST. ADM. MIN. DES. SOCIAL"/>
    <s v="PRESUPUESTARIO"/>
    <s v="COMPROMISO Y ORDENADO A PAGAR"/>
    <s v="REMUNERACIONES"/>
    <s v="RETENCIONES"/>
    <x v="78"/>
    <n v="49471"/>
    <s v="31/05"/>
    <s v="008062425   22"/>
    <s v="NOR"/>
    <n v="709"/>
    <n v="10"/>
    <s v="REINTEGRO DE HABERES SIN APORTE"/>
    <n v="9709"/>
    <s v="REINTEGRO DE HABERES SIN APORTE"/>
    <n v="13886.49"/>
    <n v="0"/>
    <n v="13886.49"/>
  </r>
  <r>
    <n v="33"/>
    <s v="SAF MDS SEC. EST. GEST. ADM. MIN. DES. SOCIAL"/>
    <s v="PRESUPUESTARIO"/>
    <s v="COMPROMISO Y ORDENADO A PAGAR"/>
    <s v="REMUNERACIONES"/>
    <s v="RETENCIONES"/>
    <x v="79"/>
    <n v="48537"/>
    <s v="31/05"/>
    <s v="000000476   22"/>
    <s v="NOR"/>
    <n v="709"/>
    <n v="10"/>
    <s v="REINTEGRO DE HABERES SIN APORTE"/>
    <n v="9709"/>
    <s v="REINTEGRO DE HABERES SIN APORTE"/>
    <n v="301.12"/>
    <n v="0"/>
    <n v="301.12"/>
  </r>
  <r>
    <n v="33"/>
    <s v="SAF MDS SEC. EST. GEST. ADM. MIN. DES. SOCIAL"/>
    <s v="PRESUPUESTARIO"/>
    <s v="COMPROMISO Y ORDENADO A PAGAR"/>
    <s v="REMUNERACIONES"/>
    <s v="RETENCIONES"/>
    <x v="78"/>
    <n v="49471"/>
    <s v="31/05"/>
    <s v="008062425   22"/>
    <s v="NOR"/>
    <n v="508"/>
    <n v="10"/>
    <s v="SUBSIDIO DE SEPELIO  I.S.S.P."/>
    <n v="9508"/>
    <s v="SUBSIDIO DE SEPELIO  I.S.S.P."/>
    <n v="85920"/>
    <n v="0"/>
    <n v="85920"/>
  </r>
  <r>
    <n v="33"/>
    <s v="SAF MDS SEC. EST. GEST. ADM. MIN. DES. SOCIAL"/>
    <s v="PRESUPUESTARIO"/>
    <s v="COMPROMISO Y ORDENADO A PAGAR"/>
    <s v="REMUNERACIONES"/>
    <s v="RETENCIONES"/>
    <x v="99"/>
    <n v="48915"/>
    <s v="31/05"/>
    <s v="000000490   22"/>
    <s v="NOR"/>
    <n v="728"/>
    <n v="10"/>
    <s v="REINTEGRO DE HABERES CON APORTE"/>
    <n v="9728"/>
    <s v="REINTEGRO DE HABERES CON APORTE"/>
    <n v="5628.26"/>
    <n v="0"/>
    <n v="5628.26"/>
  </r>
  <r>
    <n v="33"/>
    <s v="SAF MDS SEC. EST. GEST. ADM. MIN. DES. SOCIAL"/>
    <s v="PRESUPUESTARIO"/>
    <s v="COMPROMISO Y ORDENADO A PAGAR"/>
    <s v="REMUNERACIONES"/>
    <s v="RETENCIONES"/>
    <x v="103"/>
    <n v="48640"/>
    <s v="31/05"/>
    <s v="000000479   22"/>
    <s v="NOR"/>
    <n v="655"/>
    <n v="10"/>
    <s v="UNION PERSONAL CIVIL DE LA NACION - UPCN"/>
    <n v="9655"/>
    <s v="UNION PERSONAL CIVIL DE LA NACION - UPCN"/>
    <n v="32898.160000000003"/>
    <n v="0"/>
    <n v="32898.160000000003"/>
  </r>
  <r>
    <n v="33"/>
    <s v="SAF MDS SEC. EST. GEST. ADM. MIN. DES. SOCIAL"/>
    <s v="PRESUPUESTARIO"/>
    <s v="COMPROMISO Y ORDENADO A PAGAR"/>
    <s v="REMUNERACIONES"/>
    <s v="RETENCIONES"/>
    <x v="102"/>
    <n v="48939"/>
    <s v="31/05"/>
    <s v="000000492   22"/>
    <s v="NOR"/>
    <n v="509"/>
    <n v="10"/>
    <s v="SUBSIDIO FAMILIAR I.P.S.S."/>
    <n v="9509"/>
    <s v="SUBSIDIO FAMILIAR I.P.S.S."/>
    <n v="1904"/>
    <n v="0"/>
    <n v="1904"/>
  </r>
  <r>
    <n v="33"/>
    <s v="SAF MDS SEC. EST. GEST. ADM. MIN. DES. SOCIAL"/>
    <s v="PRESUPUESTARIO"/>
    <s v="COMPROMISO Y ORDENADO A PAGAR"/>
    <s v="REMUNERACIONES"/>
    <s v="RETENCIONES"/>
    <x v="99"/>
    <n v="48915"/>
    <s v="31/05"/>
    <s v="000000490   22"/>
    <s v="NOR"/>
    <n v="508"/>
    <n v="10"/>
    <s v="SUBSIDIO DE SEPELIO  I.S.S.P."/>
    <n v="9508"/>
    <s v="SUBSIDIO DE SEPELIO  I.S.S.P."/>
    <n v="22480"/>
    <n v="0"/>
    <n v="22480"/>
  </r>
  <r>
    <n v="33"/>
    <s v="SAF MDS SEC. EST. GEST. ADM. MIN. DES. SOCIAL"/>
    <s v="PRESUPUESTARIO"/>
    <s v="COMPROMISO Y ORDENADO A PAGAR"/>
    <s v="REMUNERACIONES"/>
    <s v="RETENCIONES"/>
    <x v="97"/>
    <n v="48792"/>
    <s v="31/05"/>
    <s v="000000491   22"/>
    <s v="NOR"/>
    <n v="655"/>
    <n v="10"/>
    <s v="UNION PERSONAL CIVIL DE LA NACION - UPCN"/>
    <n v="9655"/>
    <s v="UNION PERSONAL CIVIL DE LA NACION - UPCN"/>
    <n v="21005.360000000001"/>
    <n v="0"/>
    <n v="21005.360000000001"/>
  </r>
  <r>
    <n v="33"/>
    <s v="SAF MDS SEC. EST. GEST. ADM. MIN. DES. SOCIAL"/>
    <s v="PRESUPUESTARIO"/>
    <s v="COMPROMISO Y ORDENADO A PAGAR"/>
    <s v="REMUNERACIONES"/>
    <s v="RETENCIONES"/>
    <x v="98"/>
    <n v="49214"/>
    <s v="31/05"/>
    <s v="008061425   22"/>
    <s v="NOR"/>
    <n v="612"/>
    <n v="10"/>
    <s v="ASOCIACION MUTUAL DE LA POLICIA DE TUCUMAN"/>
    <n v="9612"/>
    <s v="ASOCIACION MUTUAL DE LA POLICIA DE TUCUMAN"/>
    <n v="196140.36"/>
    <n v="0"/>
    <n v="196140.36"/>
  </r>
  <r>
    <n v="33"/>
    <s v="SAF MDS SEC. EST. GEST. ADM. MIN. DES. SOCIAL"/>
    <s v="PRESUPUESTARIO"/>
    <s v="COMPROMISO Y ORDENADO A PAGAR"/>
    <s v="REMUNERACIONES"/>
    <s v="RETENCIONES"/>
    <x v="94"/>
    <n v="33812"/>
    <s v="29/04"/>
    <s v="000000479   22"/>
    <s v="NOR"/>
    <n v="508"/>
    <n v="10"/>
    <s v="SUBSIDIO DE SEPELIO  I.S.S.P."/>
    <n v="9508"/>
    <s v="SUBSIDIO DE SEPELIO  I.S.S.P."/>
    <n v="72480"/>
    <n v="71680"/>
    <n v="800"/>
  </r>
  <r>
    <n v="33"/>
    <s v="SAF MDS SEC. EST. GEST. ADM. MIN. DES. SOCIAL"/>
    <s v="PRESUPUESTARIO"/>
    <s v="COMPROMISO Y ORDENADO A PAGAR"/>
    <s v="REMUNERACIONES"/>
    <s v="RETENCIONES"/>
    <x v="81"/>
    <n v="34345"/>
    <s v="29/04"/>
    <s v="006130425   22"/>
    <s v="NOR"/>
    <n v="707"/>
    <n v="10"/>
    <s v="REINTEGRO  BONIFICACION SUPERIOR GOBIERNO"/>
    <n v="9707"/>
    <s v="REINTEGRO  BONIFICACION SUPERIOR GOBIERNO"/>
    <n v="30242.69"/>
    <n v="26647.11"/>
    <n v="3595.58"/>
  </r>
  <r>
    <n v="33"/>
    <s v="SAF MDS SEC. EST. GEST. ADM. MIN. DES. SOCIAL"/>
    <s v="PRESUPUESTARIO"/>
    <s v="COMPROMISO Y ORDENADO A PAGAR"/>
    <s v="REMUNERACIONES"/>
    <s v="RETENCIONES"/>
    <x v="81"/>
    <n v="34345"/>
    <s v="29/04"/>
    <s v="006130425   22"/>
    <s v="NOR"/>
    <n v="702"/>
    <n v="10"/>
    <s v="DESCUENTO POR INASISTENCIAS SUPERIOR GOBIERNO"/>
    <n v="9702"/>
    <s v="DESCUENTO POR INASISTENCIAS SUPERIOR GOBIERNO"/>
    <n v="101522.62"/>
    <n v="74607.740000000005"/>
    <n v="26914.880000000001"/>
  </r>
  <r>
    <n v="33"/>
    <s v="SAF MDS SEC. EST. GEST. ADM. MIN. DES. SOCIAL"/>
    <s v="PRESUPUESTARIO"/>
    <s v="COMPROMISO Y ORDENADO A PAGAR"/>
    <s v="REMUNERACIONES"/>
    <s v="RETENCIONES"/>
    <x v="90"/>
    <n v="34214"/>
    <s v="29/04"/>
    <s v="006129425   22"/>
    <s v="NOR"/>
    <n v="655"/>
    <n v="10"/>
    <s v="UNION PERSONAL CIVIL DE LA NACION - UPCN"/>
    <n v="9655"/>
    <s v="UNION PERSONAL CIVIL DE LA NACION - UPCN"/>
    <n v="63440.49"/>
    <n v="61502.720000000001"/>
    <n v="1937.77"/>
  </r>
  <r>
    <n v="33"/>
    <s v="SAF MDS SEC. EST. GEST. ADM. MIN. DES. SOCIAL"/>
    <s v="PRESUPUESTARIO"/>
    <s v="COMPROMISO Y ORDENADO A PAGAR"/>
    <s v="REMUNERACIONES"/>
    <s v="RETENCIONES"/>
    <x v="97"/>
    <n v="48792"/>
    <s v="31/05"/>
    <s v="000000491   22"/>
    <s v="NOR"/>
    <n v="607"/>
    <n v="10"/>
    <s v="ASOCIACION DE TRABAJADORES DEL ESTADO"/>
    <n v="9607"/>
    <s v="ASOCIACION DE TRABAJADORES DEL ESTADO"/>
    <n v="24911.23"/>
    <n v="0"/>
    <n v="24911.23"/>
  </r>
  <r>
    <n v="33"/>
    <s v="SAF MDS SEC. EST. GEST. ADM. MIN. DES. SOCIAL"/>
    <s v="PRESUPUESTARIO"/>
    <s v="COMPROMISO Y ORDENADO A PAGAR"/>
    <s v="REMUNERACIONES"/>
    <s v="RETENCIONES"/>
    <x v="105"/>
    <n v="45662"/>
    <s v="26/05"/>
    <s v="006611425   22"/>
    <s v="NOR"/>
    <n v="401"/>
    <n v="10"/>
    <s v="IMPUESTO A LAS GANANCIAS - AFIP-P/ SUELDOS"/>
    <n v="903"/>
    <s v="S.G.P. FONDO TERCERO AG. RET. IMP. A LAS GANANCIAS"/>
    <n v="1170948.82"/>
    <n v="0"/>
    <n v="1170948.82"/>
  </r>
  <r>
    <n v="33"/>
    <s v="SAF MDS SEC. EST. GEST. ADM. MIN. DES. SOCIAL"/>
    <s v="PRESUPUESTARIO"/>
    <s v="COMPROMISO Y ORDENADO A PAGAR"/>
    <s v="REMUNERACIONES"/>
    <s v="RETENCIONES"/>
    <x v="96"/>
    <n v="49244"/>
    <s v="31/05"/>
    <s v="008057425   22"/>
    <s v="NOR"/>
    <n v="702"/>
    <n v="10"/>
    <s v="DESCUENTO POR INASISTENCIAS SUPERIOR GOBIERNO"/>
    <n v="9702"/>
    <s v="DESCUENTO POR INASISTENCIAS SUPERIOR GOBIERNO"/>
    <n v="96069.67"/>
    <n v="0"/>
    <n v="96069.67"/>
  </r>
  <r>
    <n v="33"/>
    <s v="SAF MDS SEC. EST. GEST. ADM. MIN. DES. SOCIAL"/>
    <s v="PRESUPUESTARIO"/>
    <s v="COMPROMISO Y ORDENADO A PAGAR"/>
    <s v="REMUNERACIONES"/>
    <s v="RETENCIONES"/>
    <x v="103"/>
    <n v="48640"/>
    <s v="31/05"/>
    <s v="000000479   22"/>
    <s v="NOR"/>
    <n v="707"/>
    <n v="10"/>
    <s v="REINTEGRO  BONIFICACION SUPERIOR GOBIERNO"/>
    <n v="9707"/>
    <s v="REINTEGRO  BONIFICACION SUPERIOR GOBIERNO"/>
    <n v="5377.35"/>
    <n v="0"/>
    <n v="5377.35"/>
  </r>
  <r>
    <n v="33"/>
    <s v="SAF MDS SEC. EST. GEST. ADM. MIN. DES. SOCIAL"/>
    <s v="PRESUPUESTARIO"/>
    <s v="COMPROMISO Y ORDENADO A PAGAR"/>
    <s v="REMUNERACIONES"/>
    <s v="RETENCIONES"/>
    <x v="86"/>
    <n v="48969"/>
    <s v="31/05"/>
    <s v="000000478   22"/>
    <s v="NOR"/>
    <n v="709"/>
    <n v="10"/>
    <s v="REINTEGRO DE HABERES SIN APORTE"/>
    <n v="9709"/>
    <s v="REINTEGRO DE HABERES SIN APORTE"/>
    <n v="1021.67"/>
    <n v="0"/>
    <n v="1021.67"/>
  </r>
  <r>
    <n v="33"/>
    <s v="SAF MDS SEC. EST. GEST. ADM. MIN. DES. SOCIAL"/>
    <s v="PRESUPUESTARIO"/>
    <s v="COMPROMISO Y ORDENADO A PAGAR"/>
    <s v="REMUNERACIONES"/>
    <s v="RETENCIONES"/>
    <x v="98"/>
    <n v="49214"/>
    <s v="31/05"/>
    <s v="008061425   22"/>
    <s v="NOR"/>
    <n v="647"/>
    <n v="10"/>
    <s v="S.U.T.E.P."/>
    <n v="9647"/>
    <s v="S.U.T.E.P."/>
    <n v="800"/>
    <n v="0"/>
    <n v="800"/>
  </r>
  <r>
    <n v="33"/>
    <s v="SAF MDS SEC. EST. GEST. ADM. MIN. DES. SOCIAL"/>
    <s v="PRESUPUESTARIO"/>
    <s v="COMPROMISO Y ORDENADO A PAGAR"/>
    <s v="REMUNERACIONES"/>
    <s v="RETENCIONES"/>
    <x v="95"/>
    <n v="49573"/>
    <s v="31/05"/>
    <s v="008058425   22"/>
    <s v="NOR"/>
    <n v="707"/>
    <n v="10"/>
    <s v="REINTEGRO  BONIFICACION SUPERIOR GOBIERNO"/>
    <n v="9707"/>
    <s v="REINTEGRO  BONIFICACION SUPERIOR GOBIERNO"/>
    <n v="13399.51"/>
    <n v="0"/>
    <n v="13399.51"/>
  </r>
  <r>
    <n v="33"/>
    <s v="SAF MDS SEC. EST. GEST. ADM. MIN. DES. SOCIAL"/>
    <s v="PRESUPUESTARIO"/>
    <s v="COMPROMISO Y ORDENADO A PAGAR"/>
    <s v="REMUNERACIONES"/>
    <s v="RETENCIONES"/>
    <x v="103"/>
    <n v="48640"/>
    <s v="31/05"/>
    <s v="000000479   22"/>
    <s v="NOR"/>
    <n v="716"/>
    <n v="10"/>
    <s v="SEGURO C ADICIONAL CAJA POPULAR DE AHORROS"/>
    <n v="9716"/>
    <s v="SEGURO C ADICIONAL CAJA POPULAR DE AHORROS"/>
    <n v="5577.85"/>
    <n v="0"/>
    <n v="5577.85"/>
  </r>
  <r>
    <n v="33"/>
    <s v="SAF MDS SEC. EST. GEST. ADM. MIN. DES. SOCIAL"/>
    <s v="PRESUPUESTARIO"/>
    <s v="COMPROMISO Y ORDENADO A PAGAR"/>
    <s v="REMUNERACIONES"/>
    <s v="RETENCIONES"/>
    <x v="91"/>
    <n v="49113"/>
    <s v="31/05"/>
    <s v="000000474   22"/>
    <s v="NOR"/>
    <n v="501"/>
    <n v="10"/>
    <s v="APORTE JUBILATORIO PERSONAL - AFIP"/>
    <n v="9501"/>
    <s v="APORTE JUBILATORIO  - AFIP"/>
    <n v="668900.81000000006"/>
    <n v="0"/>
    <n v="668900.81000000006"/>
  </r>
  <r>
    <n v="33"/>
    <s v="SAF MDS SEC. EST. GEST. ADM. MIN. DES. SOCIAL"/>
    <s v="PRESUPUESTARIO"/>
    <s v="COMPROMISO Y ORDENADO A PAGAR"/>
    <s v="REMUNERACIONES"/>
    <s v="RETENCIONES"/>
    <x v="84"/>
    <n v="48821"/>
    <s v="31/05"/>
    <s v="000000485   22"/>
    <s v="NOR"/>
    <n v="612"/>
    <n v="10"/>
    <s v="ASOCIACION MUTUAL DE LA POLICIA DE TUCUMAN"/>
    <n v="9612"/>
    <s v="ASOCIACION MUTUAL DE LA POLICIA DE TUCUMAN"/>
    <n v="150"/>
    <n v="0"/>
    <n v="150"/>
  </r>
  <r>
    <n v="33"/>
    <s v="SAF MDS SEC. EST. GEST. ADM. MIN. DES. SOCIAL"/>
    <s v="PRESUPUESTARIO"/>
    <s v="COMPROMISO Y ORDENADO A PAGAR"/>
    <s v="REMUNERACIONES"/>
    <s v="RETENCIONES"/>
    <x v="78"/>
    <n v="49471"/>
    <s v="31/05"/>
    <s v="008062425   22"/>
    <s v="NOR"/>
    <n v="715"/>
    <n v="10"/>
    <s v="SEGURO COLECTIVO  OBLIGATORIO CAJA POPULAR AHORROS"/>
    <n v="9715"/>
    <s v="SEGURO COLECTIVO  OBLIGATORIO CAJA POPULAR AHORROS"/>
    <n v="28195.200000000001"/>
    <n v="0"/>
    <n v="28195.200000000001"/>
  </r>
  <r>
    <n v="33"/>
    <s v="SAF MDS SEC. EST. GEST. ADM. MIN. DES. SOCIAL"/>
    <s v="PRESUPUESTARIO"/>
    <s v="COMPROMISO Y ORDENADO A PAGAR"/>
    <s v="REMUNERACIONES"/>
    <s v="RETENCIONES"/>
    <x v="86"/>
    <n v="48969"/>
    <s v="31/05"/>
    <s v="000000478   22"/>
    <s v="NOR"/>
    <n v="716"/>
    <n v="10"/>
    <s v="SEGURO C ADICIONAL CAJA POPULAR DE AHORROS"/>
    <n v="9716"/>
    <s v="SEGURO C ADICIONAL CAJA POPULAR DE AHORROS"/>
    <n v="1675.5"/>
    <n v="0"/>
    <n v="1675.5"/>
  </r>
  <r>
    <n v="33"/>
    <s v="SAF MDS SEC. EST. GEST. ADM. MIN. DES. SOCIAL"/>
    <s v="PRESUPUESTARIO"/>
    <s v="COMPROMISO Y ORDENADO A PAGAR"/>
    <s v="REMUNERACIONES"/>
    <s v="RETENCIONES"/>
    <x v="83"/>
    <n v="48739"/>
    <s v="31/05"/>
    <s v="000000493   22"/>
    <s v="NOR"/>
    <n v="616"/>
    <n v="10"/>
    <s v="CAJA POPULAR AHORRO PRESTAMOS"/>
    <n v="9616"/>
    <s v="CAJA POPULAR AHORRO PRESTAMOS"/>
    <n v="118703.81"/>
    <n v="0"/>
    <n v="118703.81"/>
  </r>
  <r>
    <n v="33"/>
    <s v="SAF MDS SEC. EST. GEST. ADM. MIN. DES. SOCIAL"/>
    <s v="PRESUPUESTARIO"/>
    <s v="COMPROMISO Y ORDENADO A PAGAR"/>
    <s v="REMUNERACIONES"/>
    <s v="RETENCIONES"/>
    <x v="96"/>
    <n v="49244"/>
    <s v="31/05"/>
    <s v="008057425   22"/>
    <s v="NOR"/>
    <n v="612"/>
    <n v="10"/>
    <s v="ASOCIACION MUTUAL DE LA POLICIA DE TUCUMAN"/>
    <n v="9612"/>
    <s v="ASOCIACION MUTUAL DE LA POLICIA DE TUCUMAN"/>
    <n v="141007.97"/>
    <n v="0"/>
    <n v="141007.97"/>
  </r>
  <r>
    <n v="33"/>
    <s v="SAF MDS SEC. EST. GEST. ADM. MIN. DES. SOCIAL"/>
    <s v="PRESUPUESTARIO"/>
    <s v="COMPROMISO Y ORDENADO A PAGAR"/>
    <s v="REMUNERACIONES"/>
    <s v="RETENCIONES"/>
    <x v="103"/>
    <n v="48640"/>
    <s v="31/05"/>
    <s v="000000479   22"/>
    <s v="NOR"/>
    <n v="607"/>
    <n v="10"/>
    <s v="ASOCIACION DE TRABAJADORES DEL ESTADO"/>
    <n v="9607"/>
    <s v="ASOCIACION DE TRABAJADORES DEL ESTADO"/>
    <n v="26090.57"/>
    <n v="0"/>
    <n v="26090.57"/>
  </r>
  <r>
    <n v="33"/>
    <s v="SAF MDS SEC. EST. GEST. ADM. MIN. DES. SOCIAL"/>
    <s v="PRESUPUESTARIO"/>
    <s v="COMPROMISO Y ORDENADO A PAGAR"/>
    <s v="REMUNERACIONES"/>
    <s v="RETENCIONES"/>
    <x v="88"/>
    <n v="48771"/>
    <s v="31/05"/>
    <s v="000000477   22"/>
    <s v="NOR"/>
    <n v="616"/>
    <n v="10"/>
    <s v="CAJA POPULAR AHORRO PRESTAMOS"/>
    <n v="9616"/>
    <s v="CAJA POPULAR AHORRO PRESTAMOS"/>
    <n v="42509.67"/>
    <n v="0"/>
    <n v="42509.67"/>
  </r>
  <r>
    <n v="33"/>
    <s v="SAF MDS SEC. EST. GEST. ADM. MIN. DES. SOCIAL"/>
    <s v="PRESUPUESTARIO"/>
    <s v="COMPROMISO Y ORDENADO A PAGAR"/>
    <s v="REMUNERACIONES"/>
    <s v="RETENCIONES"/>
    <x v="97"/>
    <n v="48792"/>
    <s v="31/05"/>
    <s v="000000491   22"/>
    <s v="NOR"/>
    <n v="647"/>
    <n v="10"/>
    <s v="S.U.T.E.P."/>
    <n v="9647"/>
    <s v="S.U.T.E.P."/>
    <n v="400"/>
    <n v="0"/>
    <n v="400"/>
  </r>
  <r>
    <n v="33"/>
    <s v="SAF MDS SEC. EST. GEST. ADM. MIN. DES. SOCIAL"/>
    <s v="PRESUPUESTARIO"/>
    <s v="COMPROMISO Y ORDENADO A PAGAR"/>
    <s v="REMUNERACIONES"/>
    <s v="RETENCIONES"/>
    <x v="87"/>
    <n v="49087"/>
    <s v="31/05"/>
    <s v="000000471   22"/>
    <s v="NOR"/>
    <n v="616"/>
    <n v="10"/>
    <s v="CAJA POPULAR AHORRO PRESTAMOS"/>
    <n v="9616"/>
    <s v="CAJA POPULAR AHORRO PRESTAMOS"/>
    <n v="35706.85"/>
    <n v="0"/>
    <n v="35706.85"/>
  </r>
  <r>
    <n v="33"/>
    <s v="SAF MDS SEC. EST. GEST. ADM. MIN. DES. SOCIAL"/>
    <s v="PRESUPUESTARIO"/>
    <s v="COMPROMISO Y ORDENADO A PAGAR"/>
    <s v="REMUNERACIONES"/>
    <s v="RETENCIONES"/>
    <x v="96"/>
    <n v="49244"/>
    <s v="31/05"/>
    <s v="008057425   22"/>
    <s v="NOR"/>
    <n v="728"/>
    <n v="10"/>
    <s v="REINTEGRO DE HABERES CON APORTE"/>
    <n v="9728"/>
    <s v="REINTEGRO DE HABERES CON APORTE"/>
    <n v="78792.83"/>
    <n v="0"/>
    <n v="78792.83"/>
  </r>
  <r>
    <n v="33"/>
    <s v="SAF MDS SEC. EST. GEST. ADM. MIN. DES. SOCIAL"/>
    <s v="PRESUPUESTARIO"/>
    <s v="COMPROMISO Y ORDENADO A PAGAR"/>
    <s v="REMUNERACIONES"/>
    <s v="RETENCIONES"/>
    <x v="95"/>
    <n v="49573"/>
    <s v="31/05"/>
    <s v="008058425   22"/>
    <s v="NOR"/>
    <n v="728"/>
    <n v="10"/>
    <s v="REINTEGRO DE HABERES CON APORTE"/>
    <n v="9728"/>
    <s v="REINTEGRO DE HABERES CON APORTE"/>
    <n v="63598.44"/>
    <n v="0"/>
    <n v="63598.44"/>
  </r>
  <r>
    <n v="33"/>
    <s v="SAF MDS SEC. EST. GEST. ADM. MIN. DES. SOCIAL"/>
    <s v="PRESUPUESTARIO"/>
    <s v="COMPROMISO Y ORDENADO A PAGAR"/>
    <s v="REMUNERACIONES"/>
    <s v="RETENCIONES"/>
    <x v="98"/>
    <n v="49214"/>
    <s v="31/05"/>
    <s v="008061425   22"/>
    <s v="NOR"/>
    <n v="715"/>
    <n v="10"/>
    <s v="SEGURO COLECTIVO  OBLIGATORIO CAJA POPULAR AHORROS"/>
    <n v="9715"/>
    <s v="SEGURO COLECTIVO  OBLIGATORIO CAJA POPULAR AHORROS"/>
    <n v="32947.199999999997"/>
    <n v="0"/>
    <n v="32947.199999999997"/>
  </r>
  <r>
    <n v="33"/>
    <s v="SAF MDS SEC. EST. GEST. ADM. MIN. DES. SOCIAL"/>
    <s v="PRESUPUESTARIO"/>
    <s v="COMPROMISO Y ORDENADO A PAGAR"/>
    <s v="REMUNERACIONES"/>
    <s v="RETENCIONES"/>
    <x v="85"/>
    <n v="49231"/>
    <s v="31/05"/>
    <s v="008059425   22"/>
    <s v="NOR"/>
    <n v="501"/>
    <n v="10"/>
    <s v="APORTE JUBILATORIO PERSONAL - AFIP"/>
    <n v="9501"/>
    <s v="APORTE JUBILATORIO  - AFIP"/>
    <n v="77433.63"/>
    <n v="0"/>
    <n v="77433.63"/>
  </r>
  <r>
    <n v="33"/>
    <s v="SAF MDS SEC. EST. GEST. ADM. MIN. DES. SOCIAL"/>
    <s v="PRESUPUESTARIO"/>
    <s v="COMPROMISO Y ORDENADO A PAGAR"/>
    <s v="REMUNERACIONES"/>
    <s v="RETENCIONES"/>
    <x v="78"/>
    <n v="49471"/>
    <s v="31/05"/>
    <s v="008062425   22"/>
    <s v="NOR"/>
    <n v="707"/>
    <n v="10"/>
    <s v="REINTEGRO  BONIFICACION SUPERIOR GOBIERNO"/>
    <n v="9707"/>
    <s v="REINTEGRO  BONIFICACION SUPERIOR GOBIERNO"/>
    <n v="4125.6000000000004"/>
    <n v="0"/>
    <n v="4125.6000000000004"/>
  </r>
  <r>
    <n v="33"/>
    <s v="SAF MDS SEC. EST. GEST. ADM. MIN. DES. SOCIAL"/>
    <s v="PRESUPUESTARIO"/>
    <s v="COMPROMISO Y ORDENADO A PAGAR"/>
    <s v="REMUNERACIONES"/>
    <s v="RETENCIONES"/>
    <x v="100"/>
    <n v="49101"/>
    <s v="31/05"/>
    <s v="000000473   22"/>
    <s v="NOR"/>
    <n v="503"/>
    <n v="10"/>
    <s v="OBRA SOCIAL - I.P.S.S."/>
    <n v="9503"/>
    <s v="OBRA SOCIAL - I.P.S.S."/>
    <n v="200807.09"/>
    <n v="0"/>
    <n v="200807.09"/>
  </r>
  <r>
    <n v="33"/>
    <s v="SAF MDS SEC. EST. GEST. ADM. MIN. DES. SOCIAL"/>
    <s v="PRESUPUESTARIO"/>
    <s v="COMPROMISO Y ORDENADO A PAGAR"/>
    <s v="REMUNERACIONES"/>
    <s v="RETENCIONES"/>
    <x v="96"/>
    <n v="49244"/>
    <s v="31/05"/>
    <s v="008057425   22"/>
    <s v="NOR"/>
    <n v="647"/>
    <n v="10"/>
    <s v="S.U.T.E.P."/>
    <n v="9647"/>
    <s v="S.U.T.E.P."/>
    <n v="3600"/>
    <n v="0"/>
    <n v="3600"/>
  </r>
  <r>
    <n v="33"/>
    <s v="SAF MDS SEC. EST. GEST. ADM. MIN. DES. SOCIAL"/>
    <s v="PRESUPUESTARIO"/>
    <s v="COMPROMISO Y ORDENADO A PAGAR"/>
    <s v="REMUNERACIONES"/>
    <s v="RETENCIONES"/>
    <x v="100"/>
    <n v="49101"/>
    <s v="31/05"/>
    <s v="000000473   22"/>
    <s v="NOR"/>
    <n v="715"/>
    <n v="10"/>
    <s v="SEGURO COLECTIVO  OBLIGATORIO CAJA POPULAR AHORROS"/>
    <n v="9715"/>
    <s v="SEGURO COLECTIVO  OBLIGATORIO CAJA POPULAR AHORROS"/>
    <n v="10929.6"/>
    <n v="0"/>
    <n v="10929.6"/>
  </r>
  <r>
    <n v="33"/>
    <s v="SAF MDS SEC. EST. GEST. ADM. MIN. DES. SOCIAL"/>
    <s v="PRESUPUESTARIO"/>
    <s v="COMPROMISO Y ORDENADO A PAGAR"/>
    <s v="REMUNERACIONES"/>
    <s v="RETENCIONES"/>
    <x v="85"/>
    <n v="49231"/>
    <s v="31/05"/>
    <s v="008059425   22"/>
    <s v="NOR"/>
    <n v="616"/>
    <n v="10"/>
    <s v="CAJA POPULAR AHORRO PRESTAMOS"/>
    <n v="9616"/>
    <s v="CAJA POPULAR AHORRO PRESTAMOS"/>
    <n v="6092.72"/>
    <n v="0"/>
    <n v="6092.72"/>
  </r>
  <r>
    <n v="33"/>
    <s v="SAF MDS SEC. EST. GEST. ADM. MIN. DES. SOCIAL"/>
    <s v="PRESUPUESTARIO"/>
    <s v="COMPROMISO Y ORDENADO A PAGAR"/>
    <s v="REMUNERACIONES"/>
    <s v="RETENCIONES"/>
    <x v="83"/>
    <n v="48739"/>
    <s v="31/05"/>
    <s v="000000493   22"/>
    <s v="NOR"/>
    <n v="118"/>
    <n v="10"/>
    <s v="CISI - MUNICIPALIDAD DE SAN MIGUEL DE TUCUMAN"/>
    <n v="9118"/>
    <s v="CISI - MUNICIPALIDAD DE SAN MIGUEL DE TUCUMAN"/>
    <n v="185.93"/>
    <n v="0"/>
    <n v="185.93"/>
  </r>
  <r>
    <n v="33"/>
    <s v="SAF MDS SEC. EST. GEST. ADM. MIN. DES. SOCIAL"/>
    <s v="PRESUPUESTARIO"/>
    <s v="COMPROMISO Y ORDENADO A PAGAR"/>
    <s v="REMUNERACIONES"/>
    <s v="RETENCIONES"/>
    <x v="79"/>
    <n v="48537"/>
    <s v="31/05"/>
    <s v="000000476   22"/>
    <s v="NOR"/>
    <n v="501"/>
    <n v="10"/>
    <s v="APORTE JUBILATORIO PERSONAL - AFIP"/>
    <n v="9501"/>
    <s v="APORTE JUBILATORIO  - AFIP"/>
    <n v="81186.080000000002"/>
    <n v="0"/>
    <n v="81186.080000000002"/>
  </r>
  <r>
    <n v="33"/>
    <s v="SAF MDS SEC. EST. GEST. ADM. MIN. DES. SOCIAL"/>
    <s v="PRESUPUESTARIO"/>
    <s v="COMPROMISO Y ORDENADO A PAGAR"/>
    <s v="REMUNERACIONES"/>
    <s v="RETENCIONES"/>
    <x v="96"/>
    <n v="49244"/>
    <s v="31/05"/>
    <s v="008057425   22"/>
    <s v="NOR"/>
    <n v="501"/>
    <n v="10"/>
    <s v="APORTE JUBILATORIO PERSONAL - AFIP"/>
    <n v="9501"/>
    <s v="APORTE JUBILATORIO  - AFIP"/>
    <n v="2311055.92"/>
    <n v="0"/>
    <n v="2311055.92"/>
  </r>
  <r>
    <n v="33"/>
    <s v="SAF MDS SEC. EST. GEST. ADM. MIN. DES. SOCIAL"/>
    <s v="PRESUPUESTARIO"/>
    <s v="COMPROMISO Y ORDENADO A PAGAR"/>
    <s v="REMUNERACIONES"/>
    <s v="RETENCIONES"/>
    <x v="91"/>
    <n v="49113"/>
    <s v="31/05"/>
    <s v="000000474   22"/>
    <s v="NOR"/>
    <n v="715"/>
    <n v="10"/>
    <s v="SEGURO COLECTIVO  OBLIGATORIO CAJA POPULAR AHORROS"/>
    <n v="9715"/>
    <s v="SEGURO COLECTIVO  OBLIGATORIO CAJA POPULAR AHORROS"/>
    <n v="26294.400000000001"/>
    <n v="0"/>
    <n v="26294.400000000001"/>
  </r>
  <r>
    <n v="33"/>
    <s v="SAF MDS SEC. EST. GEST. ADM. MIN. DES. SOCIAL"/>
    <s v="PRESUPUESTARIO"/>
    <s v="COMPROMISO Y ORDENADO A PAGAR"/>
    <s v="REMUNERACIONES"/>
    <s v="RETENCIONES"/>
    <x v="92"/>
    <n v="49437"/>
    <s v="31/05"/>
    <s v="008063425   22"/>
    <s v="NOR"/>
    <n v="503"/>
    <n v="10"/>
    <s v="OBRA SOCIAL - I.P.S.S."/>
    <n v="9503"/>
    <s v="OBRA SOCIAL - I.P.S.S."/>
    <n v="259567.28"/>
    <n v="0"/>
    <n v="259567.28"/>
  </r>
  <r>
    <n v="33"/>
    <s v="SAF MDS SEC. EST. GEST. ADM. MIN. DES. SOCIAL"/>
    <s v="PRESUPUESTARIO"/>
    <s v="COMPROMISO Y ORDENADO A PAGAR"/>
    <s v="REMUNERACIONES"/>
    <s v="RETENCIONES"/>
    <x v="103"/>
    <n v="48640"/>
    <s v="31/05"/>
    <s v="000000479   22"/>
    <s v="NOR"/>
    <n v="501"/>
    <n v="10"/>
    <s v="APORTE JUBILATORIO PERSONAL - AFIP"/>
    <n v="9501"/>
    <s v="APORTE JUBILATORIO  - AFIP"/>
    <n v="474874.91"/>
    <n v="0"/>
    <n v="474874.91"/>
  </r>
  <r>
    <n v="33"/>
    <s v="SAF MDS SEC. EST. GEST. ADM. MIN. DES. SOCIAL"/>
    <s v="PRESUPUESTARIO"/>
    <s v="COMPROMISO Y ORDENADO A PAGAR"/>
    <s v="REMUNERACIONES"/>
    <s v="RETENCIONES"/>
    <x v="83"/>
    <n v="48739"/>
    <s v="31/05"/>
    <s v="000000493   22"/>
    <s v="NOR"/>
    <n v="655"/>
    <n v="10"/>
    <s v="UNION PERSONAL CIVIL DE LA NACION - UPCN"/>
    <n v="9655"/>
    <s v="UNION PERSONAL CIVIL DE LA NACION - UPCN"/>
    <n v="34141.22"/>
    <n v="0"/>
    <n v="34141.22"/>
  </r>
  <r>
    <n v="33"/>
    <s v="SAF MDS SEC. EST. GEST. ADM. MIN. DES. SOCIAL"/>
    <s v="PRESUPUESTARIO"/>
    <s v="COMPROMISO Y ORDENADO A PAGAR"/>
    <s v="REMUNERACIONES"/>
    <s v="RETENCIONES"/>
    <x v="95"/>
    <n v="49573"/>
    <s v="31/05"/>
    <s v="008058425   22"/>
    <s v="NOR"/>
    <n v="612"/>
    <n v="10"/>
    <s v="ASOCIACION MUTUAL DE LA POLICIA DE TUCUMAN"/>
    <n v="9612"/>
    <s v="ASOCIACION MUTUAL DE LA POLICIA DE TUCUMAN"/>
    <n v="66887.23"/>
    <n v="0"/>
    <n v="66887.23"/>
  </r>
  <r>
    <n v="33"/>
    <s v="SAF MDS SEC. EST. GEST. ADM. MIN. DES. SOCIAL"/>
    <s v="PRESUPUESTARIO"/>
    <s v="COMPROMISO Y ORDENADO A PAGAR"/>
    <s v="REMUNERACIONES"/>
    <s v="RETENCIONES"/>
    <x v="87"/>
    <n v="49087"/>
    <s v="31/05"/>
    <s v="000000471   22"/>
    <s v="NOR"/>
    <n v="709"/>
    <n v="10"/>
    <s v="REINTEGRO DE HABERES SIN APORTE"/>
    <n v="9709"/>
    <s v="REINTEGRO DE HABERES SIN APORTE"/>
    <n v="3626.64"/>
    <n v="0"/>
    <n v="3626.64"/>
  </r>
  <r>
    <n v="33"/>
    <s v="SAF MDS SEC. EST. GEST. ADM. MIN. DES. SOCIAL"/>
    <s v="PRESUPUESTARIO"/>
    <s v="COMPROMISO Y ORDENADO A PAGAR"/>
    <s v="REMUNERACIONES"/>
    <s v="RETENCIONES"/>
    <x v="85"/>
    <n v="49231"/>
    <s v="31/05"/>
    <s v="008059425   22"/>
    <s v="NOR"/>
    <n v="508"/>
    <n v="10"/>
    <s v="SUBSIDIO DE SEPELIO  I.S.S.P."/>
    <n v="9508"/>
    <s v="SUBSIDIO DE SEPELIO  I.S.S.P."/>
    <n v="3520"/>
    <n v="0"/>
    <n v="3520"/>
  </r>
  <r>
    <n v="33"/>
    <s v="SAF MDS SEC. EST. GEST. ADM. MIN. DES. SOCIAL"/>
    <s v="PRESUPUESTARIO"/>
    <s v="COMPROMISO Y ORDENADO A PAGAR"/>
    <s v="REMUNERACIONES"/>
    <s v="RETENCIONES"/>
    <x v="100"/>
    <n v="49101"/>
    <s v="31/05"/>
    <s v="000000473   22"/>
    <s v="NOR"/>
    <n v="612"/>
    <n v="10"/>
    <s v="ASOCIACION MUTUAL DE LA POLICIA DE TUCUMAN"/>
    <n v="9612"/>
    <s v="ASOCIACION MUTUAL DE LA POLICIA DE TUCUMAN"/>
    <n v="8163.55"/>
    <n v="0"/>
    <n v="8163.55"/>
  </r>
  <r>
    <n v="33"/>
    <s v="SAF MDS SEC. EST. GEST. ADM. MIN. DES. SOCIAL"/>
    <s v="PRESUPUESTARIO"/>
    <s v="COMPROMISO Y ORDENADO A PAGAR"/>
    <s v="REMUNERACIONES"/>
    <s v="RETENCIONES"/>
    <x v="84"/>
    <n v="48821"/>
    <s v="31/05"/>
    <s v="000000485   22"/>
    <s v="NOR"/>
    <n v="501"/>
    <n v="10"/>
    <s v="APORTE JUBILATORIO PERSONAL - AFIP"/>
    <n v="9501"/>
    <s v="APORTE JUBILATORIO  - AFIP"/>
    <n v="110484.58"/>
    <n v="0"/>
    <n v="110484.58"/>
  </r>
  <r>
    <n v="33"/>
    <s v="SAF MDS SEC. EST. GEST. ADM. MIN. DES. SOCIAL"/>
    <s v="PRESUPUESTARIO"/>
    <s v="COMPROMISO Y ORDENADO A PAGAR"/>
    <s v="REMUNERACIONES"/>
    <s v="RETENCIONES"/>
    <x v="80"/>
    <n v="39030"/>
    <s v="10/05"/>
    <s v="006615425   22"/>
    <s v="NOR"/>
    <n v="503"/>
    <n v="10"/>
    <s v="OBRA SOCIAL - I.P.S.S."/>
    <n v="9503"/>
    <s v="OBRA SOCIAL - I.P.S.S."/>
    <n v="173351.53"/>
    <n v="0"/>
    <n v="173351.53"/>
  </r>
  <r>
    <n v="33"/>
    <s v="SAF MDS SEC. EST. GEST. ADM. MIN. DES. SOCIAL"/>
    <s v="PRESUPUESTARIO"/>
    <s v="COMPROMISO Y ORDENADO A PAGAR"/>
    <s v="REMUNERACIONES"/>
    <s v="RETENCIONES"/>
    <x v="91"/>
    <n v="49113"/>
    <s v="31/05"/>
    <s v="000000474   22"/>
    <s v="NOR"/>
    <n v="612"/>
    <n v="10"/>
    <s v="ASOCIACION MUTUAL DE LA POLICIA DE TUCUMAN"/>
    <n v="9612"/>
    <s v="ASOCIACION MUTUAL DE LA POLICIA DE TUCUMAN"/>
    <n v="49667.55"/>
    <n v="0"/>
    <n v="49667.55"/>
  </r>
  <r>
    <n v="33"/>
    <s v="SAF MDS SEC. EST. GEST. ADM. MIN. DES. SOCIAL"/>
    <s v="PRESUPUESTARIO"/>
    <s v="COMPROMISO Y ORDENADO A PAGAR"/>
    <s v="REMUNERACIONES"/>
    <s v="RETENCIONES"/>
    <x v="95"/>
    <n v="49573"/>
    <s v="31/05"/>
    <s v="008058425   22"/>
    <s v="NOR"/>
    <n v="401"/>
    <n v="10"/>
    <s v="IMPUESTO A LAS GANANCIAS - AFIP-P/ SUELDOS"/>
    <n v="903"/>
    <s v="S.G.P. FONDO TERCERO AG. RET. IMP. A LAS GANANCIAS"/>
    <n v="247108.66"/>
    <n v="0"/>
    <n v="247108.66"/>
  </r>
  <r>
    <n v="33"/>
    <s v="SAF MDS SEC. EST. GEST. ADM. MIN. DES. SOCIAL"/>
    <s v="PRESUPUESTARIO"/>
    <s v="COMPROMISO Y ORDENADO A PAGAR"/>
    <s v="REMUNERACIONES"/>
    <s v="RETENCIONES"/>
    <x v="84"/>
    <n v="48821"/>
    <s v="31/05"/>
    <s v="000000485   22"/>
    <s v="NOR"/>
    <n v="118"/>
    <n v="10"/>
    <s v="CISI - MUNICIPALIDAD DE SAN MIGUEL DE TUCUMAN"/>
    <n v="9118"/>
    <s v="CISI - MUNICIPALIDAD DE SAN MIGUEL DE TUCUMAN"/>
    <n v="1032.0899999999999"/>
    <n v="0"/>
    <n v="1032.0899999999999"/>
  </r>
  <r>
    <n v="33"/>
    <s v="SAF MDS SEC. EST. GEST. ADM. MIN. DES. SOCIAL"/>
    <s v="PRESUPUESTARIO"/>
    <s v="COMPROMISO Y ORDENADO A PAGAR"/>
    <s v="REMUNERACIONES"/>
    <s v="RETENCIONES"/>
    <x v="79"/>
    <n v="48537"/>
    <s v="31/05"/>
    <s v="000000476   22"/>
    <s v="NOR"/>
    <n v="655"/>
    <n v="10"/>
    <s v="UNION PERSONAL CIVIL DE LA NACION - UPCN"/>
    <n v="9655"/>
    <s v="UNION PERSONAL CIVIL DE LA NACION - UPCN"/>
    <n v="9162.66"/>
    <n v="0"/>
    <n v="9162.66"/>
  </r>
  <r>
    <n v="33"/>
    <s v="SAF MDS SEC. EST. GEST. ADM. MIN. DES. SOCIAL"/>
    <s v="PRESUPUESTARIO"/>
    <s v="COMPROMISO Y ORDENADO A PAGAR"/>
    <s v="REMUNERACIONES"/>
    <s v="RETENCIONES"/>
    <x v="83"/>
    <n v="48739"/>
    <s v="31/05"/>
    <s v="000000493   22"/>
    <s v="NOR"/>
    <n v="612"/>
    <n v="10"/>
    <s v="ASOCIACION MUTUAL DE LA POLICIA DE TUCUMAN"/>
    <n v="9612"/>
    <s v="ASOCIACION MUTUAL DE LA POLICIA DE TUCUMAN"/>
    <n v="119656.07"/>
    <n v="0"/>
    <n v="119656.07"/>
  </r>
  <r>
    <n v="33"/>
    <s v="SAF MDS SEC. EST. GEST. ADM. MIN. DES. SOCIAL"/>
    <s v="PRESUPUESTARIO"/>
    <s v="COMPROMISO Y ORDENADO A PAGAR"/>
    <s v="REMUNERACIONES"/>
    <s v="RETENCIONES"/>
    <x v="104"/>
    <n v="34491"/>
    <s v="29/04"/>
    <s v="006126425   22"/>
    <s v="NOR"/>
    <n v="509"/>
    <n v="10"/>
    <s v="SUBSIDIO FAMILIAR I.P.S.S."/>
    <n v="9509"/>
    <s v="SUBSIDIO FAMILIAR I.P.S.S."/>
    <n v="28560"/>
    <n v="28448"/>
    <n v="112"/>
  </r>
  <r>
    <n v="33"/>
    <s v="SAF MDS SEC. EST. GEST. ADM. MIN. DES. SOCIAL"/>
    <s v="PRESUPUESTARIO"/>
    <s v="COMPROMISO Y ORDENADO A PAGAR"/>
    <s v="REMUNERACIONES"/>
    <s v="RETENCIONES"/>
    <x v="90"/>
    <n v="34214"/>
    <s v="29/04"/>
    <s v="006129425   22"/>
    <s v="NOR"/>
    <n v="508"/>
    <n v="10"/>
    <s v="SUBSIDIO DE SEPELIO  I.S.S.P."/>
    <n v="9508"/>
    <s v="SUBSIDIO DE SEPELIO  I.S.S.P."/>
    <n v="86880"/>
    <n v="85680"/>
    <n v="1200"/>
  </r>
  <r>
    <n v="33"/>
    <s v="SAF MDS SEC. EST. GEST. ADM. MIN. DES. SOCIAL"/>
    <s v="PRESUPUESTARIO"/>
    <s v="COMPROMISO Y ORDENADO A PAGAR"/>
    <s v="REMUNERACIONES"/>
    <s v="RETENCIONES"/>
    <x v="94"/>
    <n v="33812"/>
    <s v="29/04"/>
    <s v="000000479   22"/>
    <s v="NOR"/>
    <n v="509"/>
    <n v="10"/>
    <s v="SUBSIDIO FAMILIAR I.P.S.S."/>
    <n v="9509"/>
    <s v="SUBSIDIO FAMILIAR I.P.S.S."/>
    <n v="20384"/>
    <n v="20160"/>
    <n v="224"/>
  </r>
  <r>
    <n v="33"/>
    <s v="SAF MDS SEC. EST. GEST. ADM. MIN. DES. SOCIAL"/>
    <s v="PRESUPUESTARIO"/>
    <s v="COMPROMISO Y ORDENADO A PAGAR"/>
    <s v="REMUNERACIONES"/>
    <s v="RETENCIONES"/>
    <x v="101"/>
    <n v="48997"/>
    <s v="31/05"/>
    <s v="000000472   22"/>
    <s v="NOR"/>
    <n v="716"/>
    <n v="10"/>
    <s v="SEGURO C ADICIONAL CAJA POPULAR DE AHORROS"/>
    <n v="9716"/>
    <s v="SEGURO C ADICIONAL CAJA POPULAR DE AHORROS"/>
    <n v="1917.9"/>
    <n v="0"/>
    <n v="1917.9"/>
  </r>
  <r>
    <n v="33"/>
    <s v="SAF MDS SEC. EST. GEST. ADM. MIN. DES. SOCIAL"/>
    <s v="PRESUPUESTARIO"/>
    <s v="COMPROMISO Y ORDENADO A PAGAR"/>
    <s v="REMUNERACIONES"/>
    <s v="RETENCIONES"/>
    <x v="105"/>
    <n v="45662"/>
    <s v="26/05"/>
    <s v="006611425   22"/>
    <s v="NOR"/>
    <n v="501"/>
    <n v="10"/>
    <s v="APORTE JUBILATORIO PERSONAL - AFIP"/>
    <n v="9501"/>
    <s v="APORTE JUBILATORIO  - AFIP"/>
    <n v="457728.32"/>
    <n v="0"/>
    <n v="457728.32"/>
  </r>
  <r>
    <n v="33"/>
    <s v="SAF MDS SEC. EST. GEST. ADM. MIN. DES. SOCIAL"/>
    <s v="PRESUPUESTARIO"/>
    <s v="COMPROMISO Y ORDENADO A PAGAR"/>
    <s v="REMUNERACIONES"/>
    <s v="RETENCIONES"/>
    <x v="100"/>
    <n v="49101"/>
    <s v="31/05"/>
    <s v="000000473   22"/>
    <s v="NOR"/>
    <n v="509"/>
    <n v="10"/>
    <s v="SUBSIDIO FAMILIAR I.P.S.S."/>
    <n v="9509"/>
    <s v="SUBSIDIO FAMILIAR I.P.S.S."/>
    <n v="10192"/>
    <n v="0"/>
    <n v="10192"/>
  </r>
  <r>
    <n v="33"/>
    <s v="SAF MDS SEC. EST. GEST. ADM. MIN. DES. SOCIAL"/>
    <s v="PRESUPUESTARIO"/>
    <s v="COMPROMISO Y ORDENADO A PAGAR"/>
    <s v="REMUNERACIONES"/>
    <s v="RETENCIONES"/>
    <x v="84"/>
    <n v="48821"/>
    <s v="31/05"/>
    <s v="000000485   22"/>
    <s v="NOR"/>
    <n v="709"/>
    <n v="10"/>
    <s v="REINTEGRO DE HABERES SIN APORTE"/>
    <n v="9709"/>
    <s v="REINTEGRO DE HABERES SIN APORTE"/>
    <n v="1250.6600000000001"/>
    <n v="0"/>
    <n v="1250.6600000000001"/>
  </r>
  <r>
    <n v="33"/>
    <s v="SAF MDS SEC. EST. GEST. ADM. MIN. DES. SOCIAL"/>
    <s v="PRESUPUESTARIO"/>
    <s v="COMPROMISO Y ORDENADO A PAGAR"/>
    <s v="REMUNERACIONES"/>
    <s v="RETENCIONES"/>
    <x v="96"/>
    <n v="49244"/>
    <s v="31/05"/>
    <s v="008057425   22"/>
    <s v="NOR"/>
    <n v="401"/>
    <n v="10"/>
    <s v="IMPUESTO A LAS GANANCIAS - AFIP-P/ SUELDOS"/>
    <n v="903"/>
    <s v="S.G.P. FONDO TERCERO AG. RET. IMP. A LAS GANANCIAS"/>
    <n v="215872.04"/>
    <n v="0"/>
    <n v="215872.04"/>
  </r>
  <r>
    <n v="33"/>
    <s v="SAF MDS SEC. EST. GEST. ADM. MIN. DES. SOCIAL"/>
    <s v="PRESUPUESTARIO"/>
    <s v="COMPROMISO Y ORDENADO A PAGAR"/>
    <s v="REMUNERACIONES"/>
    <s v="RETENCIONES"/>
    <x v="103"/>
    <n v="48640"/>
    <s v="31/05"/>
    <s v="000000479   22"/>
    <s v="NOR"/>
    <n v="503"/>
    <n v="10"/>
    <s v="OBRA SOCIAL - I.P.S.S."/>
    <n v="9503"/>
    <s v="OBRA SOCIAL - I.P.S.S."/>
    <n v="417336.88"/>
    <n v="0"/>
    <n v="417336.88"/>
  </r>
  <r>
    <n v="33"/>
    <s v="SAF MDS SEC. EST. GEST. ADM. MIN. DES. SOCIAL"/>
    <s v="PRESUPUESTARIO"/>
    <s v="COMPROMISO Y ORDENADO A PAGAR"/>
    <s v="REMUNERACIONES"/>
    <s v="RETENCIONES"/>
    <x v="97"/>
    <n v="48792"/>
    <s v="31/05"/>
    <s v="000000491   22"/>
    <s v="NOR"/>
    <n v="877"/>
    <n v="10"/>
    <s v="TEVELIN S.A."/>
    <n v="9877"/>
    <s v="TEVELIN S.A."/>
    <n v="9023"/>
    <n v="0"/>
    <n v="9023"/>
  </r>
  <r>
    <n v="33"/>
    <s v="SAF MDS SEC. EST. GEST. ADM. MIN. DES. SOCIAL"/>
    <s v="PRESUPUESTARIO"/>
    <s v="COMPROMISO Y ORDENADO A PAGAR"/>
    <s v="REMUNERACIONES"/>
    <s v="RETENCIONES"/>
    <x v="100"/>
    <n v="49101"/>
    <s v="31/05"/>
    <s v="000000473   22"/>
    <s v="NOR"/>
    <n v="508"/>
    <n v="10"/>
    <s v="SUBSIDIO DE SEPELIO  I.S.S.P."/>
    <n v="9508"/>
    <s v="SUBSIDIO DE SEPELIO  I.S.S.P."/>
    <n v="30720"/>
    <n v="0"/>
    <n v="30720"/>
  </r>
  <r>
    <n v="33"/>
    <s v="SAF MDS SEC. EST. GEST. ADM. MIN. DES. SOCIAL"/>
    <s v="PRESUPUESTARIO"/>
    <s v="COMPROMISO Y ORDENADO A PAGAR"/>
    <s v="REMUNERACIONES"/>
    <s v="RETENCIONES"/>
    <x v="102"/>
    <n v="48939"/>
    <s v="31/05"/>
    <s v="000000492   22"/>
    <s v="NOR"/>
    <n v="715"/>
    <n v="10"/>
    <s v="SEGURO COLECTIVO  OBLIGATORIO CAJA POPULAR AHORROS"/>
    <n v="9715"/>
    <s v="SEGURO COLECTIVO  OBLIGATORIO CAJA POPULAR AHORROS"/>
    <n v="1584"/>
    <n v="0"/>
    <n v="1584"/>
  </r>
  <r>
    <n v="33"/>
    <s v="SAF MDS SEC. EST. GEST. ADM. MIN. DES. SOCIAL"/>
    <s v="PRESUPUESTARIO"/>
    <s v="COMPROMISO Y ORDENADO A PAGAR"/>
    <s v="REMUNERACIONES"/>
    <s v="RETENCIONES"/>
    <x v="96"/>
    <n v="49244"/>
    <s v="31/05"/>
    <s v="008057425   22"/>
    <s v="NOR"/>
    <n v="709"/>
    <n v="10"/>
    <s v="REINTEGRO DE HABERES SIN APORTE"/>
    <n v="9709"/>
    <s v="REINTEGRO DE HABERES SIN APORTE"/>
    <n v="35652.42"/>
    <n v="0"/>
    <n v="35652.42"/>
  </r>
  <r>
    <n v="33"/>
    <s v="SAF MDS SEC. EST. GEST. ADM. MIN. DES. SOCIAL"/>
    <s v="PRESUPUESTARIO"/>
    <s v="COMPROMISO Y ORDENADO A PAGAR"/>
    <s v="REMUNERACIONES"/>
    <s v="RETENCIONES"/>
    <x v="102"/>
    <n v="48939"/>
    <s v="31/05"/>
    <s v="000000492   22"/>
    <s v="NOR"/>
    <n v="503"/>
    <n v="10"/>
    <s v="OBRA SOCIAL - I.P.S.S."/>
    <n v="9503"/>
    <s v="OBRA SOCIAL - I.P.S.S."/>
    <n v="20206.169999999998"/>
    <n v="0"/>
    <n v="20206.169999999998"/>
  </r>
  <r>
    <n v="33"/>
    <s v="SAF MDS SEC. EST. GEST. ADM. MIN. DES. SOCIAL"/>
    <s v="PRESUPUESTARIO"/>
    <s v="COMPROMISO Y ORDENADO A PAGAR"/>
    <s v="REMUNERACIONES"/>
    <s v="RETENCIONES"/>
    <x v="100"/>
    <n v="49101"/>
    <s v="31/05"/>
    <s v="000000473   22"/>
    <s v="NOR"/>
    <n v="616"/>
    <n v="10"/>
    <s v="CAJA POPULAR AHORRO PRESTAMOS"/>
    <n v="9616"/>
    <s v="CAJA POPULAR AHORRO PRESTAMOS"/>
    <n v="24480.42"/>
    <n v="0"/>
    <n v="24480.42"/>
  </r>
  <r>
    <n v="33"/>
    <s v="SAF MDS SEC. EST. GEST. ADM. MIN. DES. SOCIAL"/>
    <s v="PRESUPUESTARIO"/>
    <s v="COMPROMISO Y ORDENADO A PAGAR"/>
    <s v="REMUNERACIONES"/>
    <s v="RETENCIONES"/>
    <x v="95"/>
    <n v="49573"/>
    <s v="31/05"/>
    <s v="008058425   22"/>
    <s v="NOR"/>
    <n v="716"/>
    <n v="10"/>
    <s v="SEGURO C ADICIONAL CAJA POPULAR DE AHORROS"/>
    <n v="9716"/>
    <s v="SEGURO C ADICIONAL CAJA POPULAR DE AHORROS"/>
    <n v="3426.77"/>
    <n v="0"/>
    <n v="3426.77"/>
  </r>
  <r>
    <n v="33"/>
    <s v="SAF MDS SEC. EST. GEST. ADM. MIN. DES. SOCIAL"/>
    <s v="PRESUPUESTARIO"/>
    <s v="COMPROMISO Y ORDENADO A PAGAR"/>
    <s v="REMUNERACIONES"/>
    <s v="RETENCIONES"/>
    <x v="88"/>
    <n v="48771"/>
    <s v="31/05"/>
    <s v="000000477   22"/>
    <s v="NOR"/>
    <n v="709"/>
    <n v="10"/>
    <s v="REINTEGRO DE HABERES SIN APORTE"/>
    <n v="9709"/>
    <s v="REINTEGRO DE HABERES SIN APORTE"/>
    <n v="2872.78"/>
    <n v="0"/>
    <n v="2872.78"/>
  </r>
  <r>
    <n v="33"/>
    <s v="SAF MDS SEC. EST. GEST. ADM. MIN. DES. SOCIAL"/>
    <s v="PRESUPUESTARIO"/>
    <s v="COMPROMISO Y ORDENADO A PAGAR"/>
    <s v="REMUNERACIONES"/>
    <s v="RETENCIONES"/>
    <x v="83"/>
    <n v="48739"/>
    <s v="31/05"/>
    <s v="000000493   22"/>
    <s v="NOR"/>
    <n v="728"/>
    <n v="10"/>
    <s v="REINTEGRO DE HABERES CON APORTE"/>
    <n v="9728"/>
    <s v="REINTEGRO DE HABERES CON APORTE"/>
    <n v="4908.13"/>
    <n v="0"/>
    <n v="4908.13"/>
  </r>
  <r>
    <n v="33"/>
    <s v="SAF MDS SEC. EST. GEST. ADM. MIN. DES. SOCIAL"/>
    <s v="PRESUPUESTARIO"/>
    <s v="COMPROMISO Y ORDENADO A PAGAR"/>
    <s v="REMUNERACIONES"/>
    <s v="RETENCIONES"/>
    <x v="103"/>
    <n v="48640"/>
    <s v="31/05"/>
    <s v="000000479   22"/>
    <s v="NOR"/>
    <n v="702"/>
    <n v="10"/>
    <s v="DESCUENTO POR INASISTENCIAS SUPERIOR GOBIERNO"/>
    <n v="9702"/>
    <s v="DESCUENTO POR INASISTENCIAS SUPERIOR GOBIERNO"/>
    <n v="9647.6"/>
    <n v="0"/>
    <n v="9647.6"/>
  </r>
  <r>
    <n v="33"/>
    <s v="SAF MDS SEC. EST. GEST. ADM. MIN. DES. SOCIAL"/>
    <s v="PRESUPUESTARIO"/>
    <s v="COMPROMISO Y ORDENADO A PAGAR"/>
    <s v="REMUNERACIONES"/>
    <s v="RETENCIONES"/>
    <x v="79"/>
    <n v="48537"/>
    <s v="31/05"/>
    <s v="000000476   22"/>
    <s v="NOR"/>
    <n v="123"/>
    <n v="10"/>
    <s v="PACIS COMUNA DE RIO SECO"/>
    <n v="9123"/>
    <s v="PACIS COMUNA DE RIO SECO"/>
    <n v="1232"/>
    <n v="0"/>
    <n v="1232"/>
  </r>
  <r>
    <n v="33"/>
    <s v="SAF MDS SEC. EST. GEST. ADM. MIN. DES. SOCIAL"/>
    <s v="PRESUPUESTARIO"/>
    <s v="COMPROMISO Y ORDENADO A PAGAR"/>
    <s v="REMUNERACIONES"/>
    <s v="RETENCIONES"/>
    <x v="93"/>
    <n v="49202"/>
    <s v="31/05"/>
    <s v="008056425   22"/>
    <s v="NOR"/>
    <n v="503"/>
    <n v="10"/>
    <s v="OBRA SOCIAL - I.P.S.S."/>
    <n v="9503"/>
    <s v="OBRA SOCIAL - I.P.S.S."/>
    <n v="95374.41"/>
    <n v="0"/>
    <n v="95374.41"/>
  </r>
  <r>
    <n v="33"/>
    <s v="SAF MDS SEC. EST. GEST. ADM. MIN. DES. SOCIAL"/>
    <s v="PRESUPUESTARIO"/>
    <s v="COMPROMISO Y ORDENADO A PAGAR"/>
    <s v="REMUNERACIONES"/>
    <s v="RETENCIONES"/>
    <x v="95"/>
    <n v="49573"/>
    <s v="31/05"/>
    <s v="008058425   22"/>
    <s v="NOR"/>
    <n v="616"/>
    <n v="10"/>
    <s v="CAJA POPULAR AHORRO PRESTAMOS"/>
    <n v="9616"/>
    <s v="CAJA POPULAR AHORRO PRESTAMOS"/>
    <n v="135468.06"/>
    <n v="0"/>
    <n v="135468.06"/>
  </r>
  <r>
    <n v="33"/>
    <s v="SAF MDS SEC. EST. GEST. ADM. MIN. DES. SOCIAL"/>
    <s v="PRESUPUESTARIO"/>
    <s v="COMPROMISO Y ORDENADO A PAGAR"/>
    <s v="REMUNERACIONES"/>
    <s v="RETENCIONES"/>
    <x v="83"/>
    <n v="48739"/>
    <s v="31/05"/>
    <s v="000000493   22"/>
    <s v="NOR"/>
    <n v="501"/>
    <n v="10"/>
    <s v="APORTE JUBILATORIO PERSONAL - AFIP"/>
    <n v="9501"/>
    <s v="APORTE JUBILATORIO  - AFIP"/>
    <n v="372599.21"/>
    <n v="0"/>
    <n v="372599.21"/>
  </r>
  <r>
    <n v="33"/>
    <s v="SAF MDS SEC. EST. GEST. ADM. MIN. DES. SOCIAL"/>
    <s v="PRESUPUESTARIO"/>
    <s v="COMPROMISO Y ORDENADO A PAGAR"/>
    <s v="REMUNERACIONES"/>
    <s v="RETENCIONES"/>
    <x v="99"/>
    <n v="48915"/>
    <s v="31/05"/>
    <s v="000000490   22"/>
    <s v="NOR"/>
    <n v="716"/>
    <n v="10"/>
    <s v="SEGURO C ADICIONAL CAJA POPULAR DE AHORROS"/>
    <n v="9716"/>
    <s v="SEGURO C ADICIONAL CAJA POPULAR DE AHORROS"/>
    <n v="2304.9"/>
    <n v="0"/>
    <n v="2304.9"/>
  </r>
  <r>
    <n v="33"/>
    <s v="SAF MDS SEC. EST. GEST. ADM. MIN. DES. SOCIAL"/>
    <s v="PRESUPUESTARIO"/>
    <s v="COMPROMISO Y ORDENADO A PAGAR"/>
    <s v="REMUNERACIONES"/>
    <s v="RETENCIONES"/>
    <x v="86"/>
    <n v="48969"/>
    <s v="31/05"/>
    <s v="000000478   22"/>
    <s v="NOR"/>
    <n v="715"/>
    <n v="10"/>
    <s v="SEGURO COLECTIVO  OBLIGATORIO CAJA POPULAR AHORROS"/>
    <n v="9715"/>
    <s v="SEGURO COLECTIVO  OBLIGATORIO CAJA POPULAR AHORROS"/>
    <n v="3326.4"/>
    <n v="0"/>
    <n v="3326.4"/>
  </r>
  <r>
    <n v="33"/>
    <s v="SAF MDS SEC. EST. GEST. ADM. MIN. DES. SOCIAL"/>
    <s v="PRESUPUESTARIO"/>
    <s v="COMPROMISO Y ORDENADO A PAGAR"/>
    <s v="REMUNERACIONES"/>
    <s v="RETENCIONES"/>
    <x v="88"/>
    <n v="48771"/>
    <s v="31/05"/>
    <s v="000000477   22"/>
    <s v="NOR"/>
    <n v="607"/>
    <n v="10"/>
    <s v="ASOCIACION DE TRABAJADORES DEL ESTADO"/>
    <n v="9607"/>
    <s v="ASOCIACION DE TRABAJADORES DEL ESTADO"/>
    <n v="6824.09"/>
    <n v="0"/>
    <n v="6824.09"/>
  </r>
  <r>
    <n v="33"/>
    <s v="SAF MDS SEC. EST. GEST. ADM. MIN. DES. SOCIAL"/>
    <s v="PRESUPUESTARIO"/>
    <s v="COMPROMISO Y ORDENADO A PAGAR"/>
    <s v="REMUNERACIONES"/>
    <s v="RETENCIONES"/>
    <x v="89"/>
    <n v="34166"/>
    <s v="29/04"/>
    <s v="000000474   22"/>
    <s v="NOR"/>
    <n v="508"/>
    <n v="10"/>
    <s v="SUBSIDIO DE SEPELIO  I.S.S.P."/>
    <n v="9508"/>
    <s v="SUBSIDIO DE SEPELIO  I.S.S.P."/>
    <n v="78960"/>
    <n v="77200"/>
    <n v="1760"/>
  </r>
  <r>
    <n v="33"/>
    <s v="SAF MDS SEC. EST. GEST. ADM. MIN. DES. SOCIAL"/>
    <s v="PRESUPUESTARIO"/>
    <s v="COMPROMISO Y ORDENADO A PAGAR"/>
    <s v="REMUNERACIONES"/>
    <s v="RETENCIONES"/>
    <x v="81"/>
    <n v="34345"/>
    <s v="29/04"/>
    <s v="006130425   22"/>
    <s v="NOR"/>
    <n v="501"/>
    <n v="10"/>
    <s v="APORTE JUBILATORIO PERSONAL - AFIP"/>
    <n v="9501"/>
    <s v="APORTE JUBILATORIO  - AFIP"/>
    <n v="2378668.4700000002"/>
    <n v="2332022.73"/>
    <n v="46645.74"/>
  </r>
  <r>
    <n v="33"/>
    <s v="SAF MDS SEC. EST. GEST. ADM. MIN. DES. SOCIAL"/>
    <s v="PRESUPUESTARIO"/>
    <s v="COMPROMISO Y ORDENADO A PAGAR"/>
    <s v="REMUNERACIONES"/>
    <s v="RETENCIONES"/>
    <x v="78"/>
    <n v="49471"/>
    <s v="31/05"/>
    <s v="008062425   22"/>
    <s v="NOR"/>
    <n v="655"/>
    <n v="10"/>
    <s v="UNION PERSONAL CIVIL DE LA NACION - UPCN"/>
    <n v="9655"/>
    <s v="UNION PERSONAL CIVIL DE LA NACION - UPCN"/>
    <n v="63360.81"/>
    <n v="0"/>
    <n v="63360.81"/>
  </r>
  <r>
    <n v="33"/>
    <s v="SAF MDS SEC. EST. GEST. ADM. MIN. DES. SOCIAL"/>
    <s v="PRESUPUESTARIO"/>
    <s v="COMPROMISO Y ORDENADO A PAGAR"/>
    <s v="REMUNERACIONES"/>
    <s v="RETENCIONES"/>
    <x v="87"/>
    <n v="49087"/>
    <s v="31/05"/>
    <s v="000000471   22"/>
    <s v="NOR"/>
    <n v="715"/>
    <n v="10"/>
    <s v="SEGURO COLECTIVO  OBLIGATORIO CAJA POPULAR AHORROS"/>
    <n v="9715"/>
    <s v="SEGURO COLECTIVO  OBLIGATORIO CAJA POPULAR AHORROS"/>
    <n v="6969.6"/>
    <n v="0"/>
    <n v="6969.6"/>
  </r>
  <r>
    <n v="33"/>
    <s v="SAF MDS SEC. EST. GEST. ADM. MIN. DES. SOCIAL"/>
    <s v="PRESUPUESTARIO"/>
    <s v="COMPROMISO Y ORDENADO A PAGAR"/>
    <s v="REMUNERACIONES"/>
    <s v="RETENCIONES"/>
    <x v="91"/>
    <n v="49113"/>
    <s v="31/05"/>
    <s v="000000474   22"/>
    <s v="NOR"/>
    <n v="877"/>
    <n v="10"/>
    <s v="TEVELIN S.A."/>
    <n v="9877"/>
    <s v="TEVELIN S.A."/>
    <n v="14149"/>
    <n v="0"/>
    <n v="14149"/>
  </r>
  <r>
    <n v="33"/>
    <s v="SAF MDS SEC. EST. GEST. ADM. MIN. DES. SOCIAL"/>
    <s v="PRESUPUESTARIO"/>
    <s v="COMPROMISO Y ORDENADO A PAGAR"/>
    <s v="REMUNERACIONES"/>
    <s v="RETENCIONES"/>
    <x v="83"/>
    <n v="48739"/>
    <s v="31/05"/>
    <s v="000000493   22"/>
    <s v="NOR"/>
    <n v="503"/>
    <n v="10"/>
    <s v="OBRA SOCIAL - I.P.S.S."/>
    <n v="9503"/>
    <s v="OBRA SOCIAL - I.P.S.S."/>
    <n v="348644.36"/>
    <n v="0"/>
    <n v="348644.36"/>
  </r>
  <r>
    <n v="33"/>
    <s v="SAF MDS SEC. EST. GEST. ADM. MIN. DES. SOCIAL"/>
    <s v="PRESUPUESTARIO"/>
    <s v="COMPROMISO Y ORDENADO A PAGAR"/>
    <s v="REMUNERACIONES"/>
    <s v="RETENCIONES"/>
    <x v="96"/>
    <n v="49244"/>
    <s v="31/05"/>
    <s v="008057425   22"/>
    <s v="NOR"/>
    <n v="616"/>
    <n v="10"/>
    <s v="CAJA POPULAR AHORRO PRESTAMOS"/>
    <n v="9616"/>
    <s v="CAJA POPULAR AHORRO PRESTAMOS"/>
    <n v="219878.04"/>
    <n v="0"/>
    <n v="219878.04"/>
  </r>
  <r>
    <n v="33"/>
    <s v="SAF MDS SEC. EST. GEST. ADM. MIN. DES. SOCIAL"/>
    <s v="PRESUPUESTARIO"/>
    <s v="COMPROMISO Y ORDENADO A PAGAR"/>
    <s v="REMUNERACIONES"/>
    <s v="RETENCIONES"/>
    <x v="78"/>
    <n v="49471"/>
    <s v="31/05"/>
    <s v="008062425   22"/>
    <s v="NOR"/>
    <n v="501"/>
    <n v="10"/>
    <s v="APORTE JUBILATORIO PERSONAL - AFIP"/>
    <n v="9501"/>
    <s v="APORTE JUBILATORIO  - AFIP"/>
    <n v="876230.14"/>
    <n v="0"/>
    <n v="876230.14"/>
  </r>
  <r>
    <n v="33"/>
    <s v="SAF MDS SEC. EST. GEST. ADM. MIN. DES. SOCIAL"/>
    <s v="PRESUPUESTARIO"/>
    <s v="COMPROMISO Y ORDENADO A PAGAR"/>
    <s v="REMUNERACIONES"/>
    <s v="RETENCIONES"/>
    <x v="103"/>
    <n v="48640"/>
    <s v="31/05"/>
    <s v="000000479   22"/>
    <s v="NOR"/>
    <n v="509"/>
    <n v="10"/>
    <s v="SUBSIDIO FAMILIAR I.P.S.S."/>
    <n v="9509"/>
    <s v="SUBSIDIO FAMILIAR I.P.S.S."/>
    <n v="20384"/>
    <n v="0"/>
    <n v="20384"/>
  </r>
  <r>
    <n v="33"/>
    <s v="SAF MDS SEC. EST. GEST. ADM. MIN. DES. SOCIAL"/>
    <s v="PRESUPUESTARIO"/>
    <s v="COMPROMISO Y ORDENADO A PAGAR"/>
    <s v="REMUNERACIONES"/>
    <s v="RETENCIONES"/>
    <x v="84"/>
    <n v="48821"/>
    <s v="31/05"/>
    <s v="000000485   22"/>
    <s v="NOR"/>
    <n v="503"/>
    <n v="10"/>
    <s v="OBRA SOCIAL - I.P.S.S."/>
    <n v="9503"/>
    <s v="OBRA SOCIAL - I.P.S.S."/>
    <n v="66872.639999999999"/>
    <n v="0"/>
    <n v="66872.639999999999"/>
  </r>
  <r>
    <n v="33"/>
    <s v="SAF MDS SEC. EST. GEST. ADM. MIN. DES. SOCIAL"/>
    <s v="PRESUPUESTARIO"/>
    <s v="COMPROMISO Y ORDENADO A PAGAR"/>
    <s v="REMUNERACIONES"/>
    <s v="RETENCIONES"/>
    <x v="98"/>
    <n v="49214"/>
    <s v="31/05"/>
    <s v="008061425   22"/>
    <s v="NOR"/>
    <n v="702"/>
    <n v="10"/>
    <s v="DESCUENTO POR INASISTENCIAS SUPERIOR GOBIERNO"/>
    <n v="9702"/>
    <s v="DESCUENTO POR INASISTENCIAS SUPERIOR GOBIERNO"/>
    <n v="2694.47"/>
    <n v="0"/>
    <n v="2694.47"/>
  </r>
  <r>
    <n v="33"/>
    <s v="SAF MDS SEC. EST. GEST. ADM. MIN. DES. SOCIAL"/>
    <s v="PRESUPUESTARIO"/>
    <s v="COMPROMISO Y ORDENADO A PAGAR"/>
    <s v="REMUNERACIONES"/>
    <s v="RETENCIONES"/>
    <x v="95"/>
    <n v="49573"/>
    <s v="31/05"/>
    <s v="008058425   22"/>
    <s v="NOR"/>
    <n v="655"/>
    <n v="10"/>
    <s v="UNION PERSONAL CIVIL DE LA NACION - UPCN"/>
    <n v="9655"/>
    <s v="UNION PERSONAL CIVIL DE LA NACION - UPCN"/>
    <n v="25172.41"/>
    <n v="0"/>
    <n v="25172.41"/>
  </r>
  <r>
    <n v="33"/>
    <s v="SAF MDS SEC. EST. GEST. ADM. MIN. DES. SOCIAL"/>
    <s v="PRESUPUESTARIO"/>
    <s v="COMPROMISO Y ORDENADO A PAGAR"/>
    <s v="REMUNERACIONES"/>
    <s v="RETENCIONES"/>
    <x v="98"/>
    <n v="49214"/>
    <s v="31/05"/>
    <s v="008061425   22"/>
    <s v="NOR"/>
    <n v="716"/>
    <n v="10"/>
    <s v="SEGURO C ADICIONAL CAJA POPULAR DE AHORROS"/>
    <n v="9716"/>
    <s v="SEGURO C ADICIONAL CAJA POPULAR DE AHORROS"/>
    <n v="7112.18"/>
    <n v="0"/>
    <n v="7112.18"/>
  </r>
  <r>
    <n v="33"/>
    <s v="SAF MDS SEC. EST. GEST. ADM. MIN. DES. SOCIAL"/>
    <s v="PRESUPUESTARIO"/>
    <s v="COMPROMISO Y ORDENADO A PAGAR"/>
    <s v="REMUNERACIONES"/>
    <s v="RETENCIONES"/>
    <x v="78"/>
    <n v="49471"/>
    <s v="31/05"/>
    <s v="008062425   22"/>
    <s v="NOR"/>
    <n v="716"/>
    <n v="10"/>
    <s v="SEGURO C ADICIONAL CAJA POPULAR DE AHORROS"/>
    <n v="9716"/>
    <s v="SEGURO C ADICIONAL CAJA POPULAR DE AHORROS"/>
    <n v="4307.33"/>
    <n v="0"/>
    <n v="4307.33"/>
  </r>
  <r>
    <n v="33"/>
    <s v="SAF MDS SEC. EST. GEST. ADM. MIN. DES. SOCIAL"/>
    <s v="PRESUPUESTARIO"/>
    <s v="COMPROMISO Y ORDENADO A PAGAR"/>
    <s v="REMUNERACIONES"/>
    <s v="RETENCIONES"/>
    <x v="95"/>
    <n v="49573"/>
    <s v="31/05"/>
    <s v="008058425   22"/>
    <s v="NOR"/>
    <n v="509"/>
    <n v="10"/>
    <s v="SUBSIDIO FAMILIAR I.P.S.S."/>
    <n v="9509"/>
    <s v="SUBSIDIO FAMILIAR I.P.S.S."/>
    <n v="28448"/>
    <n v="0"/>
    <n v="28448"/>
  </r>
  <r>
    <n v="33"/>
    <s v="SAF MDS SEC. EST. GEST. ADM. MIN. DES. SOCIAL"/>
    <s v="PRESUPUESTARIO"/>
    <s v="COMPROMISO Y ORDENADO A PAGAR"/>
    <s v="REMUNERACIONES"/>
    <s v="RETENCIONES"/>
    <x v="87"/>
    <n v="49087"/>
    <s v="31/05"/>
    <s v="000000471   22"/>
    <s v="NOR"/>
    <n v="503"/>
    <n v="10"/>
    <s v="OBRA SOCIAL - I.P.S.S."/>
    <n v="9503"/>
    <s v="OBRA SOCIAL - I.P.S.S."/>
    <n v="95552.58"/>
    <n v="0"/>
    <n v="95552.58"/>
  </r>
  <r>
    <n v="33"/>
    <s v="SAF MDS SEC. EST. GEST. ADM. MIN. DES. SOCIAL"/>
    <s v="PRESUPUESTARIO"/>
    <s v="COMPROMISO Y ORDENADO A PAGAR"/>
    <s v="REMUNERACIONES"/>
    <s v="RETENCIONES"/>
    <x v="92"/>
    <n v="49437"/>
    <s v="31/05"/>
    <s v="008063425   22"/>
    <s v="NOR"/>
    <n v="715"/>
    <n v="10"/>
    <s v="SEGURO COLECTIVO  OBLIGATORIO CAJA POPULAR AHORROS"/>
    <n v="9715"/>
    <s v="SEGURO COLECTIVO  OBLIGATORIO CAJA POPULAR AHORROS"/>
    <n v="15364.8"/>
    <n v="0"/>
    <n v="15364.8"/>
  </r>
  <r>
    <n v="33"/>
    <s v="SAF MDS SEC. EST. GEST. ADM. MIN. DES. SOCIAL"/>
    <s v="PRESUPUESTARIO"/>
    <s v="COMPROMISO Y ORDENADO A PAGAR"/>
    <s v="REMUNERACIONES"/>
    <s v="RETENCIONES"/>
    <x v="87"/>
    <n v="49087"/>
    <s v="31/05"/>
    <s v="000000471   22"/>
    <s v="NOR"/>
    <n v="501"/>
    <n v="10"/>
    <s v="APORTE JUBILATORIO PERSONAL - AFIP"/>
    <n v="9501"/>
    <s v="APORTE JUBILATORIO  - AFIP"/>
    <n v="96797.08"/>
    <n v="0"/>
    <n v="96797.08"/>
  </r>
  <r>
    <n v="33"/>
    <s v="SAF MDS SEC. EST. GEST. ADM. MIN. DES. SOCIAL"/>
    <s v="PRESUPUESTARIO"/>
    <s v="COMPROMISO Y ORDENADO A PAGAR"/>
    <s v="REMUNERACIONES"/>
    <s v="RETENCIONES"/>
    <x v="98"/>
    <n v="49214"/>
    <s v="31/05"/>
    <s v="008061425   22"/>
    <s v="NOR"/>
    <n v="509"/>
    <n v="10"/>
    <s v="SUBSIDIO FAMILIAR I.P.S.S."/>
    <n v="9509"/>
    <s v="SUBSIDIO FAMILIAR I.P.S.S."/>
    <n v="28896"/>
    <n v="0"/>
    <n v="28896"/>
  </r>
  <r>
    <n v="33"/>
    <s v="SAF MDS SEC. EST. GEST. ADM. MIN. DES. SOCIAL"/>
    <s v="PRESUPUESTARIO"/>
    <s v="COMPROMISO Y ORDENADO A PAGAR"/>
    <s v="REMUNERACIONES"/>
    <s v="RETENCIONES"/>
    <x v="95"/>
    <n v="49573"/>
    <s v="31/05"/>
    <s v="008058425   22"/>
    <s v="NOR"/>
    <n v="647"/>
    <n v="10"/>
    <s v="S.U.T.E.P."/>
    <n v="9647"/>
    <s v="S.U.T.E.P."/>
    <n v="800"/>
    <n v="0"/>
    <n v="800"/>
  </r>
  <r>
    <n v="33"/>
    <s v="SAF MDS SEC. EST. GEST. ADM. MIN. DES. SOCIAL"/>
    <s v="PRESUPUESTARIO"/>
    <s v="COMPROMISO Y ORDENADO A PAGAR"/>
    <s v="REMUNERACIONES"/>
    <s v="RETENCIONES"/>
    <x v="86"/>
    <n v="48969"/>
    <s v="31/05"/>
    <s v="000000478   22"/>
    <s v="NOR"/>
    <n v="501"/>
    <n v="10"/>
    <s v="APORTE JUBILATORIO PERSONAL - AFIP"/>
    <n v="9501"/>
    <s v="APORTE JUBILATORIO  - AFIP"/>
    <n v="128465.93"/>
    <n v="0"/>
    <n v="128465.93"/>
  </r>
  <r>
    <n v="33"/>
    <s v="SAF MDS SEC. EST. GEST. ADM. MIN. DES. SOCIAL"/>
    <s v="PRESUPUESTARIO"/>
    <s v="COMPROMISO Y ORDENADO A PAGAR"/>
    <s v="REMUNERACIONES"/>
    <s v="RETENCIONES"/>
    <x v="88"/>
    <n v="48771"/>
    <s v="31/05"/>
    <s v="000000477   22"/>
    <s v="NOR"/>
    <n v="715"/>
    <n v="10"/>
    <s v="SEGURO COLECTIVO  OBLIGATORIO CAJA POPULAR AHORROS"/>
    <n v="9715"/>
    <s v="SEGURO COLECTIVO  OBLIGATORIO CAJA POPULAR AHORROS"/>
    <n v="9820.7999999999993"/>
    <n v="0"/>
    <n v="9820.7999999999993"/>
  </r>
  <r>
    <n v="33"/>
    <s v="SAF MDS SEC. EST. GEST. ADM. MIN. DES. SOCIAL"/>
    <s v="PRESUPUESTARIO"/>
    <s v="COMPROMISO Y ORDENADO A PAGAR"/>
    <s v="REMUNERACIONES"/>
    <s v="RETENCIONES"/>
    <x v="81"/>
    <n v="34345"/>
    <s v="29/04"/>
    <s v="006130425   22"/>
    <s v="NOR"/>
    <n v="508"/>
    <n v="10"/>
    <s v="SUBSIDIO DE SEPELIO  I.S.S.P."/>
    <n v="9508"/>
    <s v="SUBSIDIO DE SEPELIO  I.S.S.P."/>
    <n v="293565.40000000002"/>
    <n v="290285.40000000002"/>
    <n v="3280"/>
  </r>
  <r>
    <n v="33"/>
    <s v="SAF MDS SEC. EST. GEST. ADM. MIN. DES. SOCIAL"/>
    <s v="PRESUPUESTARIO"/>
    <s v="COMPROMISO Y ORDENADO A PAGAR"/>
    <s v="REMUNERACIONES"/>
    <s v="RETENCIONES"/>
    <x v="82"/>
    <n v="34445"/>
    <s v="29/04"/>
    <s v="006131425   22"/>
    <s v="NOR"/>
    <n v="508"/>
    <n v="10"/>
    <s v="SUBSIDIO DE SEPELIO  I.S.S.P."/>
    <n v="9508"/>
    <s v="SUBSIDIO DE SEPELIO  I.S.S.P."/>
    <n v="81760"/>
    <n v="81360"/>
    <n v="400"/>
  </r>
  <r>
    <n v="33"/>
    <s v="SAF MDS SEC. EST. GEST. ADM. MIN. DES. SOCIAL"/>
    <s v="PRESUPUESTARIO"/>
    <s v="COMPROMISO Y ORDENADO A PAGAR"/>
    <s v="REMUNERACIONES"/>
    <s v="RETENCIONES"/>
    <x v="104"/>
    <n v="34491"/>
    <s v="29/04"/>
    <s v="006126425   22"/>
    <s v="NOR"/>
    <n v="508"/>
    <n v="10"/>
    <s v="SUBSIDIO DE SEPELIO  I.S.S.P."/>
    <n v="9508"/>
    <s v="SUBSIDIO DE SEPELIO  I.S.S.P."/>
    <n v="103760"/>
    <n v="103360"/>
    <n v="400"/>
  </r>
  <r>
    <n v="33"/>
    <s v="SAF MDS SEC. EST. GEST. ADM. MIN. DES. SOCIAL"/>
    <s v="PRESUPUESTARIO"/>
    <s v="COMPROMISO Y ORDENADO A PAGAR"/>
    <s v="REMUNERACIONES"/>
    <s v="RETENCIONES"/>
    <x v="89"/>
    <n v="34166"/>
    <s v="29/04"/>
    <s v="000000474   22"/>
    <s v="NOR"/>
    <n v="509"/>
    <n v="10"/>
    <s v="SUBSIDIO FAMILIAR I.P.S.S."/>
    <n v="9509"/>
    <s v="SUBSIDIO FAMILIAR I.P.S.S."/>
    <n v="26544"/>
    <n v="26208"/>
    <n v="336"/>
  </r>
  <r>
    <n v="33"/>
    <s v="SAF MDS SEC. EST. GEST. ADM. MIN. DES. SOCIAL"/>
    <s v="PRESUPUESTARIO"/>
    <s v="COMPROMISO Y ORDENADO A PAGAR"/>
    <s v="REMUNERACIONES"/>
    <s v="RETENCIONES"/>
    <x v="104"/>
    <n v="34491"/>
    <s v="29/04"/>
    <s v="006126425   22"/>
    <s v="NOR"/>
    <n v="716"/>
    <n v="10"/>
    <s v="SEGURO C ADICIONAL CAJA POPULAR DE AHORROS"/>
    <n v="9716"/>
    <s v="SEGURO C ADICIONAL CAJA POPULAR DE AHORROS"/>
    <n v="7112.18"/>
    <n v="7032.98"/>
    <n v="79.2"/>
  </r>
  <r>
    <n v="33"/>
    <s v="SAF MDS SEC. EST. GEST. ADM. MIN. DES. SOCIAL"/>
    <s v="PRESUPUESTARIO"/>
    <s v="COMPROMISO Y ORDENADO A PAGAR"/>
    <s v="REMUNERACIONES"/>
    <s v="RETENCIONES"/>
    <x v="92"/>
    <n v="49437"/>
    <s v="31/05"/>
    <s v="008063425   22"/>
    <s v="NOR"/>
    <n v="646"/>
    <n v="10"/>
    <s v="PARTIDO JUSTICIALISTA"/>
    <n v="9646"/>
    <s v="PARTIDO JUSTICIALISTA"/>
    <n v="39639.449999999997"/>
    <n v="0"/>
    <n v="39639.449999999997"/>
  </r>
  <r>
    <n v="33"/>
    <s v="SAF MDS SEC. EST. GEST. ADM. MIN. DES. SOCIAL"/>
    <s v="PRESUPUESTARIO"/>
    <s v="COMPROMISO Y ORDENADO A PAGAR"/>
    <s v="REMUNERACIONES"/>
    <s v="RETENCIONES"/>
    <x v="92"/>
    <n v="49437"/>
    <s v="31/05"/>
    <s v="008063425   22"/>
    <s v="NOR"/>
    <n v="401"/>
    <n v="10"/>
    <s v="IMPUESTO A LAS GANANCIAS - AFIP-P/ SUELDOS"/>
    <n v="903"/>
    <s v="S.G.P. FONDO TERCERO AG. RET. IMP. A LAS GANANCIAS"/>
    <n v="76773.59"/>
    <n v="0"/>
    <n v="76773.59"/>
  </r>
  <r>
    <n v="33"/>
    <s v="SAF MDS SEC. EST. GEST. ADM. MIN. DES. SOCIAL"/>
    <s v="PRESUPUESTARIO"/>
    <s v="COMPROMISO Y ORDENADO A PAGAR"/>
    <s v="REMUNERACIONES"/>
    <s v="RETENCIONES"/>
    <x v="78"/>
    <n v="49471"/>
    <s v="31/05"/>
    <s v="008062425   22"/>
    <s v="NOR"/>
    <n v="646"/>
    <n v="10"/>
    <s v="PARTIDO JUSTICIALISTA"/>
    <n v="9646"/>
    <s v="PARTIDO JUSTICIALISTA"/>
    <n v="33476.54"/>
    <n v="0"/>
    <n v="33476.54"/>
  </r>
  <r>
    <n v="33"/>
    <s v="SAF MDS SEC. EST. GEST. ADM. MIN. DES. SOCIAL"/>
    <s v="PRESUPUESTARIO"/>
    <s v="COMPROMISO Y ORDENADO A PAGAR"/>
    <s v="REMUNERACIONES"/>
    <s v="RETENCIONES"/>
    <x v="97"/>
    <n v="48792"/>
    <s v="31/05"/>
    <s v="000000491   22"/>
    <s v="NOR"/>
    <n v="612"/>
    <n v="10"/>
    <s v="ASOCIACION MUTUAL DE LA POLICIA DE TUCUMAN"/>
    <n v="9612"/>
    <s v="ASOCIACION MUTUAL DE LA POLICIA DE TUCUMAN"/>
    <n v="42380.26"/>
    <n v="0"/>
    <n v="42380.26"/>
  </r>
  <r>
    <n v="33"/>
    <s v="SAF MDS SEC. EST. GEST. ADM. MIN. DES. SOCIAL"/>
    <s v="PRESUPUESTARIO"/>
    <s v="COMPROMISO Y ORDENADO A PAGAR"/>
    <s v="REMUNERACIONES"/>
    <s v="RETENCIONES"/>
    <x v="96"/>
    <n v="49244"/>
    <s v="31/05"/>
    <s v="008057425   22"/>
    <s v="NOR"/>
    <n v="715"/>
    <n v="10"/>
    <s v="SEGURO COLECTIVO  OBLIGATORIO CAJA POPULAR AHORROS"/>
    <n v="9715"/>
    <s v="SEGURO COLECTIVO  OBLIGATORIO CAJA POPULAR AHORROS"/>
    <n v="106286.39999999999"/>
    <n v="0"/>
    <n v="106286.39999999999"/>
  </r>
  <r>
    <n v="33"/>
    <s v="SAF MDS SEC. EST. GEST. ADM. MIN. DES. SOCIAL"/>
    <s v="PRESUPUESTARIO"/>
    <s v="COMPROMISO Y ORDENADO A PAGAR"/>
    <s v="REMUNERACIONES"/>
    <s v="RETENCIONES"/>
    <x v="98"/>
    <n v="49214"/>
    <s v="31/05"/>
    <s v="008061425   22"/>
    <s v="NOR"/>
    <n v="646"/>
    <n v="10"/>
    <s v="PARTIDO JUSTICIALISTA"/>
    <n v="9646"/>
    <s v="PARTIDO JUSTICIALISTA"/>
    <n v="52363.71"/>
    <n v="0"/>
    <n v="52363.71"/>
  </r>
  <r>
    <n v="33"/>
    <s v="SAF MDS SEC. EST. GEST. ADM. MIN. DES. SOCIAL"/>
    <s v="PRESUPUESTARIO"/>
    <s v="COMPROMISO Y ORDENADO A PAGAR"/>
    <s v="REMUNERACIONES"/>
    <s v="RETENCIONES"/>
    <x v="93"/>
    <n v="49202"/>
    <s v="31/05"/>
    <s v="008056425   22"/>
    <s v="NOR"/>
    <n v="501"/>
    <n v="10"/>
    <s v="APORTE JUBILATORIO PERSONAL - AFIP"/>
    <n v="9501"/>
    <s v="APORTE JUBILATORIO  - AFIP"/>
    <n v="172883.48"/>
    <n v="0"/>
    <n v="172883.48"/>
  </r>
  <r>
    <n v="33"/>
    <s v="SAF MDS SEC. EST. GEST. ADM. MIN. DES. SOCIAL"/>
    <s v="PRESUPUESTARIO"/>
    <s v="COMPROMISO Y ORDENADO A PAGAR"/>
    <s v="REMUNERACIONES"/>
    <s v="RETENCIONES"/>
    <x v="99"/>
    <n v="48915"/>
    <s v="31/05"/>
    <s v="000000490   22"/>
    <s v="NOR"/>
    <n v="715"/>
    <n v="10"/>
    <s v="SEGURO COLECTIVO  OBLIGATORIO CAJA POPULAR AHORROS"/>
    <n v="9715"/>
    <s v="SEGURO COLECTIVO  OBLIGATORIO CAJA POPULAR AHORROS"/>
    <n v="7761.6"/>
    <n v="0"/>
    <n v="7761.6"/>
  </r>
  <r>
    <n v="33"/>
    <s v="SAF MDS SEC. EST. GEST. ADM. MIN. DES. SOCIAL"/>
    <s v="PRESUPUESTARIO"/>
    <s v="COMPROMISO Y ORDENADO A PAGAR"/>
    <s v="REMUNERACIONES"/>
    <s v="RETENCIONES"/>
    <x v="98"/>
    <n v="49214"/>
    <s v="31/05"/>
    <s v="008061425   22"/>
    <s v="NOR"/>
    <n v="118"/>
    <n v="10"/>
    <s v="CISI - MUNICIPALIDAD DE SAN MIGUEL DE TUCUMAN"/>
    <n v="9118"/>
    <s v="CISI - MUNICIPALIDAD DE SAN MIGUEL DE TUCUMAN"/>
    <n v="1416.57"/>
    <n v="0"/>
    <n v="1416.57"/>
  </r>
  <r>
    <n v="33"/>
    <s v="SAF MDS SEC. EST. GEST. ADM. MIN. DES. SOCIAL"/>
    <s v="PRESUPUESTARIO"/>
    <s v="COMPROMISO Y ORDENADO A PAGAR"/>
    <s v="REMUNERACIONES"/>
    <s v="RETENCIONES"/>
    <x v="102"/>
    <n v="48939"/>
    <s v="31/05"/>
    <s v="000000492   22"/>
    <s v="NOR"/>
    <n v="501"/>
    <n v="10"/>
    <s v="APORTE JUBILATORIO PERSONAL - AFIP"/>
    <n v="9501"/>
    <s v="APORTE JUBILATORIO  - AFIP"/>
    <n v="26748.7"/>
    <n v="0"/>
    <n v="26748.7"/>
  </r>
  <r>
    <n v="33"/>
    <s v="SAF MDS SEC. EST. GEST. ADM. MIN. DES. SOCIAL"/>
    <s v="PRESUPUESTARIO"/>
    <s v="COMPROMISO Y ORDENADO A PAGAR"/>
    <s v="REMUNERACIONES"/>
    <s v="RETENCIONES"/>
    <x v="91"/>
    <n v="49113"/>
    <s v="31/05"/>
    <s v="000000474   22"/>
    <s v="NOR"/>
    <n v="728"/>
    <n v="10"/>
    <s v="REINTEGRO DE HABERES CON APORTE"/>
    <n v="9728"/>
    <s v="REINTEGRO DE HABERES CON APORTE"/>
    <n v="23043.74"/>
    <n v="0"/>
    <n v="23043.74"/>
  </r>
  <r>
    <n v="33"/>
    <s v="SAF MDS SEC. EST. GEST. ADM. MIN. DES. SOCIAL"/>
    <s v="PRESUPUESTARIO"/>
    <s v="COMPROMISO Y ORDENADO A PAGAR"/>
    <s v="REMUNERACIONES"/>
    <s v="RETENCIONES"/>
    <x v="85"/>
    <n v="49231"/>
    <s v="31/05"/>
    <s v="008059425   22"/>
    <s v="NOR"/>
    <n v="503"/>
    <n v="10"/>
    <s v="OBRA SOCIAL - I.P.S.S."/>
    <n v="9503"/>
    <s v="OBRA SOCIAL - I.P.S.S."/>
    <n v="46582.22"/>
    <n v="0"/>
    <n v="46582.22"/>
  </r>
  <r>
    <n v="33"/>
    <s v="SAF MDS SEC. EST. GEST. ADM. MIN. DES. SOCIAL"/>
    <s v="PRESUPUESTARIO"/>
    <s v="COMPROMISO Y ORDENADO A PAGAR"/>
    <s v="REMUNERACIONES"/>
    <s v="RETENCIONES"/>
    <x v="96"/>
    <n v="49244"/>
    <s v="31/05"/>
    <s v="008057425   22"/>
    <s v="NOR"/>
    <n v="508"/>
    <n v="10"/>
    <s v="SUBSIDIO DE SEPELIO  I.S.S.P."/>
    <n v="9508"/>
    <s v="SUBSIDIO DE SEPELIO  I.S.S.P."/>
    <n v="294295.40000000002"/>
    <n v="0"/>
    <n v="294295.40000000002"/>
  </r>
  <r>
    <n v="33"/>
    <s v="SAF MDS SEC. EST. GEST. ADM. MIN. DES. SOCIAL"/>
    <s v="PRESUPUESTARIO"/>
    <s v="COMPROMISO Y ORDENADO A PAGAR"/>
    <s v="REMUNERACIONES"/>
    <s v="RETENCIONES"/>
    <x v="88"/>
    <n v="48771"/>
    <s v="31/05"/>
    <s v="000000477   22"/>
    <s v="NOR"/>
    <n v="728"/>
    <n v="10"/>
    <s v="REINTEGRO DE HABERES CON APORTE"/>
    <n v="9728"/>
    <s v="REINTEGRO DE HABERES CON APORTE"/>
    <n v="4117"/>
    <n v="0"/>
    <n v="4117"/>
  </r>
  <r>
    <n v="33"/>
    <s v="SAF MDS SEC. EST. GEST. ADM. MIN. DES. SOCIAL"/>
    <s v="PRESUPUESTARIO"/>
    <s v="COMPROMISO Y ORDENADO A PAGAR"/>
    <s v="REMUNERACIONES"/>
    <s v="RETENCIONES"/>
    <x v="78"/>
    <n v="49471"/>
    <s v="31/05"/>
    <s v="008062425   22"/>
    <s v="NOR"/>
    <n v="616"/>
    <n v="10"/>
    <s v="CAJA POPULAR AHORRO PRESTAMOS"/>
    <n v="9616"/>
    <s v="CAJA POPULAR AHORRO PRESTAMOS"/>
    <n v="134246.12"/>
    <n v="0"/>
    <n v="134246.12"/>
  </r>
  <r>
    <n v="33"/>
    <s v="SAF MDS SEC. EST. GEST. ADM. MIN. DES. SOCIAL"/>
    <s v="PRESUPUESTARIO"/>
    <s v="COMPROMISO Y ORDENADO A PAGAR"/>
    <s v="REMUNERACIONES"/>
    <s v="RETENCIONES"/>
    <x v="101"/>
    <n v="48997"/>
    <s v="31/05"/>
    <s v="000000472   22"/>
    <s v="NOR"/>
    <n v="616"/>
    <n v="10"/>
    <s v="CAJA POPULAR AHORRO PRESTAMOS"/>
    <n v="9616"/>
    <s v="CAJA POPULAR AHORRO PRESTAMOS"/>
    <n v="6270.36"/>
    <n v="0"/>
    <n v="6270.36"/>
  </r>
  <r>
    <n v="33"/>
    <s v="SAF MDS SEC. EST. GEST. ADM. MIN. DES. SOCIAL"/>
    <s v="PRESUPUESTARIO"/>
    <s v="COMPROMISO Y ORDENADO A PAGAR"/>
    <s v="REMUNERACIONES"/>
    <s v="RETENCIONES"/>
    <x v="91"/>
    <n v="49113"/>
    <s v="31/05"/>
    <s v="000000474   22"/>
    <s v="NOR"/>
    <n v="709"/>
    <n v="10"/>
    <s v="REINTEGRO DE HABERES SIN APORTE"/>
    <n v="9709"/>
    <s v="REINTEGRO DE HABERES SIN APORTE"/>
    <n v="7926"/>
    <n v="0"/>
    <n v="7926"/>
  </r>
  <r>
    <n v="33"/>
    <s v="SAF MDS SEC. EST. GEST. ADM. MIN. DES. SOCIAL"/>
    <s v="PRESUPUESTARIO"/>
    <s v="COMPROMISO Y ORDENADO A PAGAR"/>
    <s v="REMUNERACIONES"/>
    <s v="RETENCIONES"/>
    <x v="88"/>
    <n v="48771"/>
    <s v="31/05"/>
    <s v="000000477   22"/>
    <s v="NOR"/>
    <n v="702"/>
    <n v="10"/>
    <s v="DESCUENTO POR INASISTENCIAS SUPERIOR GOBIERNO"/>
    <n v="9702"/>
    <s v="DESCUENTO POR INASISTENCIAS SUPERIOR GOBIERNO"/>
    <n v="8408.2999999999993"/>
    <n v="0"/>
    <n v="8408.2999999999993"/>
  </r>
  <r>
    <n v="33"/>
    <s v="SAF MDS SEC. EST. GEST. ADM. MIN. DES. SOCIAL"/>
    <s v="PRESUPUESTARIO"/>
    <s v="COMPROMISO Y ORDENADO A PAGAR"/>
    <s v="REMUNERACIONES"/>
    <s v="RETENCIONES"/>
    <x v="78"/>
    <n v="49471"/>
    <s v="31/05"/>
    <s v="008062425   22"/>
    <s v="NOR"/>
    <n v="509"/>
    <n v="10"/>
    <s v="SUBSIDIO FAMILIAR I.P.S.S."/>
    <n v="9509"/>
    <s v="SUBSIDIO FAMILIAR I.P.S.S."/>
    <n v="27104"/>
    <n v="0"/>
    <n v="27104"/>
  </r>
  <r>
    <n v="33"/>
    <s v="SAF MDS SEC. EST. GEST. ADM. MIN. DES. SOCIAL"/>
    <s v="PRESUPUESTARIO"/>
    <s v="COMPROMISO Y ORDENADO A PAGAR"/>
    <s v="REMUNERACIONES"/>
    <s v="RETENCIONES"/>
    <x v="96"/>
    <n v="49244"/>
    <s v="31/05"/>
    <s v="008057425   22"/>
    <s v="NOR"/>
    <n v="646"/>
    <n v="10"/>
    <s v="PARTIDO JUSTICIALISTA"/>
    <n v="9646"/>
    <s v="PARTIDO JUSTICIALISTA"/>
    <n v="46785.99"/>
    <n v="0"/>
    <n v="46785.99"/>
  </r>
  <r>
    <n v="33"/>
    <s v="SAF MDS SEC. EST. GEST. ADM. MIN. DES. SOCIAL"/>
    <s v="PRESUPUESTARIO"/>
    <s v="COMPROMISO Y ORDENADO A PAGAR"/>
    <s v="REMUNERACIONES"/>
    <s v="RETENCIONES"/>
    <x v="102"/>
    <n v="48939"/>
    <s v="31/05"/>
    <s v="000000492   22"/>
    <s v="NOR"/>
    <n v="612"/>
    <n v="10"/>
    <s v="ASOCIACION MUTUAL DE LA POLICIA DE TUCUMAN"/>
    <n v="9612"/>
    <s v="ASOCIACION MUTUAL DE LA POLICIA DE TUCUMAN"/>
    <n v="8397.58"/>
    <n v="0"/>
    <n v="8397.58"/>
  </r>
  <r>
    <n v="33"/>
    <s v="SAF MDS SEC. EST. GEST. ADM. MIN. DES. SOCIAL"/>
    <s v="PRESUPUESTARIO"/>
    <s v="COMPROMISO Y ORDENADO A PAGAR"/>
    <s v="REMUNERACIONES"/>
    <s v="RETENCIONES"/>
    <x v="96"/>
    <n v="49244"/>
    <s v="31/05"/>
    <s v="008057425   22"/>
    <s v="NOR"/>
    <n v="503"/>
    <n v="10"/>
    <s v="OBRA SOCIAL - I.P.S.S."/>
    <n v="9503"/>
    <s v="OBRA SOCIAL - I.P.S.S."/>
    <n v="1636242.56"/>
    <n v="0"/>
    <n v="1636242.56"/>
  </r>
  <r>
    <n v="33"/>
    <s v="SAF MDS SEC. EST. GEST. ADM. MIN. DES. SOCIAL"/>
    <s v="PRESUPUESTARIO"/>
    <s v="COMPROMISO Y ORDENADO A PAGAR"/>
    <s v="REMUNERACIONES"/>
    <s v="RETENCIONES"/>
    <x v="94"/>
    <n v="33812"/>
    <s v="29/04"/>
    <s v="000000479   22"/>
    <s v="NOR"/>
    <n v="501"/>
    <n v="10"/>
    <s v="APORTE JUBILATORIO PERSONAL - AFIP"/>
    <n v="9501"/>
    <s v="APORTE JUBILATORIO  - AFIP"/>
    <n v="552593.03"/>
    <n v="535194.73"/>
    <n v="17398.3"/>
  </r>
  <r>
    <n v="33"/>
    <s v="SAF MDS SEC. EST. GEST. ADM. MIN. DES. SOCIAL"/>
    <s v="PRESUPUESTARIO"/>
    <s v="COMPROMISO Y ORDENADO A PAGAR"/>
    <s v="REMUNERACIONES"/>
    <s v="RETENCIONES"/>
    <x v="90"/>
    <n v="34214"/>
    <s v="29/04"/>
    <s v="006129425   22"/>
    <s v="NOR"/>
    <n v="501"/>
    <n v="10"/>
    <s v="APORTE JUBILATORIO PERSONAL - AFIP"/>
    <n v="9501"/>
    <s v="APORTE JUBILATORIO  - AFIP"/>
    <n v="882851.91"/>
    <n v="870413.31"/>
    <n v="12438.6"/>
  </r>
  <r>
    <n v="33"/>
    <s v="SAF MDS SEC. EST. GEST. ADM. MIN. DES. SOCIAL"/>
    <s v="PRESUPUESTARIO"/>
    <s v="COMPROMISO Y ORDENADO A PAGAR"/>
    <s v="REMUNERACIONES"/>
    <s v="RETENCIONES"/>
    <x v="81"/>
    <n v="34345"/>
    <s v="29/04"/>
    <s v="006130425   22"/>
    <s v="NOR"/>
    <n v="716"/>
    <n v="10"/>
    <s v="SEGURO C ADICIONAL CAJA POPULAR DE AHORROS"/>
    <n v="9716"/>
    <s v="SEGURO C ADICIONAL CAJA POPULAR DE AHORROS"/>
    <n v="10607.03"/>
    <n v="10551.23"/>
    <n v="55.8"/>
  </r>
  <r>
    <n v="33"/>
    <s v="SAF MDS SEC. EST. GEST. ADM. MIN. DES. SOCIAL"/>
    <s v="PRESUPUESTARIO"/>
    <s v="COMPROMISO Y ORDENADO A PAGAR"/>
    <s v="REMUNERACIONES"/>
    <s v="RETENCIONES"/>
    <x v="90"/>
    <n v="34214"/>
    <s v="29/04"/>
    <s v="006129425   22"/>
    <s v="NOR"/>
    <n v="612"/>
    <n v="10"/>
    <s v="ASOCIACION MUTUAL DE LA POLICIA DE TUCUMAN"/>
    <n v="9612"/>
    <s v="ASOCIACION MUTUAL DE LA POLICIA DE TUCUMAN"/>
    <n v="64395.88"/>
    <n v="64245.88"/>
    <n v="150"/>
  </r>
  <r>
    <n v="33"/>
    <s v="SAF MDS SEC. EST. GEST. ADM. MIN. DES. SOCIAL"/>
    <s v="PRESUPUESTARIO"/>
    <s v="COMPROMISO Y ORDENADO A PAGAR"/>
    <s v="REMUNERACIONES"/>
    <s v="RETENCIONES"/>
    <x v="79"/>
    <n v="48537"/>
    <s v="31/05"/>
    <s v="000000476   22"/>
    <s v="NOR"/>
    <n v="508"/>
    <n v="10"/>
    <s v="SUBSIDIO DE SEPELIO  I.S.S.P."/>
    <n v="9508"/>
    <s v="SUBSIDIO DE SEPELIO  I.S.S.P."/>
    <n v="5600"/>
    <n v="0"/>
    <n v="5600"/>
  </r>
  <r>
    <n v="33"/>
    <s v="SAF MDS SEC. EST. GEST. ADM. MIN. DES. SOCIAL"/>
    <s v="PRESUPUESTARIO"/>
    <s v="COMPROMISO Y ORDENADO A PAGAR"/>
    <s v="REMUNERACIONES"/>
    <s v="RETENCIONES"/>
    <x v="92"/>
    <n v="49437"/>
    <s v="31/05"/>
    <s v="008063425   22"/>
    <s v="NOR"/>
    <n v="728"/>
    <n v="10"/>
    <s v="REINTEGRO DE HABERES CON APORTE"/>
    <n v="9728"/>
    <s v="REINTEGRO DE HABERES CON APORTE"/>
    <n v="19178.810000000001"/>
    <n v="0"/>
    <n v="19178.810000000001"/>
  </r>
  <r>
    <n v="33"/>
    <s v="SAF MDS SEC. EST. GEST. ADM. MIN. DES. SOCIAL"/>
    <s v="PRESUPUESTARIO"/>
    <s v="COMPROMISO Y ORDENADO A PAGAR"/>
    <s v="REMUNERACIONES"/>
    <s v="RETENCIONES"/>
    <x v="84"/>
    <n v="48821"/>
    <s v="31/05"/>
    <s v="000000485   22"/>
    <s v="NOR"/>
    <n v="728"/>
    <n v="10"/>
    <s v="REINTEGRO DE HABERES CON APORTE"/>
    <n v="9728"/>
    <s v="REINTEGRO DE HABERES CON APORTE"/>
    <n v="4519.24"/>
    <n v="0"/>
    <n v="4519.24"/>
  </r>
  <r>
    <n v="33"/>
    <s v="SAF MDS SEC. EST. GEST. ADM. MIN. DES. SOCIAL"/>
    <s v="PRESUPUESTARIO"/>
    <s v="COMPROMISO Y ORDENADO A PAGAR"/>
    <s v="REMUNERACIONES"/>
    <s v="RETENCIONES"/>
    <x v="78"/>
    <n v="49471"/>
    <s v="31/05"/>
    <s v="008062425   22"/>
    <s v="NOR"/>
    <n v="401"/>
    <n v="10"/>
    <s v="IMPUESTO A LAS GANANCIAS - AFIP-P/ SUELDOS"/>
    <n v="903"/>
    <s v="S.G.P. FONDO TERCERO AG. RET. IMP. A LAS GANANCIAS"/>
    <n v="133617.18"/>
    <n v="0"/>
    <n v="133617.18"/>
  </r>
  <r>
    <n v="33"/>
    <s v="SAF MDS SEC. EST. GEST. ADM. MIN. DES. SOCIAL"/>
    <s v="PRESUPUESTARIO"/>
    <s v="COMPROMISO Y ORDENADO A PAGAR"/>
    <s v="REMUNERACIONES"/>
    <s v="RETENCIONES"/>
    <x v="79"/>
    <n v="48537"/>
    <s v="31/05"/>
    <s v="000000476   22"/>
    <s v="NOR"/>
    <n v="503"/>
    <n v="10"/>
    <s v="OBRA SOCIAL - I.P.S.S."/>
    <n v="9503"/>
    <s v="OBRA SOCIAL - I.P.S.S."/>
    <n v="51162.92"/>
    <n v="0"/>
    <n v="51162.92"/>
  </r>
  <r>
    <n v="33"/>
    <s v="SAF MDS SEC. EST. GEST. ADM. MIN. DES. SOCIAL"/>
    <s v="PRESUPUESTARIO"/>
    <s v="COMPROMISO Y ORDENADO A PAGAR"/>
    <s v="REMUNERACIONES"/>
    <s v="RETENCIONES"/>
    <x v="98"/>
    <n v="49214"/>
    <s v="31/05"/>
    <s v="008061425   22"/>
    <s v="NOR"/>
    <n v="508"/>
    <n v="10"/>
    <s v="SUBSIDIO DE SEPELIO  I.S.S.P."/>
    <n v="9508"/>
    <s v="SUBSIDIO DE SEPELIO  I.S.S.P."/>
    <n v="104800"/>
    <n v="0"/>
    <n v="104800"/>
  </r>
  <r>
    <n v="33"/>
    <s v="SAF MDS SEC. EST. GEST. ADM. MIN. DES. SOCIAL"/>
    <s v="PRESUPUESTARIO"/>
    <s v="COMPROMISO Y ORDENADO A PAGAR"/>
    <s v="REMUNERACIONES"/>
    <s v="RETENCIONES"/>
    <x v="79"/>
    <n v="48537"/>
    <s v="31/05"/>
    <s v="000000476   22"/>
    <s v="NOR"/>
    <n v="728"/>
    <n v="10"/>
    <s v="REINTEGRO DE HABERES CON APORTE"/>
    <n v="9728"/>
    <s v="REINTEGRO DE HABERES CON APORTE"/>
    <n v="373.62"/>
    <n v="0"/>
    <n v="373.62"/>
  </r>
  <r>
    <n v="33"/>
    <s v="SAF MDS SEC. EST. GEST. ADM. MIN. DES. SOCIAL"/>
    <s v="PRESUPUESTARIO"/>
    <s v="COMPROMISO Y ORDENADO A PAGAR"/>
    <s v="REMUNERACIONES"/>
    <s v="RETENCIONES"/>
    <x v="78"/>
    <n v="49471"/>
    <s v="31/05"/>
    <s v="008062425   22"/>
    <s v="NOR"/>
    <n v="503"/>
    <n v="10"/>
    <s v="OBRA SOCIAL - I.P.S.S."/>
    <n v="9503"/>
    <s v="OBRA SOCIAL - I.P.S.S."/>
    <n v="596796.4"/>
    <n v="0"/>
    <n v="596796.4"/>
  </r>
  <r>
    <n v="33"/>
    <s v="SAF MDS SEC. EST. GEST. ADM. MIN. DES. SOCIAL"/>
    <s v="PRESUPUESTARIO"/>
    <s v="COMPROMISO Y ORDENADO A PAGAR"/>
    <s v="REMUNERACIONES"/>
    <s v="RETENCIONES"/>
    <x v="103"/>
    <n v="48640"/>
    <s v="31/05"/>
    <s v="000000479   22"/>
    <s v="NOR"/>
    <n v="616"/>
    <n v="10"/>
    <s v="CAJA POPULAR AHORRO PRESTAMOS"/>
    <n v="9616"/>
    <s v="CAJA POPULAR AHORRO PRESTAMOS"/>
    <n v="155292.32999999999"/>
    <n v="0"/>
    <n v="155292.32999999999"/>
  </r>
  <r>
    <n v="33"/>
    <s v="SAF MDS SEC. EST. GEST. ADM. MIN. DES. SOCIAL"/>
    <s v="PRESUPUESTARIO"/>
    <s v="COMPROMISO Y ORDENADO A PAGAR"/>
    <s v="REMUNERACIONES"/>
    <s v="RETENCIONES"/>
    <x v="98"/>
    <n v="49214"/>
    <s v="31/05"/>
    <s v="008061425   22"/>
    <s v="NOR"/>
    <n v="501"/>
    <n v="10"/>
    <s v="APORTE JUBILATORIO PERSONAL - AFIP"/>
    <n v="9501"/>
    <s v="APORTE JUBILATORIO  - AFIP"/>
    <n v="1206732.1399999999"/>
    <n v="0"/>
    <n v="1206732.1399999999"/>
  </r>
  <r>
    <n v="33"/>
    <s v="SAF MDS SEC. EST. GEST. ADM. MIN. DES. SOCIAL"/>
    <s v="PRESUPUESTARIO"/>
    <s v="COMPROMISO Y ORDENADO A PAGAR"/>
    <s v="REMUNERACIONES"/>
    <s v="RETENCIONES"/>
    <x v="86"/>
    <n v="48969"/>
    <s v="31/05"/>
    <s v="000000478   22"/>
    <s v="NOR"/>
    <n v="508"/>
    <n v="10"/>
    <s v="SUBSIDIO DE SEPELIO  I.S.S.P."/>
    <n v="9508"/>
    <s v="SUBSIDIO DE SEPELIO  I.S.S.P."/>
    <n v="9370"/>
    <n v="0"/>
    <n v="9370"/>
  </r>
  <r>
    <n v="33"/>
    <s v="SAF MDS SEC. EST. GEST. ADM. MIN. DES. SOCIAL"/>
    <s v="PRESUPUESTARIO"/>
    <s v="COMPROMISO Y ORDENADO A PAGAR"/>
    <s v="REMUNERACIONES"/>
    <s v="RETENCIONES"/>
    <x v="96"/>
    <n v="49244"/>
    <s v="31/05"/>
    <s v="008057425   22"/>
    <s v="NOR"/>
    <n v="877"/>
    <n v="10"/>
    <s v="TEVELIN S.A."/>
    <n v="9877"/>
    <s v="TEVELIN S.A."/>
    <n v="3211"/>
    <n v="0"/>
    <n v="3211"/>
  </r>
  <r>
    <n v="33"/>
    <s v="SAF MDS SEC. EST. GEST. ADM. MIN. DES. SOCIAL"/>
    <s v="PRESUPUESTARIO"/>
    <s v="COMPROMISO Y ORDENADO A PAGAR"/>
    <s v="REMUNERACIONES"/>
    <s v="RETENCIONES"/>
    <x v="101"/>
    <n v="48997"/>
    <s v="31/05"/>
    <s v="000000472   22"/>
    <s v="NOR"/>
    <n v="715"/>
    <n v="10"/>
    <s v="SEGURO COLECTIVO  OBLIGATORIO CAJA POPULAR AHORROS"/>
    <n v="9715"/>
    <s v="SEGURO COLECTIVO  OBLIGATORIO CAJA POPULAR AHORROS"/>
    <n v="9979.2000000000007"/>
    <n v="0"/>
    <n v="9979.2000000000007"/>
  </r>
  <r>
    <n v="33"/>
    <s v="SAF MDS SEC. EST. GEST. ADM. MIN. DES. SOCIAL"/>
    <s v="PRESUPUESTARIO"/>
    <s v="COMPROMISO Y ORDENADO A PAGAR"/>
    <s v="REMUNERACIONES"/>
    <s v="RETENCIONES"/>
    <x v="81"/>
    <n v="34345"/>
    <s v="29/04"/>
    <s v="006130425   22"/>
    <s v="NOR"/>
    <n v="401"/>
    <n v="10"/>
    <s v="IMPUESTO A LAS GANANCIAS - AFIP-P/ SUELDOS"/>
    <n v="903"/>
    <s v="S.G.P. FONDO TERCERO AG. RET. IMP. A LAS GANANCIAS"/>
    <n v="107577.92"/>
    <n v="99903.62"/>
    <n v="7674.3"/>
  </r>
  <r>
    <n v="33"/>
    <s v="SAF MDS SEC. EST. GEST. ADM. MIN. DES. SOCIAL"/>
    <s v="PRESUPUESTARIO"/>
    <s v="COMPROMISO Y ORDENADO A PAGAR"/>
    <s v="REMUNERACIONES"/>
    <s v="RETENCIONES"/>
    <x v="81"/>
    <n v="34345"/>
    <s v="29/04"/>
    <s v="006130425   22"/>
    <s v="NOR"/>
    <n v="647"/>
    <n v="10"/>
    <s v="S.U.T.E.P."/>
    <n v="9647"/>
    <s v="S.U.T.E.P."/>
    <n v="2700"/>
    <n v="2400"/>
    <n v="300"/>
  </r>
  <r>
    <n v="33"/>
    <s v="SAF MDS SEC. EST. GEST. ADM. MIN. DES. SOCIAL"/>
    <s v="PRESUPUESTARIO"/>
    <s v="COMPROMISO Y ORDENADO A PAGAR"/>
    <s v="REMUNERACIONES"/>
    <s v="RETENCIONES"/>
    <x v="81"/>
    <n v="34345"/>
    <s v="29/04"/>
    <s v="006130425   22"/>
    <s v="NOR"/>
    <n v="612"/>
    <n v="10"/>
    <s v="ASOCIACION MUTUAL DE LA POLICIA DE TUCUMAN"/>
    <n v="9612"/>
    <s v="ASOCIACION MUTUAL DE LA POLICIA DE TUCUMAN"/>
    <n v="131174.04"/>
    <n v="129033.92"/>
    <n v="2140.12"/>
  </r>
  <r>
    <n v="33"/>
    <s v="SAF MDS SEC. EST. GEST. ADM. MIN. DES. SOCIAL"/>
    <s v="PRESUPUESTARIO"/>
    <s v="COMPROMISO Y ORDENADO A PAGAR"/>
    <s v="REMUNERACIONES"/>
    <s v="RETENCIONES"/>
    <x v="100"/>
    <n v="49101"/>
    <s v="31/05"/>
    <s v="000000473   22"/>
    <s v="NOR"/>
    <n v="647"/>
    <n v="10"/>
    <s v="S.U.T.E.P."/>
    <n v="9647"/>
    <s v="S.U.T.E.P."/>
    <n v="800"/>
    <n v="0"/>
    <n v="800"/>
  </r>
  <r>
    <n v="33"/>
    <s v="SAF MDS SEC. EST. GEST. ADM. MIN. DES. SOCIAL"/>
    <s v="PRESUPUESTARIO"/>
    <s v="COMPROMISO Y ORDENADO A PAGAR"/>
    <s v="REMUNERACIONES"/>
    <s v="RETENCIONES"/>
    <x v="105"/>
    <n v="45662"/>
    <s v="26/05"/>
    <s v="006611425   22"/>
    <s v="NOR"/>
    <n v="503"/>
    <n v="10"/>
    <s v="OBRA SOCIAL - I.P.S.S."/>
    <n v="9503"/>
    <s v="OBRA SOCIAL - I.P.S.S."/>
    <n v="187252.5"/>
    <n v="0"/>
    <n v="187252.5"/>
  </r>
  <r>
    <n v="33"/>
    <s v="SAF MDS SEC. EST. GEST. ADM. MIN. DES. SOCIAL"/>
    <s v="PRESUPUESTARIO"/>
    <s v="COMPROMISO Y ORDENADO A PAGAR"/>
    <s v="REMUNERACIONES"/>
    <s v="RETENCIONES"/>
    <x v="91"/>
    <n v="49113"/>
    <s v="31/05"/>
    <s v="000000474   22"/>
    <s v="NOR"/>
    <n v="508"/>
    <n v="10"/>
    <s v="SUBSIDIO DE SEPELIO  I.S.S.P."/>
    <n v="9508"/>
    <s v="SUBSIDIO DE SEPELIO  I.S.S.P."/>
    <n v="78960"/>
    <n v="0"/>
    <n v="78960"/>
  </r>
  <r>
    <n v="33"/>
    <s v="SAF MDS SEC. EST. GEST. ADM. MIN. DES. SOCIAL"/>
    <s v="PRESUPUESTARIO"/>
    <s v="COMPROMISO Y ORDENADO A PAGAR"/>
    <s v="REMUNERACIONES"/>
    <s v="RETENCIONES"/>
    <x v="91"/>
    <n v="49113"/>
    <s v="31/05"/>
    <s v="000000474   22"/>
    <s v="NOR"/>
    <n v="616"/>
    <n v="10"/>
    <s v="CAJA POPULAR AHORRO PRESTAMOS"/>
    <n v="9616"/>
    <s v="CAJA POPULAR AHORRO PRESTAMOS"/>
    <n v="118177.21"/>
    <n v="0"/>
    <n v="118177.21"/>
  </r>
  <r>
    <n v="33"/>
    <s v="SAF MDS SEC. EST. GEST. ADM. MIN. DES. SOCIAL"/>
    <s v="PRESUPUESTARIO"/>
    <s v="COMPROMISO Y ORDENADO A PAGAR"/>
    <s v="REMUNERACIONES"/>
    <s v="RETENCIONES"/>
    <x v="88"/>
    <n v="48771"/>
    <s v="31/05"/>
    <s v="000000477   22"/>
    <s v="NOR"/>
    <n v="655"/>
    <n v="10"/>
    <s v="UNION PERSONAL CIVIL DE LA NACION - UPCN"/>
    <n v="9655"/>
    <s v="UNION PERSONAL CIVIL DE LA NACION - UPCN"/>
    <n v="17831.02"/>
    <n v="0"/>
    <n v="17831.02"/>
  </r>
  <r>
    <n v="33"/>
    <s v="SAF MDS SEC. EST. GEST. ADM. MIN. DES. SOCIAL"/>
    <s v="PRESUPUESTARIO"/>
    <s v="COMPROMISO Y ORDENADO A PAGAR"/>
    <s v="REMUNERACIONES"/>
    <s v="RETENCIONES"/>
    <x v="86"/>
    <n v="48969"/>
    <s v="31/05"/>
    <s v="000000478   22"/>
    <s v="NOR"/>
    <n v="607"/>
    <n v="10"/>
    <s v="ASOCIACION DE TRABAJADORES DEL ESTADO"/>
    <n v="9607"/>
    <s v="ASOCIACION DE TRABAJADORES DEL ESTADO"/>
    <n v="338.21"/>
    <n v="0"/>
    <n v="338.21"/>
  </r>
  <r>
    <n v="33"/>
    <s v="SAF MDS SEC. EST. GEST. ADM. MIN. DES. SOCIAL"/>
    <s v="PRESUPUESTARIO"/>
    <s v="COMPROMISO Y ORDENADO A PAGAR"/>
    <s v="REMUNERACIONES"/>
    <s v="RETENCIONES"/>
    <x v="83"/>
    <n v="48739"/>
    <s v="31/05"/>
    <s v="000000493   22"/>
    <s v="NOR"/>
    <n v="715"/>
    <n v="10"/>
    <s v="SEGURO COLECTIVO  OBLIGATORIO CAJA POPULAR AHORROS"/>
    <n v="9715"/>
    <s v="SEGURO COLECTIVO  OBLIGATORIO CAJA POPULAR AHORROS"/>
    <n v="24235.200000000001"/>
    <n v="0"/>
    <n v="24235.200000000001"/>
  </r>
  <r>
    <n v="33"/>
    <s v="SAF MDS SEC. EST. GEST. ADM. MIN. DES. SOCIAL"/>
    <s v="PRESUPUESTARIO"/>
    <s v="COMPROMISO Y ORDENADO A PAGAR"/>
    <s v="REMUNERACIONES"/>
    <s v="RETENCIONES"/>
    <x v="101"/>
    <n v="48997"/>
    <s v="31/05"/>
    <s v="000000472   22"/>
    <s v="NOR"/>
    <n v="607"/>
    <n v="10"/>
    <s v="ASOCIACION DE TRABAJADORES DEL ESTADO"/>
    <n v="9607"/>
    <s v="ASOCIACION DE TRABAJADORES DEL ESTADO"/>
    <n v="15662.21"/>
    <n v="0"/>
    <n v="15662.21"/>
  </r>
  <r>
    <n v="33"/>
    <s v="SAF MDS SEC. EST. GEST. ADM. MIN. DES. SOCIAL"/>
    <s v="PRESUPUESTARIO"/>
    <s v="COMPROMISO Y ORDENADO A PAGAR"/>
    <s v="REMUNERACIONES"/>
    <s v="RETENCIONES"/>
    <x v="91"/>
    <n v="49113"/>
    <s v="31/05"/>
    <s v="000000474   22"/>
    <s v="NOR"/>
    <n v="702"/>
    <n v="10"/>
    <s v="DESCUENTO POR INASISTENCIAS SUPERIOR GOBIERNO"/>
    <n v="9702"/>
    <s v="DESCUENTO POR INASISTENCIAS SUPERIOR GOBIERNO"/>
    <n v="10719.69"/>
    <n v="0"/>
    <n v="10719.69"/>
  </r>
  <r>
    <n v="33"/>
    <s v="SAF MDS SEC. EST. GEST. ADM. MIN. DES. SOCIAL"/>
    <s v="PRESUPUESTARIO"/>
    <s v="COMPROMISO Y ORDENADO A PAGAR"/>
    <s v="REMUNERACIONES"/>
    <s v="RETENCIONES"/>
    <x v="85"/>
    <n v="49231"/>
    <s v="31/05"/>
    <s v="008059425   22"/>
    <s v="NOR"/>
    <n v="709"/>
    <n v="10"/>
    <s v="REINTEGRO DE HABERES SIN APORTE"/>
    <n v="9709"/>
    <s v="REINTEGRO DE HABERES SIN APORTE"/>
    <n v="301.86"/>
    <n v="0"/>
    <n v="301.86"/>
  </r>
  <r>
    <n v="33"/>
    <s v="SAF MDS SEC. EST. GEST. ADM. MIN. DES. SOCIAL"/>
    <s v="PRESUPUESTARIO"/>
    <s v="COMPROMISO Y ORDENADO A PAGAR"/>
    <s v="REMUNERACIONES"/>
    <s v="RETENCIONES"/>
    <x v="88"/>
    <n v="48771"/>
    <s v="31/05"/>
    <s v="000000477   22"/>
    <s v="NOR"/>
    <n v="612"/>
    <n v="10"/>
    <s v="ASOCIACION MUTUAL DE LA POLICIA DE TUCUMAN"/>
    <n v="9612"/>
    <s v="ASOCIACION MUTUAL DE LA POLICIA DE TUCUMAN"/>
    <n v="26489.87"/>
    <n v="0"/>
    <n v="26489.87"/>
  </r>
  <r>
    <n v="33"/>
    <s v="SAF MDS SEC. EST. GEST. ADM. MIN. DES. SOCIAL"/>
    <s v="PRESUPUESTARIO"/>
    <s v="COMPROMISO Y ORDENADO A PAGAR"/>
    <s v="REMUNERACIONES"/>
    <s v="RETENCIONES"/>
    <x v="83"/>
    <n v="48739"/>
    <s v="31/05"/>
    <s v="000000493   22"/>
    <s v="NOR"/>
    <n v="509"/>
    <n v="10"/>
    <s v="SUBSIDIO FAMILIAR I.P.S.S."/>
    <n v="9509"/>
    <s v="SUBSIDIO FAMILIAR I.P.S.S."/>
    <n v="19488"/>
    <n v="0"/>
    <n v="19488"/>
  </r>
  <r>
    <n v="33"/>
    <s v="SAF MDS SEC. EST. GEST. ADM. MIN. DES. SOCIAL"/>
    <s v="PRESUPUESTARIO"/>
    <s v="COMPROMISO Y ORDENADO A PAGAR"/>
    <s v="REMUNERACIONES"/>
    <s v="RETENCIONES"/>
    <x v="102"/>
    <n v="48939"/>
    <s v="31/05"/>
    <s v="000000492   22"/>
    <s v="NOR"/>
    <n v="616"/>
    <n v="10"/>
    <s v="CAJA POPULAR AHORRO PRESTAMOS"/>
    <n v="9616"/>
    <s v="CAJA POPULAR AHORRO PRESTAMOS"/>
    <n v="13209.19"/>
    <n v="0"/>
    <n v="13209.19"/>
  </r>
  <r>
    <n v="33"/>
    <s v="SAF MDS SEC. EST. GEST. ADM. MIN. DES. SOCIAL"/>
    <s v="PRESUPUESTARIO"/>
    <s v="COMPROMISO Y ORDENADO A PAGAR"/>
    <s v="REMUNERACIONES"/>
    <s v="RETENCIONES"/>
    <x v="78"/>
    <n v="49471"/>
    <s v="31/05"/>
    <s v="008062425   22"/>
    <s v="NOR"/>
    <n v="612"/>
    <n v="10"/>
    <s v="ASOCIACION MUTUAL DE LA POLICIA DE TUCUMAN"/>
    <n v="9612"/>
    <s v="ASOCIACION MUTUAL DE LA POLICIA DE TUCUMAN"/>
    <n v="67685.5"/>
    <n v="0"/>
    <n v="67685.5"/>
  </r>
  <r>
    <n v="33"/>
    <s v="SAF MDS SEC. EST. GEST. ADM. MIN. DES. SOCIAL"/>
    <s v="PRESUPUESTARIO"/>
    <s v="COMPROMISO Y ORDENADO A PAGAR"/>
    <s v="REMUNERACIONES"/>
    <s v="RETENCIONES"/>
    <x v="101"/>
    <n v="48997"/>
    <s v="31/05"/>
    <s v="000000472   22"/>
    <s v="NOR"/>
    <n v="509"/>
    <n v="10"/>
    <s v="SUBSIDIO FAMILIAR I.P.S.S."/>
    <n v="9509"/>
    <s v="SUBSIDIO FAMILIAR I.P.S.S."/>
    <n v="8064"/>
    <n v="0"/>
    <n v="8064"/>
  </r>
  <r>
    <n v="33"/>
    <s v="SAF MDS SEC. EST. GEST. ADM. MIN. DES. SOCIAL"/>
    <s v="PRESUPUESTARIO"/>
    <s v="COMPROMISO Y ORDENADO A PAGAR"/>
    <s v="REMUNERACIONES"/>
    <s v="RETENCIONES"/>
    <x v="93"/>
    <n v="49202"/>
    <s v="31/05"/>
    <s v="008056425   22"/>
    <s v="NOR"/>
    <n v="728"/>
    <n v="10"/>
    <s v="REINTEGRO DE HABERES CON APORTE"/>
    <n v="9728"/>
    <s v="REINTEGRO DE HABERES CON APORTE"/>
    <n v="5725.66"/>
    <n v="0"/>
    <n v="5725.66"/>
  </r>
  <r>
    <n v="33"/>
    <s v="SAF MDS SEC. EST. GEST. ADM. MIN. DES. SOCIAL"/>
    <s v="PRESUPUESTARIO"/>
    <s v="COMPROMISO Y ORDENADO A PAGAR"/>
    <s v="REMUNERACIONES"/>
    <s v="RETENCIONES"/>
    <x v="85"/>
    <n v="49231"/>
    <s v="31/05"/>
    <s v="008059425   22"/>
    <s v="NOR"/>
    <n v="728"/>
    <n v="10"/>
    <s v="REINTEGRO DE HABERES CON APORTE"/>
    <n v="9728"/>
    <s v="REINTEGRO DE HABERES CON APORTE"/>
    <n v="185.58"/>
    <n v="0"/>
    <n v="185.58"/>
  </r>
  <r>
    <n v="33"/>
    <s v="SAF MDS SEC. EST. GEST. ADM. MIN. DES. SOCIAL"/>
    <s v="PRESUPUESTARIO"/>
    <s v="COMPROMISO Y ORDENADO A PAGAR"/>
    <s v="REMUNERACIONES"/>
    <s v="RETENCIONES"/>
    <x v="97"/>
    <n v="48792"/>
    <s v="31/05"/>
    <s v="000000491   22"/>
    <s v="NOR"/>
    <n v="501"/>
    <n v="10"/>
    <s v="APORTE JUBILATORIO PERSONAL - AFIP"/>
    <n v="9501"/>
    <s v="APORTE JUBILATORIO  - AFIP"/>
    <n v="308236.5"/>
    <n v="0"/>
    <n v="308236.5"/>
  </r>
  <r>
    <n v="33"/>
    <s v="SAF MDS SEC. EST. GEST. ADM. MIN. DES. SOCIAL"/>
    <s v="PRESUPUESTARIO"/>
    <s v="COMPROMISO Y ORDENADO A PAGAR"/>
    <s v="REMUNERACIONES"/>
    <s v="RETENCIONES"/>
    <x v="87"/>
    <n v="49087"/>
    <s v="31/05"/>
    <s v="000000471   22"/>
    <s v="NOR"/>
    <n v="508"/>
    <n v="10"/>
    <s v="SUBSIDIO DE SEPELIO  I.S.S.P."/>
    <n v="9508"/>
    <s v="SUBSIDIO DE SEPELIO  I.S.S.P."/>
    <n v="21440"/>
    <n v="0"/>
    <n v="21440"/>
  </r>
  <r>
    <n v="33"/>
    <s v="SAF MDS SEC. EST. GEST. ADM. MIN. DES. SOCIAL"/>
    <s v="PRESUPUESTARIO"/>
    <s v="COMPROMISO Y ORDENADO A PAGAR"/>
    <s v="REMUNERACIONES"/>
    <s v="RETENCIONES"/>
    <x v="102"/>
    <n v="48939"/>
    <s v="31/05"/>
    <s v="000000492   22"/>
    <s v="NOR"/>
    <n v="709"/>
    <n v="10"/>
    <s v="REINTEGRO DE HABERES SIN APORTE"/>
    <n v="9709"/>
    <s v="REINTEGRO DE HABERES SIN APORTE"/>
    <n v="713.84"/>
    <n v="0"/>
    <n v="713.84"/>
  </r>
  <r>
    <n v="33"/>
    <s v="SAF MDS SEC. EST. GEST. ADM. MIN. DES. SOCIAL"/>
    <s v="PRESUPUESTARIO"/>
    <s v="COMPROMISO Y ORDENADO A PAGAR"/>
    <s v="REMUNERACIONES"/>
    <s v="RETENCIONES"/>
    <x v="99"/>
    <n v="48915"/>
    <s v="31/05"/>
    <s v="000000490   22"/>
    <s v="NOR"/>
    <n v="509"/>
    <n v="10"/>
    <s v="SUBSIDIO FAMILIAR I.P.S.S."/>
    <n v="9509"/>
    <s v="SUBSIDIO FAMILIAR I.P.S.S."/>
    <n v="8176"/>
    <n v="0"/>
    <n v="8176"/>
  </r>
  <r>
    <n v="33"/>
    <s v="SAF MDS SEC. EST. GEST. ADM. MIN. DES. SOCIAL"/>
    <s v="PRESUPUESTARIO"/>
    <s v="COMPROMISO Y ORDENADO A PAGAR"/>
    <s v="REMUNERACIONES"/>
    <s v="RETENCIONES"/>
    <x v="87"/>
    <n v="49087"/>
    <s v="31/05"/>
    <s v="000000471   22"/>
    <s v="NOR"/>
    <n v="655"/>
    <n v="10"/>
    <s v="UNION PERSONAL CIVIL DE LA NACION - UPCN"/>
    <n v="9655"/>
    <s v="UNION PERSONAL CIVIL DE LA NACION - UPCN"/>
    <n v="8417.61"/>
    <n v="0"/>
    <n v="8417.61"/>
  </r>
  <r>
    <n v="33"/>
    <s v="SAF MDS SEC. EST. GEST. ADM. MIN. DES. SOCIAL"/>
    <s v="PRESUPUESTARIO"/>
    <s v="COMPROMISO Y ORDENADO A PAGAR"/>
    <s v="REMUNERACIONES"/>
    <s v="RETENCIONES"/>
    <x v="93"/>
    <n v="49202"/>
    <s v="31/05"/>
    <s v="008056425   22"/>
    <s v="NOR"/>
    <n v="508"/>
    <n v="10"/>
    <s v="SUBSIDIO DE SEPELIO  I.S.S.P."/>
    <n v="9508"/>
    <s v="SUBSIDIO DE SEPELIO  I.S.S.P."/>
    <n v="16000"/>
    <n v="0"/>
    <n v="16000"/>
  </r>
  <r>
    <n v="33"/>
    <s v="SAF MDS SEC. EST. GEST. ADM. MIN. DES. SOCIAL"/>
    <s v="PRESUPUESTARIO"/>
    <s v="COMPROMISO Y ORDENADO A PAGAR"/>
    <s v="REMUNERACIONES"/>
    <s v="RETENCIONES"/>
    <x v="98"/>
    <n v="49214"/>
    <s v="31/05"/>
    <s v="008061425   22"/>
    <s v="NOR"/>
    <n v="616"/>
    <n v="10"/>
    <s v="CAJA POPULAR AHORRO PRESTAMOS"/>
    <n v="9616"/>
    <s v="CAJA POPULAR AHORRO PRESTAMOS"/>
    <n v="148114.57999999999"/>
    <n v="0"/>
    <n v="148114.57999999999"/>
  </r>
  <r>
    <n v="33"/>
    <s v="SAF MDS SEC. EST. GEST. ADM. MIN. DES. SOCIAL"/>
    <s v="PRESUPUESTARIO"/>
    <s v="COMPROMISO Y ORDENADO A PAGAR"/>
    <s v="REMUNERACIONES"/>
    <s v="RETENCIONES"/>
    <x v="85"/>
    <n v="49231"/>
    <s v="31/05"/>
    <s v="008059425   22"/>
    <s v="NOR"/>
    <n v="655"/>
    <n v="10"/>
    <s v="UNION PERSONAL CIVIL DE LA NACION - UPCN"/>
    <n v="9655"/>
    <s v="UNION PERSONAL CIVIL DE LA NACION - UPCN"/>
    <n v="653.34"/>
    <n v="0"/>
    <n v="653.34"/>
  </r>
  <r>
    <n v="33"/>
    <s v="SAF MDS SEC. EST. GEST. ADM. MIN. DES. SOCIAL"/>
    <s v="PRESUPUESTARIO"/>
    <s v="COMPROMISO Y ORDENADO A PAGAR"/>
    <s v="REMUNERACIONES"/>
    <s v="RETENCIONES"/>
    <x v="89"/>
    <n v="34166"/>
    <s v="29/04"/>
    <s v="000000474   22"/>
    <s v="NOR"/>
    <n v="655"/>
    <n v="10"/>
    <s v="UNION PERSONAL CIVIL DE LA NACION - UPCN"/>
    <n v="9655"/>
    <s v="UNION PERSONAL CIVIL DE LA NACION - UPCN"/>
    <n v="34714.74"/>
    <n v="34104.39"/>
    <n v="610.35"/>
  </r>
  <r>
    <n v="33"/>
    <s v="SAF MDS SEC. EST. GEST. ADM. MIN. DES. SOCIAL"/>
    <s v="PRESUPUESTARIO"/>
    <s v="COMPROMISO Y ORDENADO A PAGAR"/>
    <s v="REMUNERACIONES"/>
    <s v="RETENCIONES"/>
    <x v="98"/>
    <n v="49214"/>
    <s v="31/05"/>
    <s v="008061425   22"/>
    <s v="NOR"/>
    <n v="707"/>
    <n v="10"/>
    <s v="REINTEGRO  BONIFICACION SUPERIOR GOBIERNO"/>
    <n v="9707"/>
    <s v="REINTEGRO  BONIFICACION SUPERIOR GOBIERNO"/>
    <n v="7315.12"/>
    <n v="0"/>
    <n v="7315.12"/>
  </r>
  <r>
    <n v="33"/>
    <s v="SAF MDS SEC. EST. GEST. ADM. MIN. DES. SOCIAL"/>
    <s v="PRESUPUESTARIO"/>
    <s v="COMPROMISO Y ORDENADO A PAGAR"/>
    <s v="REMUNERACIONES"/>
    <s v="RETENCIONES"/>
    <x v="88"/>
    <n v="48771"/>
    <s v="31/05"/>
    <s v="000000477   22"/>
    <s v="NOR"/>
    <n v="716"/>
    <n v="10"/>
    <s v="SEGURO C ADICIONAL CAJA POPULAR DE AHORROS"/>
    <n v="9716"/>
    <s v="SEGURO C ADICIONAL CAJA POPULAR DE AHORROS"/>
    <n v="1314.78"/>
    <n v="0"/>
    <n v="1314.78"/>
  </r>
  <r>
    <n v="33"/>
    <s v="SAF MDS SEC. EST. GEST. ADM. MIN. DES. SOCIAL"/>
    <s v="PRESUPUESTARIO"/>
    <s v="COMPROMISO Y ORDENADO A PAGAR"/>
    <s v="REMUNERACIONES"/>
    <s v="RETENCIONES"/>
    <x v="103"/>
    <n v="48640"/>
    <s v="31/05"/>
    <s v="000000479   22"/>
    <s v="NOR"/>
    <n v="612"/>
    <n v="10"/>
    <s v="ASOCIACION MUTUAL DE LA POLICIA DE TUCUMAN"/>
    <n v="9612"/>
    <s v="ASOCIACION MUTUAL DE LA POLICIA DE TUCUMAN"/>
    <n v="26071.57"/>
    <n v="0"/>
    <n v="26071.57"/>
  </r>
  <r>
    <n v="33"/>
    <s v="SAF MDS SEC. EST. GEST. ADM. MIN. DES. SOCIAL"/>
    <s v="PRESUPUESTARIO"/>
    <s v="COMPROMISO Y ORDENADO A PAGAR"/>
    <s v="REMUNERACIONES"/>
    <s v="RETENCIONES"/>
    <x v="84"/>
    <n v="48821"/>
    <s v="31/05"/>
    <s v="000000485   22"/>
    <s v="NOR"/>
    <n v="715"/>
    <n v="10"/>
    <s v="SEGURO COLECTIVO  OBLIGATORIO CAJA POPULAR AHORROS"/>
    <n v="9715"/>
    <s v="SEGURO COLECTIVO  OBLIGATORIO CAJA POPULAR AHORROS"/>
    <n v="4276.8"/>
    <n v="0"/>
    <n v="4276.8"/>
  </r>
  <r>
    <n v="33"/>
    <s v="SAF MDS SEC. EST. GEST. ADM. MIN. DES. SOCIAL"/>
    <s v="PRESUPUESTARIO"/>
    <s v="COMPROMISO Y ORDENADO A PAGAR"/>
    <s v="REMUNERACIONES"/>
    <s v="RETENCIONES"/>
    <x v="100"/>
    <n v="49101"/>
    <s v="31/05"/>
    <s v="000000473   22"/>
    <s v="NOR"/>
    <n v="655"/>
    <n v="10"/>
    <s v="UNION PERSONAL CIVIL DE LA NACION - UPCN"/>
    <n v="9655"/>
    <s v="UNION PERSONAL CIVIL DE LA NACION - UPCN"/>
    <n v="5605.14"/>
    <n v="0"/>
    <n v="5605.14"/>
  </r>
  <r>
    <n v="33"/>
    <s v="SAF MDS SEC. EST. GEST. ADM. MIN. DES. SOCIAL"/>
    <s v="PRESUPUESTARIO"/>
    <s v="COMPROMISO Y ORDENADO A PAGAR"/>
    <s v="REMUNERACIONES"/>
    <s v="RETENCIONES"/>
    <x v="98"/>
    <n v="49214"/>
    <s v="31/05"/>
    <s v="008061425   22"/>
    <s v="NOR"/>
    <n v="607"/>
    <n v="10"/>
    <s v="ASOCIACION DE TRABAJADORES DEL ESTADO"/>
    <n v="9607"/>
    <s v="ASOCIACION DE TRABAJADORES DEL ESTADO"/>
    <n v="24542.06"/>
    <n v="0"/>
    <n v="24542.06"/>
  </r>
  <r>
    <n v="33"/>
    <s v="SAF MDS SEC. EST. GEST. ADM. MIN. DES. SOCIAL"/>
    <s v="PRESUPUESTARIO"/>
    <s v="COMPROMISO Y ORDENADO A PAGAR"/>
    <s v="REMUNERACIONES"/>
    <s v="RETENCIONES"/>
    <x v="91"/>
    <n v="49113"/>
    <s v="31/05"/>
    <s v="000000474   22"/>
    <s v="NOR"/>
    <n v="503"/>
    <n v="10"/>
    <s v="OBRA SOCIAL - I.P.S.S."/>
    <n v="9503"/>
    <s v="OBRA SOCIAL - I.P.S.S."/>
    <n v="484240.21"/>
    <n v="0"/>
    <n v="484240.21"/>
  </r>
  <r>
    <n v="33"/>
    <s v="SAF MDS SEC. EST. GEST. ADM. MIN. DES. SOCIAL"/>
    <s v="PRESUPUESTARIO"/>
    <s v="COMPROMISO Y ORDENADO A PAGAR"/>
    <s v="REMUNERACIONES"/>
    <s v="RETENCIONES"/>
    <x v="87"/>
    <n v="49087"/>
    <s v="31/05"/>
    <s v="000000471   22"/>
    <s v="NOR"/>
    <n v="607"/>
    <n v="10"/>
    <s v="ASOCIACION DE TRABAJADORES DEL ESTADO"/>
    <n v="9607"/>
    <s v="ASOCIACION DE TRABAJADORES DEL ESTADO"/>
    <n v="3464.43"/>
    <n v="0"/>
    <n v="3464.43"/>
  </r>
  <r>
    <n v="33"/>
    <s v="SAF MDS SEC. EST. GEST. ADM. MIN. DES. SOCIAL"/>
    <s v="PRESUPUESTARIO"/>
    <s v="COMPROMISO Y ORDENADO A PAGAR"/>
    <s v="REMUNERACIONES"/>
    <s v="RETENCIONES"/>
    <x v="88"/>
    <n v="48771"/>
    <s v="31/05"/>
    <s v="000000477   22"/>
    <s v="NOR"/>
    <n v="508"/>
    <n v="10"/>
    <s v="SUBSIDIO DE SEPELIO  I.S.S.P."/>
    <n v="9508"/>
    <s v="SUBSIDIO DE SEPELIO  I.S.S.P."/>
    <n v="26960"/>
    <n v="0"/>
    <n v="26960"/>
  </r>
  <r>
    <n v="33"/>
    <s v="SAF MDS SEC. EST. GEST. ADM. MIN. DES. SOCIAL"/>
    <s v="PRESUPUESTARIO"/>
    <s v="COMPROMISO Y ORDENADO A PAGAR"/>
    <s v="REMUNERACIONES"/>
    <s v="RETENCIONES"/>
    <x v="99"/>
    <n v="48915"/>
    <s v="31/05"/>
    <s v="000000490   22"/>
    <s v="NOR"/>
    <n v="616"/>
    <n v="10"/>
    <s v="CAJA POPULAR AHORRO PRESTAMOS"/>
    <n v="9616"/>
    <s v="CAJA POPULAR AHORRO PRESTAMOS"/>
    <n v="6204.04"/>
    <n v="0"/>
    <n v="6204.04"/>
  </r>
  <r>
    <n v="33"/>
    <s v="SAF MDS SEC. EST. GEST. ADM. MIN. DES. SOCIAL"/>
    <s v="PRESUPUESTARIO"/>
    <s v="COMPROMISO Y ORDENADO A PAGAR"/>
    <s v="REMUNERACIONES"/>
    <s v="RETENCIONES"/>
    <x v="93"/>
    <n v="49202"/>
    <s v="31/05"/>
    <s v="008056425   22"/>
    <s v="NOR"/>
    <n v="646"/>
    <n v="10"/>
    <s v="PARTIDO JUSTICIALISTA"/>
    <n v="9646"/>
    <s v="PARTIDO JUSTICIALISTA"/>
    <n v="13751.87"/>
    <n v="0"/>
    <n v="13751.87"/>
  </r>
  <r>
    <n v="33"/>
    <s v="SAF MDS SEC. EST. GEST. ADM. MIN. DES. SOCIAL"/>
    <s v="PRESUPUESTARIO"/>
    <s v="COMPROMISO Y ORDENADO A PAGAR"/>
    <s v="REMUNERACIONES"/>
    <s v="RETENCIONES"/>
    <x v="98"/>
    <n v="49214"/>
    <s v="31/05"/>
    <s v="008061425   22"/>
    <s v="NOR"/>
    <n v="503"/>
    <n v="10"/>
    <s v="OBRA SOCIAL - I.P.S.S."/>
    <n v="9503"/>
    <s v="OBRA SOCIAL - I.P.S.S."/>
    <n v="752159.47"/>
    <n v="0"/>
    <n v="752159.47"/>
  </r>
  <r>
    <n v="33"/>
    <s v="SAF MDS SEC. EST. GEST. ADM. MIN. DES. SOCIAL"/>
    <s v="PRESUPUESTARIO"/>
    <s v="COMPROMISO Y ORDENADO A PAGAR"/>
    <s v="REMUNERACIONES"/>
    <s v="RETENCIONES"/>
    <x v="100"/>
    <n v="49101"/>
    <s v="31/05"/>
    <s v="000000473   22"/>
    <s v="NOR"/>
    <n v="709"/>
    <n v="10"/>
    <s v="REINTEGRO DE HABERES SIN APORTE"/>
    <n v="9709"/>
    <s v="REINTEGRO DE HABERES SIN APORTE"/>
    <n v="2750.05"/>
    <n v="0"/>
    <n v="2750.05"/>
  </r>
  <r>
    <n v="33"/>
    <s v="SAF MDS SEC. EST. GEST. ADM. MIN. DES. SOCIAL"/>
    <s v="PRESUPUESTARIO"/>
    <s v="COMPROMISO Y ORDENADO A PAGAR"/>
    <s v="REMUNERACIONES"/>
    <s v="RETENCIONES"/>
    <x v="103"/>
    <n v="48640"/>
    <s v="31/05"/>
    <s v="000000479   22"/>
    <s v="NOR"/>
    <n v="715"/>
    <n v="10"/>
    <s v="SEGURO COLECTIVO  OBLIGATORIO CAJA POPULAR AHORROS"/>
    <n v="9715"/>
    <s v="SEGURO COLECTIVO  OBLIGATORIO CAJA POPULAR AHORROS"/>
    <n v="22176"/>
    <n v="0"/>
    <n v="22176"/>
  </r>
  <r>
    <n v="33"/>
    <s v="SAF MDS SEC. EST. GEST. ADM. MIN. DES. SOCIAL"/>
    <s v="PRESUPUESTARIO"/>
    <s v="COMPROMISO Y ORDENADO A PAGAR"/>
    <s v="REMUNERACIONES"/>
    <s v="RETENCIONES"/>
    <x v="97"/>
    <n v="48792"/>
    <s v="31/05"/>
    <s v="000000491   22"/>
    <s v="NOR"/>
    <n v="503"/>
    <n v="10"/>
    <s v="OBRA SOCIAL - I.P.S.S."/>
    <n v="9503"/>
    <s v="OBRA SOCIAL - I.P.S.S."/>
    <n v="225546.34"/>
    <n v="0"/>
    <n v="225546.34"/>
  </r>
  <r>
    <n v="33"/>
    <s v="SAF MDS SEC. EST. GEST. ADM. MIN. DES. SOCIAL"/>
    <s v="PRESUPUESTARIO"/>
    <s v="COMPROMISO Y ORDENADO A PAGAR"/>
    <s v="REMUNERACIONES"/>
    <s v="RETENCIONES"/>
    <x v="92"/>
    <n v="49437"/>
    <s v="31/05"/>
    <s v="008063425   22"/>
    <s v="NOR"/>
    <n v="612"/>
    <n v="10"/>
    <s v="ASOCIACION MUTUAL DE LA POLICIA DE TUCUMAN"/>
    <n v="9612"/>
    <s v="ASOCIACION MUTUAL DE LA POLICIA DE TUCUMAN"/>
    <n v="16657.240000000002"/>
    <n v="0"/>
    <n v="16657.240000000002"/>
  </r>
  <r>
    <n v="33"/>
    <s v="SAF MDS SEC. EST. GEST. ADM. MIN. DES. SOCIAL"/>
    <s v="PRESUPUESTARIO"/>
    <s v="COMPROMISO Y ORDENADO A PAGAR"/>
    <s v="REMUNERACIONES"/>
    <s v="RETENCIONES"/>
    <x v="97"/>
    <n v="48792"/>
    <s v="31/05"/>
    <s v="000000491   22"/>
    <s v="NOR"/>
    <n v="716"/>
    <n v="10"/>
    <s v="SEGURO C ADICIONAL CAJA POPULAR DE AHORROS"/>
    <n v="9716"/>
    <s v="SEGURO C ADICIONAL CAJA POPULAR DE AHORROS"/>
    <n v="3039"/>
    <n v="0"/>
    <n v="3039"/>
  </r>
  <r>
    <n v="33"/>
    <s v="SAF MDS SEC. EST. GEST. ADM. MIN. DES. SOCIAL"/>
    <s v="PRESUPUESTARIO"/>
    <s v="COMPROMISO Y ORDENADO A PAGAR"/>
    <s v="REMUNERACIONES"/>
    <s v="RETENCIONES"/>
    <x v="84"/>
    <n v="48821"/>
    <s v="31/05"/>
    <s v="000000485   22"/>
    <s v="NOR"/>
    <n v="655"/>
    <n v="10"/>
    <s v="UNION PERSONAL CIVIL DE LA NACION - UPCN"/>
    <n v="9655"/>
    <s v="UNION PERSONAL CIVIL DE LA NACION - UPCN"/>
    <n v="6830.53"/>
    <n v="0"/>
    <n v="6830.53"/>
  </r>
  <r>
    <n v="33"/>
    <s v="SAF MDS SEC. EST. GEST. ADM. MIN. DES. SOCIAL"/>
    <s v="PRESUPUESTARIO"/>
    <s v="COMPROMISO Y ORDENADO A PAGAR"/>
    <s v="REMUNERACIONES"/>
    <s v="RETENCIONES"/>
    <x v="98"/>
    <n v="49214"/>
    <s v="31/05"/>
    <s v="008061425   22"/>
    <s v="NOR"/>
    <n v="655"/>
    <n v="10"/>
    <s v="UNION PERSONAL CIVIL DE LA NACION - UPCN"/>
    <n v="9655"/>
    <s v="UNION PERSONAL CIVIL DE LA NACION - UPCN"/>
    <n v="64256.2"/>
    <n v="0"/>
    <n v="64256.2"/>
  </r>
  <r>
    <n v="33"/>
    <s v="SAF MDS SEC. EST. GEST. ADM. MIN. DES. SOCIAL"/>
    <s v="PRESUPUESTARIO"/>
    <s v="COMPROMISO Y ORDENADO A PAGAR"/>
    <s v="REMUNERACIONES"/>
    <s v="RETENCIONES"/>
    <x v="101"/>
    <n v="48997"/>
    <s v="31/05"/>
    <s v="000000472   22"/>
    <s v="NOR"/>
    <n v="501"/>
    <n v="10"/>
    <s v="APORTE JUBILATORIO PERSONAL - AFIP"/>
    <n v="9501"/>
    <s v="APORTE JUBILATORIO  - AFIP"/>
    <n v="294333.11"/>
    <n v="0"/>
    <n v="294333.11"/>
  </r>
  <r>
    <n v="33"/>
    <s v="SAF MDS SEC. EST. GEST. ADM. MIN. DES. SOCIAL"/>
    <s v="PRESUPUESTARIO"/>
    <s v="COMPROMISO Y ORDENADO A PAGAR"/>
    <s v="REMUNERACIONES"/>
    <s v="RETENCIONES"/>
    <x v="102"/>
    <n v="48939"/>
    <s v="31/05"/>
    <s v="000000492   22"/>
    <s v="NOR"/>
    <n v="607"/>
    <n v="10"/>
    <s v="ASOCIACION DE TRABAJADORES DEL ESTADO"/>
    <n v="9607"/>
    <s v="ASOCIACION DE TRABAJADORES DEL ESTADO"/>
    <n v="605.29999999999995"/>
    <n v="0"/>
    <n v="605.29999999999995"/>
  </r>
  <r>
    <n v="33"/>
    <s v="SAF MDS SEC. EST. GEST. ADM. MIN. DES. SOCIAL"/>
    <s v="PRESUPUESTARIO"/>
    <s v="COMPROMISO Y ORDENADO A PAGAR"/>
    <s v="REMUNERACIONES"/>
    <s v="RETENCIONES"/>
    <x v="103"/>
    <n v="48640"/>
    <s v="31/05"/>
    <s v="000000479   22"/>
    <s v="NOR"/>
    <n v="877"/>
    <n v="10"/>
    <s v="TEVELIN S.A."/>
    <n v="9877"/>
    <s v="TEVELIN S.A."/>
    <n v="8564"/>
    <n v="0"/>
    <n v="8564"/>
  </r>
  <r>
    <n v="33"/>
    <s v="SAF MDS SEC. EST. GEST. ADM. MIN. DES. SOCIAL"/>
    <s v="PRESUPUESTARIO"/>
    <s v="COMPROMISO Y ORDENADO A PAGAR"/>
    <s v="REMUNERACIONES"/>
    <s v="RETENCIONES"/>
    <x v="78"/>
    <n v="49471"/>
    <s v="31/05"/>
    <s v="008062425   22"/>
    <s v="NOR"/>
    <n v="647"/>
    <n v="10"/>
    <s v="S.U.T.E.P."/>
    <n v="9647"/>
    <s v="S.U.T.E.P."/>
    <n v="400"/>
    <n v="0"/>
    <n v="400"/>
  </r>
  <r>
    <n v="33"/>
    <s v="SAF MDS SEC. EST. GEST. ADM. MIN. DES. SOCIAL"/>
    <s v="PRESUPUESTARIO"/>
    <s v="COMPROMISO Y ORDENADO A PAGAR"/>
    <s v="REMUNERACIONES"/>
    <s v="RETENCIONES"/>
    <x v="92"/>
    <n v="49437"/>
    <s v="31/05"/>
    <s v="008063425   22"/>
    <s v="NOR"/>
    <n v="501"/>
    <n v="10"/>
    <s v="APORTE JUBILATORIO PERSONAL - AFIP"/>
    <n v="9501"/>
    <s v="APORTE JUBILATORIO  - AFIP"/>
    <n v="407022.83"/>
    <n v="0"/>
    <n v="407022.83"/>
  </r>
  <r>
    <n v="33"/>
    <s v="SAF MDS SEC. EST. GEST. ADM. MIN. DES. SOCIAL"/>
    <s v="PRESUPUESTARIO"/>
    <s v="COMPROMISO Y ORDENADO A PAGAR"/>
    <s v="REMUNERACIONES"/>
    <s v="RETENCIONES"/>
    <x v="101"/>
    <n v="48997"/>
    <s v="31/05"/>
    <s v="000000472   22"/>
    <s v="NOR"/>
    <n v="655"/>
    <n v="10"/>
    <s v="UNION PERSONAL CIVIL DE LA NACION - UPCN"/>
    <n v="9655"/>
    <s v="UNION PERSONAL CIVIL DE LA NACION - UPCN"/>
    <n v="9747.5499999999993"/>
    <n v="0"/>
    <n v="9747.5499999999993"/>
  </r>
  <r>
    <n v="33"/>
    <s v="SAF MDS SEC. EST. GEST. ADM. MIN. DES. SOCIAL"/>
    <s v="PRESUPUESTARIO"/>
    <s v="COMPROMISO Y ORDENADO A PAGAR"/>
    <s v="REMUNERACIONES"/>
    <s v="RETENCIONES"/>
    <x v="96"/>
    <n v="49244"/>
    <s v="31/05"/>
    <s v="008057425   22"/>
    <s v="NOR"/>
    <n v="655"/>
    <n v="10"/>
    <s v="UNION PERSONAL CIVIL DE LA NACION - UPCN"/>
    <n v="9655"/>
    <s v="UNION PERSONAL CIVIL DE LA NACION - UPCN"/>
    <n v="100139.61"/>
    <n v="0"/>
    <n v="100139.61"/>
  </r>
  <r>
    <n v="33"/>
    <s v="SAF MDS SEC. EST. GEST. ADM. MIN. DES. SOCIAL"/>
    <s v="PRESUPUESTARIO"/>
    <s v="COMPROMISO Y ORDENADO A PAGAR"/>
    <s v="REMUNERACIONES"/>
    <s v="RETENCIONES"/>
    <x v="88"/>
    <n v="48771"/>
    <s v="31/05"/>
    <s v="000000477   22"/>
    <s v="NOR"/>
    <n v="509"/>
    <n v="10"/>
    <s v="SUBSIDIO FAMILIAR I.P.S.S."/>
    <n v="9509"/>
    <s v="SUBSIDIO FAMILIAR I.P.S.S."/>
    <n v="10416"/>
    <n v="0"/>
    <n v="10416"/>
  </r>
  <r>
    <n v="33"/>
    <s v="SAF MDS SEC. EST. GEST. ADM. MIN. DES. SOCIAL"/>
    <s v="PRESUPUESTARIO"/>
    <s v="COMPROMISO Y ORDENADO A PAGAR"/>
    <s v="REMUNERACIONES"/>
    <s v="RETENCIONES"/>
    <x v="89"/>
    <n v="34166"/>
    <s v="29/04"/>
    <s v="000000474   22"/>
    <s v="NOR"/>
    <n v="503"/>
    <n v="10"/>
    <s v="OBRA SOCIAL - I.P.S.S."/>
    <n v="9503"/>
    <s v="OBRA SOCIAL - I.P.S.S."/>
    <n v="483899.8"/>
    <n v="470475.73"/>
    <n v="13424.07"/>
  </r>
  <r>
    <n v="33"/>
    <s v="SAF MDS SEC. EST. GEST. ADM. MIN. DES. SOCIAL"/>
    <s v="PRESUPUESTARIO"/>
    <s v="COMPROMISO Y ORDENADO A PAGAR"/>
    <s v="REMUNERACIONES"/>
    <s v="RETENCIONES"/>
    <x v="82"/>
    <n v="34445"/>
    <s v="29/04"/>
    <s v="006131425   22"/>
    <s v="NOR"/>
    <n v="501"/>
    <n v="10"/>
    <s v="APORTE JUBILATORIO PERSONAL - AFIP"/>
    <n v="9501"/>
    <s v="APORTE JUBILATORIO  - AFIP"/>
    <n v="1227442.8700000001"/>
    <n v="1225409.5"/>
    <n v="2033.37"/>
  </r>
  <r>
    <n v="33"/>
    <s v="SAF MDS SEC. EST. GEST. ADM. MIN. DES. SOCIAL"/>
    <s v="PRESUPUESTARIO"/>
    <s v="COMPROMISO Y ORDENADO A PAGAR"/>
    <s v="REMUNERACIONES"/>
    <s v="RETENCIONES"/>
    <x v="89"/>
    <n v="34166"/>
    <s v="29/04"/>
    <s v="000000474   22"/>
    <s v="NOR"/>
    <n v="715"/>
    <n v="10"/>
    <s v="SEGURO COLECTIVO  OBLIGATORIO CAJA POPULAR AHORROS"/>
    <n v="9715"/>
    <s v="SEGURO COLECTIVO  OBLIGATORIO CAJA POPULAR AHORROS"/>
    <n v="26294.400000000001"/>
    <n v="25660.799999999999"/>
    <n v="633.6"/>
  </r>
  <r>
    <n v="33"/>
    <s v="SAF MDS SEC. EST. GEST. ADM. MIN. DES. SOCIAL"/>
    <s v="PRESUPUESTARIO"/>
    <s v="COMPROMISO Y ORDENADO A PAGAR"/>
    <s v="REMUNERACIONES"/>
    <s v="RETENCIONES"/>
    <x v="96"/>
    <n v="49244"/>
    <s v="31/05"/>
    <s v="008057425   22"/>
    <s v="NOR"/>
    <n v="707"/>
    <n v="10"/>
    <s v="REINTEGRO  BONIFICACION SUPERIOR GOBIERNO"/>
    <n v="9707"/>
    <s v="REINTEGRO  BONIFICACION SUPERIOR GOBIERNO"/>
    <n v="39015.089999999997"/>
    <n v="0"/>
    <n v="39015.089999999997"/>
  </r>
  <r>
    <n v="33"/>
    <s v="SAF MDS SEC. EST. GEST. ADM. MIN. DES. SOCIAL"/>
    <s v="PRESUPUESTARIO"/>
    <s v="COMPROMISO Y ORDENADO A PAGAR"/>
    <s v="REMUNERACIONES"/>
    <s v="RETENCIONES"/>
    <x v="83"/>
    <n v="48739"/>
    <s v="31/05"/>
    <s v="000000493   22"/>
    <s v="NOR"/>
    <n v="702"/>
    <n v="10"/>
    <s v="DESCUENTO POR INASISTENCIAS SUPERIOR GOBIERNO"/>
    <n v="9702"/>
    <s v="DESCUENTO POR INASISTENCIAS SUPERIOR GOBIERNO"/>
    <n v="26792.85"/>
    <n v="0"/>
    <n v="26792.85"/>
  </r>
  <r>
    <n v="33"/>
    <s v="SAF MDS SEC. EST. GEST. ADM. MIN. DES. SOCIAL"/>
    <s v="PRESUPUESTARIO"/>
    <s v="COMPROMISO Y ORDENADO A PAGAR"/>
    <s v="REMUNERACIONES"/>
    <s v="RETENCIONES"/>
    <x v="103"/>
    <n v="48640"/>
    <s v="31/05"/>
    <s v="000000479   22"/>
    <s v="NOR"/>
    <n v="728"/>
    <n v="10"/>
    <s v="REINTEGRO DE HABERES CON APORTE"/>
    <n v="9728"/>
    <s v="REINTEGRO DE HABERES CON APORTE"/>
    <n v="16673.810000000001"/>
    <n v="0"/>
    <n v="16673.810000000001"/>
  </r>
  <r>
    <n v="33"/>
    <s v="SAF MDS SEC. EST. GEST. ADM. MIN. DES. SOCIAL"/>
    <s v="PRESUPUESTARIO"/>
    <s v="COMPROMISO Y ORDENADO A PAGAR"/>
    <s v="REMUNERACIONES"/>
    <s v="RETENCIONES"/>
    <x v="99"/>
    <n v="48915"/>
    <s v="31/05"/>
    <s v="000000490   22"/>
    <s v="NOR"/>
    <n v="702"/>
    <n v="10"/>
    <s v="DESCUENTO POR INASISTENCIAS SUPERIOR GOBIERNO"/>
    <n v="9702"/>
    <s v="DESCUENTO POR INASISTENCIAS SUPERIOR GOBIERNO"/>
    <n v="12793.76"/>
    <n v="0"/>
    <n v="12793.76"/>
  </r>
  <r>
    <n v="33"/>
    <s v="SAF MDS SEC. EST. GEST. ADM. MIN. DES. SOCIAL"/>
    <s v="PRESUPUESTARIO"/>
    <s v="COMPROMISO Y ORDENADO A PAGAR"/>
    <s v="REMUNERACIONES"/>
    <s v="RETENCIONES"/>
    <x v="86"/>
    <n v="48969"/>
    <s v="31/05"/>
    <s v="000000478   22"/>
    <s v="NOR"/>
    <n v="503"/>
    <n v="10"/>
    <s v="OBRA SOCIAL - I.P.S.S."/>
    <n v="9503"/>
    <s v="OBRA SOCIAL - I.P.S.S."/>
    <n v="75316.960000000006"/>
    <n v="0"/>
    <n v="75316.960000000006"/>
  </r>
  <r>
    <n v="33"/>
    <s v="SAF MDS SEC. EST. GEST. ADM. MIN. DES. SOCIAL"/>
    <s v="PRESUPUESTARIO"/>
    <s v="COMPROMISO Y ORDENADO A PAGAR"/>
    <s v="REMUNERACIONES"/>
    <s v="RETENCIONES"/>
    <x v="92"/>
    <n v="49437"/>
    <s v="31/05"/>
    <s v="008063425   22"/>
    <s v="NOR"/>
    <n v="607"/>
    <n v="10"/>
    <s v="ASOCIACION DE TRABAJADORES DEL ESTADO"/>
    <n v="9607"/>
    <s v="ASOCIACION DE TRABAJADORES DEL ESTADO"/>
    <n v="8990.86"/>
    <n v="0"/>
    <n v="8990.86"/>
  </r>
  <r>
    <n v="33"/>
    <s v="SAF MDS SEC. EST. GEST. ADM. MIN. DES. SOCIAL"/>
    <s v="PRESUPUESTARIO"/>
    <s v="COMPROMISO Y ORDENADO A PAGAR"/>
    <s v="REMUNERACIONES"/>
    <s v="RETENCIONES"/>
    <x v="92"/>
    <n v="49437"/>
    <s v="31/05"/>
    <s v="008063425   22"/>
    <s v="NOR"/>
    <n v="655"/>
    <n v="10"/>
    <s v="UNION PERSONAL CIVIL DE LA NACION - UPCN"/>
    <n v="9655"/>
    <s v="UNION PERSONAL CIVIL DE LA NACION - UPCN"/>
    <n v="1495.45"/>
    <n v="0"/>
    <n v="1495.45"/>
  </r>
  <r>
    <n v="33"/>
    <s v="SAF MDS SEC. EST. GEST. ADM. MIN. DES. SOCIAL"/>
    <s v="PRESUPUESTARIO"/>
    <s v="COMPROMISO Y ORDENADO A PAGAR"/>
    <s v="REMUNERACIONES"/>
    <s v="RETENCIONES"/>
    <x v="84"/>
    <n v="48821"/>
    <s v="31/05"/>
    <s v="000000485   22"/>
    <s v="NOR"/>
    <n v="716"/>
    <n v="10"/>
    <s v="SEGURO C ADICIONAL CAJA POPULAR DE AHORROS"/>
    <n v="9716"/>
    <s v="SEGURO C ADICIONAL CAJA POPULAR DE AHORROS"/>
    <n v="923.1"/>
    <n v="0"/>
    <n v="923.1"/>
  </r>
  <r>
    <n v="33"/>
    <s v="SAF MDS SEC. EST. GEST. ADM. MIN. DES. SOCIAL"/>
    <s v="PRESUPUESTARIO"/>
    <s v="COMPROMISO Y ORDENADO A PAGAR"/>
    <s v="REMUNERACIONES"/>
    <s v="RETENCIONES"/>
    <x v="95"/>
    <n v="49573"/>
    <s v="31/05"/>
    <s v="008058425   22"/>
    <s v="NOR"/>
    <n v="646"/>
    <n v="10"/>
    <s v="PARTIDO JUSTICIALISTA"/>
    <n v="9646"/>
    <s v="PARTIDO JUSTICIALISTA"/>
    <n v="116130.66"/>
    <n v="0"/>
    <n v="116130.66"/>
  </r>
  <r>
    <n v="33"/>
    <s v="SAF MDS SEC. EST. GEST. ADM. MIN. DES. SOCIAL"/>
    <s v="PRESUPUESTARIO"/>
    <s v="COMPROMISO Y ORDENADO A PAGAR"/>
    <s v="REMUNERACIONES"/>
    <s v="RETENCIONES"/>
    <x v="97"/>
    <n v="48792"/>
    <s v="31/05"/>
    <s v="000000491   22"/>
    <s v="NOR"/>
    <n v="715"/>
    <n v="10"/>
    <s v="SEGURO COLECTIVO  OBLIGATORIO CAJA POPULAR AHORROS"/>
    <n v="9715"/>
    <s v="SEGURO COLECTIVO  OBLIGATORIO CAJA POPULAR AHORROS"/>
    <n v="11246.4"/>
    <n v="0"/>
    <n v="11246.4"/>
  </r>
  <r>
    <n v="33"/>
    <s v="SAF MDS SEC. EST. GEST. ADM. MIN. DES. SOCIAL"/>
    <s v="PRESUPUESTARIO"/>
    <s v="COMPROMISO Y ORDENADO A PAGAR"/>
    <s v="REMUNERACIONES"/>
    <s v="RETENCIONES"/>
    <x v="92"/>
    <n v="49437"/>
    <s v="31/05"/>
    <s v="008063425   22"/>
    <s v="NOR"/>
    <n v="702"/>
    <n v="10"/>
    <s v="DESCUENTO POR INASISTENCIAS SUPERIOR GOBIERNO"/>
    <n v="9702"/>
    <s v="DESCUENTO POR INASISTENCIAS SUPERIOR GOBIERNO"/>
    <n v="10082.030000000001"/>
    <n v="0"/>
    <n v="10082.030000000001"/>
  </r>
  <r>
    <n v="33"/>
    <s v="SAF MDS SEC. EST. GEST. ADM. MIN. DES. SOCIAL"/>
    <s v="PRESUPUESTARIO"/>
    <s v="COMPROMISO Y ORDENADO A PAGAR"/>
    <s v="REMUNERACIONES"/>
    <s v="RETENCIONES"/>
    <x v="99"/>
    <n v="48915"/>
    <s v="31/05"/>
    <s v="000000490   22"/>
    <s v="NOR"/>
    <n v="503"/>
    <n v="10"/>
    <s v="OBRA SOCIAL - I.P.S.S."/>
    <n v="9503"/>
    <s v="OBRA SOCIAL - I.P.S.S."/>
    <n v="141344.34"/>
    <n v="0"/>
    <n v="141344.34"/>
  </r>
  <r>
    <n v="33"/>
    <s v="SAF MDS SEC. EST. GEST. ADM. MIN. DES. SOCIAL"/>
    <s v="PRESUPUESTARIO"/>
    <s v="COMPROMISO Y ORDENADO A PAGAR"/>
    <s v="REMUNERACIONES"/>
    <s v="RETENCIONES"/>
    <x v="84"/>
    <n v="48821"/>
    <s v="31/05"/>
    <s v="000000485   22"/>
    <s v="NOR"/>
    <n v="702"/>
    <n v="10"/>
    <s v="DESCUENTO POR INASISTENCIAS SUPERIOR GOBIERNO"/>
    <n v="9702"/>
    <s v="DESCUENTO POR INASISTENCIAS SUPERIOR GOBIERNO"/>
    <n v="51008.46"/>
    <n v="0"/>
    <n v="51008.46"/>
  </r>
  <r>
    <n v="33"/>
    <s v="SAF MDS SEC. EST. GEST. ADM. MIN. DES. SOCIAL"/>
    <s v="PRESUPUESTARIO"/>
    <s v="COMPROMISO Y ORDENADO A PAGAR"/>
    <s v="REMUNERACIONES"/>
    <s v="RETENCIONES"/>
    <x v="83"/>
    <n v="48739"/>
    <s v="31/05"/>
    <s v="000000493   22"/>
    <s v="NOR"/>
    <n v="716"/>
    <n v="10"/>
    <s v="SEGURO C ADICIONAL CAJA POPULAR DE AHORROS"/>
    <n v="9716"/>
    <s v="SEGURO C ADICIONAL CAJA POPULAR DE AHORROS"/>
    <n v="2098.8000000000002"/>
    <n v="0"/>
    <n v="2098.8000000000002"/>
  </r>
  <r>
    <n v="33"/>
    <s v="SAF MDS SEC. EST. GEST. ADM. MIN. DES. SOCIAL"/>
    <s v="PRESUPUESTARIO"/>
    <s v="COMPROMISO Y ORDENADO A PAGAR"/>
    <s v="REMUNERACIONES"/>
    <s v="RETENCIONES"/>
    <x v="100"/>
    <n v="49101"/>
    <s v="31/05"/>
    <s v="000000473   22"/>
    <s v="NOR"/>
    <n v="501"/>
    <n v="10"/>
    <s v="APORTE JUBILATORIO PERSONAL - AFIP"/>
    <n v="9501"/>
    <s v="APORTE JUBILATORIO  - AFIP"/>
    <n v="287700.67"/>
    <n v="0"/>
    <n v="287700.67"/>
  </r>
  <r>
    <n v="33"/>
    <s v="SAF MDS SEC. EST. GEST. ADM. MIN. DES. SOCIAL"/>
    <s v="PRESUPUESTARIO"/>
    <s v="COMPROMISO Y ORDENADO A PAGAR"/>
    <s v="REMUNERACIONES"/>
    <s v="RETENCIONES"/>
    <x v="95"/>
    <n v="49573"/>
    <s v="31/05"/>
    <s v="008058425   22"/>
    <s v="NOR"/>
    <n v="709"/>
    <n v="10"/>
    <s v="REINTEGRO DE HABERES SIN APORTE"/>
    <n v="9709"/>
    <s v="REINTEGRO DE HABERES SIN APORTE"/>
    <n v="11934.15"/>
    <n v="0"/>
    <n v="11934.15"/>
  </r>
  <r>
    <n v="33"/>
    <s v="SAF MDS SEC. EST. GEST. ADM. MIN. DES. SOCIAL"/>
    <s v="PRESUPUESTARIO"/>
    <s v="COMPROMISO Y ORDENADO A PAGAR"/>
    <s v="REMUNERACIONES"/>
    <s v="RETENCIONES"/>
    <x v="92"/>
    <n v="49437"/>
    <s v="31/05"/>
    <s v="008063425   22"/>
    <s v="NOR"/>
    <n v="709"/>
    <n v="10"/>
    <s v="REINTEGRO DE HABERES SIN APORTE"/>
    <n v="9709"/>
    <s v="REINTEGRO DE HABERES SIN APORTE"/>
    <n v="8245.44"/>
    <n v="0"/>
    <n v="8245.44"/>
  </r>
  <r>
    <n v="33"/>
    <s v="SAF MDS SEC. EST. GEST. ADM. MIN. DES. SOCIAL"/>
    <s v="PRESUPUESTARIO"/>
    <s v="COMPROMISO Y ORDENADO A PAGAR"/>
    <s v="REMUNERACIONES"/>
    <s v="RETENCIONES"/>
    <x v="98"/>
    <n v="49214"/>
    <s v="31/05"/>
    <s v="008061425   22"/>
    <s v="NOR"/>
    <n v="728"/>
    <n v="10"/>
    <s v="REINTEGRO DE HABERES CON APORTE"/>
    <n v="9728"/>
    <s v="REINTEGRO DE HABERES CON APORTE"/>
    <n v="74888.53"/>
    <n v="0"/>
    <n v="74888.53"/>
  </r>
  <r>
    <n v="33"/>
    <s v="SAF MDS SEC. EST. GEST. ADM. MIN. DES. SOCIAL"/>
    <s v="PRESUPUESTARIO"/>
    <s v="COMPROMISO Y ORDENADO A PAGAR"/>
    <s v="REMUNERACIONES"/>
    <s v="RETENCIONES"/>
    <x v="86"/>
    <n v="48969"/>
    <s v="31/05"/>
    <s v="000000478   22"/>
    <s v="NOR"/>
    <n v="728"/>
    <n v="10"/>
    <s v="REINTEGRO DE HABERES CON APORTE"/>
    <n v="9728"/>
    <s v="REINTEGRO DE HABERES CON APORTE"/>
    <n v="7124.37"/>
    <n v="0"/>
    <n v="7124.37"/>
  </r>
  <r>
    <n v="33"/>
    <s v="SAF MDS SEC. EST. GEST. ADM. MIN. DES. SOCIAL"/>
    <s v="PRESUPUESTARIO"/>
    <s v="COMPROMISO Y ORDENADO A PAGAR"/>
    <s v="REMUNERACIONES"/>
    <s v="RETENCIONES"/>
    <x v="101"/>
    <n v="48997"/>
    <s v="31/05"/>
    <s v="000000472   22"/>
    <s v="NOR"/>
    <n v="508"/>
    <n v="10"/>
    <s v="SUBSIDIO DE SEPELIO  I.S.S.P."/>
    <n v="9508"/>
    <s v="SUBSIDIO DE SEPELIO  I.S.S.P."/>
    <n v="29280"/>
    <n v="0"/>
    <n v="29280"/>
  </r>
  <r>
    <n v="33"/>
    <s v="SAF MDS SEC. EST. GEST. ADM. MIN. DES. SOCIAL"/>
    <s v="PRESUPUESTARIO"/>
    <s v="COMPROMISO Y ORDENADO A PAGAR"/>
    <s v="REMUNERACIONES"/>
    <s v="RETENCIONES"/>
    <x v="100"/>
    <n v="49101"/>
    <s v="31/05"/>
    <s v="000000473   22"/>
    <s v="NOR"/>
    <n v="607"/>
    <n v="10"/>
    <s v="ASOCIACION DE TRABAJADORES DEL ESTADO"/>
    <n v="9607"/>
    <s v="ASOCIACION DE TRABAJADORES DEL ESTADO"/>
    <n v="21154.44"/>
    <n v="0"/>
    <n v="21154.44"/>
  </r>
  <r>
    <n v="33"/>
    <s v="SAF MDS SEC. EST. GEST. ADM. MIN. DES. SOCIAL"/>
    <s v="PRESUPUESTARIO"/>
    <s v="COMPROMISO Y ORDENADO A PAGAR"/>
    <s v="REMUNERACIONES"/>
    <s v="RETENCIONES"/>
    <x v="96"/>
    <n v="49244"/>
    <s v="31/05"/>
    <s v="008057425   22"/>
    <s v="NOR"/>
    <n v="509"/>
    <n v="10"/>
    <s v="SUBSIDIO FAMILIAR I.P.S.S."/>
    <n v="9509"/>
    <s v="SUBSIDIO FAMILIAR I.P.S.S."/>
    <n v="112658"/>
    <n v="0"/>
    <n v="112658"/>
  </r>
  <r>
    <n v="33"/>
    <s v="SAF MDS SEC. EST. GEST. ADM. MIN. DES. SOCIAL"/>
    <s v="PRESUPUESTARIO"/>
    <s v="COMPROMISO Y ORDENADO A PAGAR"/>
    <s v="REMUNERACIONES"/>
    <s v="RETENCIONES"/>
    <x v="84"/>
    <n v="48821"/>
    <s v="31/05"/>
    <s v="000000485   22"/>
    <s v="NOR"/>
    <n v="509"/>
    <n v="10"/>
    <s v="SUBSIDIO FAMILIAR I.P.S.S."/>
    <n v="9509"/>
    <s v="SUBSIDIO FAMILIAR I.P.S.S."/>
    <n v="3808"/>
    <n v="0"/>
    <n v="3808"/>
  </r>
  <r>
    <n v="33"/>
    <s v="SAF MDS SEC. EST. GEST. ADM. MIN. DES. SOCIAL"/>
    <s v="PRESUPUESTARIO"/>
    <s v="COMPROMISO Y ORDENADO A PAGAR"/>
    <s v="REMUNERACIONES"/>
    <s v="RETENCIONES"/>
    <x v="83"/>
    <n v="48739"/>
    <s v="31/05"/>
    <s v="000000493   22"/>
    <s v="NOR"/>
    <n v="607"/>
    <n v="10"/>
    <s v="ASOCIACION DE TRABAJADORES DEL ESTADO"/>
    <n v="9607"/>
    <s v="ASOCIACION DE TRABAJADORES DEL ESTADO"/>
    <n v="32195.96"/>
    <n v="0"/>
    <n v="32195.96"/>
  </r>
  <r>
    <n v="33"/>
    <s v="SAF MDS SEC. EST. GEST. ADM. MIN. DES. SOCIAL"/>
    <s v="PRESUPUESTARIO"/>
    <s v="COMPROMISO Y ORDENADO A PAGAR"/>
    <s v="REMUNERACIONES"/>
    <s v="RETENCIONES"/>
    <x v="97"/>
    <n v="48792"/>
    <s v="31/05"/>
    <s v="000000491   22"/>
    <s v="NOR"/>
    <n v="509"/>
    <n v="10"/>
    <s v="SUBSIDIO FAMILIAR I.P.S.S."/>
    <n v="9509"/>
    <s v="SUBSIDIO FAMILIAR I.P.S.S."/>
    <n v="10640"/>
    <n v="0"/>
    <n v="10640"/>
  </r>
  <r>
    <n v="33"/>
    <s v="SAF MDS SEC. EST. GEST. ADM. MIN. DES. SOCIAL"/>
    <s v="PRESUPUESTARIO"/>
    <s v="COMPROMISO Y ORDENADO A PAGAR"/>
    <s v="REMUNERACIONES"/>
    <s v="RETENCIONES"/>
    <x v="101"/>
    <n v="48997"/>
    <s v="31/05"/>
    <s v="000000472   22"/>
    <s v="NOR"/>
    <n v="709"/>
    <n v="10"/>
    <s v="REINTEGRO DE HABERES SIN APORTE"/>
    <n v="9709"/>
    <s v="REINTEGRO DE HABERES SIN APORTE"/>
    <n v="2461.7199999999998"/>
    <n v="0"/>
    <n v="2461.7199999999998"/>
  </r>
  <r>
    <n v="33"/>
    <s v="SAF MDS SEC. EST. GEST. ADM. MIN. DES. SOCIAL"/>
    <s v="PRESUPUESTARIO"/>
    <s v="COMPROMISO Y ORDENADO A PAGAR"/>
    <s v="REMUNERACIONES"/>
    <s v="RETENCIONES"/>
    <x v="98"/>
    <n v="49214"/>
    <s v="31/05"/>
    <s v="008061425   22"/>
    <s v="NOR"/>
    <n v="709"/>
    <n v="10"/>
    <s v="REINTEGRO DE HABERES SIN APORTE"/>
    <n v="9709"/>
    <s v="REINTEGRO DE HABERES SIN APORTE"/>
    <n v="21542.23"/>
    <n v="0"/>
    <n v="21542.23"/>
  </r>
  <r>
    <n v="33"/>
    <s v="SAF MDS SEC. EST. GEST. ADM. MIN. DES. SOCIAL"/>
    <s v="PRESUPUESTARIO"/>
    <s v="COMPROMISO Y ORDENADO A PAGAR"/>
    <s v="REMUNERACIONES"/>
    <s v="RETENCIONES"/>
    <x v="86"/>
    <n v="48969"/>
    <s v="31/05"/>
    <s v="000000478   22"/>
    <s v="NOR"/>
    <n v="509"/>
    <n v="10"/>
    <s v="SUBSIDIO FAMILIAR I.P.S.S."/>
    <n v="9509"/>
    <s v="SUBSIDIO FAMILIAR I.P.S.S."/>
    <n v="3542"/>
    <n v="0"/>
    <n v="3542"/>
  </r>
  <r>
    <n v="33"/>
    <s v="SAF MDS SEC. EST. GEST. ADM. MIN. DES. SOCIAL"/>
    <s v="PRESUPUESTARIO"/>
    <s v="COMPROMISO Y ORDENADO A PAGAR"/>
    <s v="REMUNERACIONES"/>
    <s v="RETENCIONES"/>
    <x v="99"/>
    <n v="48915"/>
    <s v="31/05"/>
    <s v="000000490   22"/>
    <s v="NOR"/>
    <n v="655"/>
    <n v="10"/>
    <s v="UNION PERSONAL CIVIL DE LA NACION - UPCN"/>
    <n v="9655"/>
    <s v="UNION PERSONAL CIVIL DE LA NACION - UPCN"/>
    <n v="15237.25"/>
    <n v="0"/>
    <n v="15237.25"/>
  </r>
  <r>
    <n v="33"/>
    <s v="SAF MDS SEC. EST. GEST. ADM. MIN. DES. SOCIAL"/>
    <s v="PRESUPUESTARIO"/>
    <s v="COMPROMISO Y ORDENADO A PAGAR"/>
    <s v="REMUNERACIONES"/>
    <s v="RETENCIONES"/>
    <x v="99"/>
    <n v="48915"/>
    <s v="31/05"/>
    <s v="000000490   22"/>
    <s v="NOR"/>
    <n v="501"/>
    <n v="10"/>
    <s v="APORTE JUBILATORIO PERSONAL - AFIP"/>
    <n v="9501"/>
    <s v="APORTE JUBILATORIO  - AFIP"/>
    <n v="210373.19"/>
    <n v="0"/>
    <n v="210373.19"/>
  </r>
  <r>
    <n v="33"/>
    <s v="SAF MDS SEC. EST. GEST. ADM. MIN. DES. SOCIAL"/>
    <s v="PRESUPUESTARIO"/>
    <s v="COMPROMISO Y ORDENADO A PAGAR"/>
    <s v="REMUNERACIONES"/>
    <s v="RETENCIONES"/>
    <x v="87"/>
    <n v="49087"/>
    <s v="31/05"/>
    <s v="000000471   22"/>
    <s v="NOR"/>
    <n v="728"/>
    <n v="10"/>
    <s v="REINTEGRO DE HABERES CON APORTE"/>
    <n v="9728"/>
    <s v="REINTEGRO DE HABERES CON APORTE"/>
    <n v="598.82000000000005"/>
    <n v="0"/>
    <n v="598.82000000000005"/>
  </r>
  <r>
    <n v="33"/>
    <s v="SAF MDS SEC. EST. GEST. ADM. MIN. DES. SOCIAL"/>
    <s v="PRESUPUESTARIO"/>
    <s v="COMPROMISO Y ORDENADO A PAGAR"/>
    <s v="REMUNERACIONES"/>
    <s v="RETENCIONES"/>
    <x v="99"/>
    <n v="48915"/>
    <s v="31/05"/>
    <s v="000000490   22"/>
    <s v="NOR"/>
    <n v="607"/>
    <n v="10"/>
    <s v="ASOCIACION DE TRABAJADORES DEL ESTADO"/>
    <n v="9607"/>
    <s v="ASOCIACION DE TRABAJADORES DEL ESTADO"/>
    <n v="1344.12"/>
    <n v="0"/>
    <n v="1344.12"/>
  </r>
  <r>
    <n v="33"/>
    <s v="SAF MDS SEC. EST. GEST. ADM. MIN. DES. SOCIAL"/>
    <s v="PRESUPUESTARIO"/>
    <s v="COMPROMISO Y ORDENADO A PAGAR"/>
    <s v="REMUNERACIONES"/>
    <s v="RETENCIONES"/>
    <x v="101"/>
    <n v="48997"/>
    <s v="31/05"/>
    <s v="000000472   22"/>
    <s v="NOR"/>
    <n v="503"/>
    <n v="10"/>
    <s v="OBRA SOCIAL - I.P.S.S."/>
    <n v="9503"/>
    <s v="OBRA SOCIAL - I.P.S.S."/>
    <n v="184906.4"/>
    <n v="0"/>
    <n v="184906.4"/>
  </r>
  <r>
    <n v="33"/>
    <s v="SAF MDS SEC. EST. GEST. ADM. MIN. DES. SOCIAL"/>
    <s v="PRESUPUESTARIO"/>
    <s v="COMPROMISO Y ORDENADO A PAGAR"/>
    <s v="REMUNERACIONES"/>
    <s v="RETENCIONES"/>
    <x v="90"/>
    <n v="34214"/>
    <s v="29/04"/>
    <s v="006129425   22"/>
    <s v="NOR"/>
    <n v="503"/>
    <n v="10"/>
    <s v="OBRA SOCIAL - I.P.S.S."/>
    <n v="9503"/>
    <s v="OBRA SOCIAL - I.P.S.S."/>
    <n v="605523.67000000004"/>
    <n v="596749.39"/>
    <n v="8774.2800000000007"/>
  </r>
  <r>
    <n v="33"/>
    <s v="SAF MDS SEC. EST. GEST. ADM. MIN. DES. SOCIAL"/>
    <s v="PRESUPUESTARIO"/>
    <s v="COMPROMISO Y ORDENADO A PAGAR"/>
    <s v="REMUNERACIONES"/>
    <s v="RETENCIONES"/>
    <x v="89"/>
    <n v="34166"/>
    <s v="29/04"/>
    <s v="000000474   22"/>
    <s v="NOR"/>
    <n v="501"/>
    <n v="10"/>
    <s v="APORTE JUBILATORIO PERSONAL - AFIP"/>
    <n v="9501"/>
    <s v="APORTE JUBILATORIO  - AFIP"/>
    <n v="669362.29"/>
    <n v="652751.49"/>
    <n v="16610.8"/>
  </r>
  <r>
    <n v="33"/>
    <s v="SAF MDS SEC. EST. GEST. ADM. MIN. DES. SOCIAL"/>
    <s v="PRESUPUESTARIO"/>
    <s v="COMPROMISO Y ORDENADO A PAGAR"/>
    <s v="REMUNERACIONES"/>
    <s v="RETENCIONES"/>
    <x v="81"/>
    <n v="34345"/>
    <s v="29/04"/>
    <s v="006130425   22"/>
    <s v="NOR"/>
    <n v="503"/>
    <n v="10"/>
    <s v="OBRA SOCIAL - I.P.S.S."/>
    <n v="9503"/>
    <s v="OBRA SOCIAL - I.P.S.S."/>
    <n v="1648326.48"/>
    <n v="1622077.09"/>
    <n v="26249.39"/>
  </r>
  <r>
    <n v="33"/>
    <s v="SAF MDS SEC. EST. GEST. ADM. MIN. DES. SOCIAL"/>
    <s v="PRESUPUESTARIO"/>
    <s v="COMPROMISO Y ORDENADO A PAGAR"/>
    <s v="REMUNERACIONES"/>
    <s v="RETENCIONES"/>
    <x v="104"/>
    <n v="34491"/>
    <s v="29/04"/>
    <s v="006126425   22"/>
    <s v="NOR"/>
    <n v="503"/>
    <n v="10"/>
    <s v="OBRA SOCIAL - I.P.S.S."/>
    <n v="9503"/>
    <s v="OBRA SOCIAL - I.P.S.S."/>
    <n v="718564.13"/>
    <n v="711703.24"/>
    <n v="6860.89"/>
  </r>
  <r>
    <n v="33"/>
    <s v="SAF MDS SEC. EST. GEST. ADM. MIN. DES. SOCIAL"/>
    <s v="PRESUPUESTARIO"/>
    <s v="COMPROMISO Y ORDENADO A PAGAR"/>
    <s v="REMUNERACIONES"/>
    <s v="RETENCIONES"/>
    <x v="94"/>
    <n v="33812"/>
    <s v="29/04"/>
    <s v="000000479   22"/>
    <s v="NOR"/>
    <n v="715"/>
    <n v="10"/>
    <s v="SEGURO COLECTIVO  OBLIGATORIO CAJA POPULAR AHORROS"/>
    <n v="9715"/>
    <s v="SEGURO COLECTIVO  OBLIGATORIO CAJA POPULAR AHORROS"/>
    <n v="22176"/>
    <n v="21859.200000000001"/>
    <n v="316.8"/>
  </r>
  <r>
    <n v="33"/>
    <s v="SAF MDS SEC. EST. GEST. ADM. MIN. DES. SOCIAL"/>
    <s v="PRESUPUESTARIO"/>
    <s v="COMPROMISO Y ORDENADO A PAGAR"/>
    <s v="REMUNERACIONES"/>
    <s v="RETENCIONES"/>
    <x v="89"/>
    <n v="34166"/>
    <s v="29/04"/>
    <s v="000000474   22"/>
    <s v="NOR"/>
    <n v="716"/>
    <n v="10"/>
    <s v="SEGURO C ADICIONAL CAJA POPULAR DE AHORROS"/>
    <n v="9716"/>
    <s v="SEGURO C ADICIONAL CAJA POPULAR DE AHORROS"/>
    <n v="8569.6299999999992"/>
    <n v="8025.13"/>
    <n v="544.5"/>
  </r>
  <r>
    <n v="33"/>
    <s v="SAF MDS SEC. EST. GEST. ADM. MIN. DES. SOCIAL"/>
    <s v="PRESUPUESTARIO"/>
    <s v="COMPROMISO Y ORDENADO A PAGAR"/>
    <s v="REMUNERACIONES"/>
    <s v="RETENCIONES"/>
    <x v="91"/>
    <n v="49113"/>
    <s v="31/05"/>
    <s v="000000474   22"/>
    <s v="NOR"/>
    <n v="607"/>
    <n v="10"/>
    <s v="ASOCIACION DE TRABAJADORES DEL ESTADO"/>
    <n v="9607"/>
    <s v="ASOCIACION DE TRABAJADORES DEL ESTADO"/>
    <n v="19500.61"/>
    <n v="0"/>
    <n v="19500.61"/>
  </r>
  <r>
    <n v="33"/>
    <s v="SAF MDS SEC. EST. GEST. ADM. MIN. DES. SOCIAL"/>
    <s v="PRESUPUESTARIO"/>
    <s v="COMPROMISO Y ORDENADO A PAGAR"/>
    <s v="REMUNERACIONES"/>
    <s v="RETENCIONES"/>
    <x v="103"/>
    <n v="48640"/>
    <s v="31/05"/>
    <s v="000000479   22"/>
    <s v="NOR"/>
    <n v="709"/>
    <n v="10"/>
    <s v="REINTEGRO DE HABERES SIN APORTE"/>
    <n v="9709"/>
    <s v="REINTEGRO DE HABERES SIN APORTE"/>
    <n v="13789.22"/>
    <n v="0"/>
    <n v="13789.22"/>
  </r>
  <r>
    <n v="33"/>
    <s v="SAF MDS SEC. EST. GEST. ADM. MIN. DES. SOCIAL"/>
    <s v="PRESUPUESTARIO"/>
    <s v="COMPROMISO Y ORDENADO A PAGAR"/>
    <s v="REMUNERACIONES"/>
    <s v="RETENCIONES"/>
    <x v="101"/>
    <n v="48997"/>
    <s v="31/05"/>
    <s v="000000472   22"/>
    <s v="NOR"/>
    <n v="612"/>
    <n v="10"/>
    <s v="ASOCIACION MUTUAL DE LA POLICIA DE TUCUMAN"/>
    <n v="9612"/>
    <s v="ASOCIACION MUTUAL DE LA POLICIA DE TUCUMAN"/>
    <n v="9975.11"/>
    <n v="0"/>
    <n v="9975.11"/>
  </r>
  <r>
    <n v="33"/>
    <s v="SAF MDS SEC. EST. GEST. ADM. MIN. DES. SOCIAL"/>
    <s v="PRESUPUESTARIO"/>
    <s v="COMPROMISO Y ORDENADO A PAGAR"/>
    <s v="REMUNERACIONES"/>
    <s v="RETENCIONES"/>
    <x v="97"/>
    <n v="48792"/>
    <s v="31/05"/>
    <s v="000000491   22"/>
    <s v="NOR"/>
    <n v="709"/>
    <n v="10"/>
    <s v="REINTEGRO DE HABERES SIN APORTE"/>
    <n v="9709"/>
    <s v="REINTEGRO DE HABERES SIN APORTE"/>
    <n v="3476.44"/>
    <n v="0"/>
    <n v="3476.44"/>
  </r>
  <r>
    <n v="33"/>
    <s v="SAF MDS SEC. EST. GEST. ADM. MIN. DES. SOCIAL"/>
    <s v="PRESUPUESTARIO"/>
    <s v="COMPROMISO Y ORDENADO A PAGAR"/>
    <s v="REMUNERACIONES"/>
    <s v="RETENCIONES"/>
    <x v="100"/>
    <n v="49101"/>
    <s v="31/05"/>
    <s v="000000473   22"/>
    <s v="NOR"/>
    <n v="877"/>
    <n v="10"/>
    <s v="TEVELIN S.A."/>
    <n v="9877"/>
    <s v="TEVELIN S.A."/>
    <n v="9553"/>
    <n v="0"/>
    <n v="9553"/>
  </r>
  <r>
    <n v="33"/>
    <s v="SAF MDS SEC. EST. GEST. ADM. MIN. DES. SOCIAL"/>
    <s v="PRESUPUESTARIO"/>
    <s v="COMPROMISO Y ORDENADO A PAGAR"/>
    <s v="REMUNERACIONES"/>
    <s v="RETENCIONES"/>
    <x v="79"/>
    <n v="48537"/>
    <s v="31/05"/>
    <s v="000000476   22"/>
    <s v="NOR"/>
    <n v="715"/>
    <n v="10"/>
    <s v="SEGURO COLECTIVO  OBLIGATORIO CAJA POPULAR AHORROS"/>
    <n v="9715"/>
    <s v="SEGURO COLECTIVO  OBLIGATORIO CAJA POPULAR AHORROS"/>
    <n v="1742.4"/>
    <n v="0"/>
    <n v="1742.4"/>
  </r>
  <r>
    <n v="33"/>
    <s v="SAF MDS SEC. EST. GEST. ADM. MIN. DES. SOCIAL"/>
    <s v="PRESUPUESTARIO"/>
    <s v="COMPROMISO Y ORDENADO A PAGAR"/>
    <s v="REMUNERACIONES"/>
    <s v="RETENCIONES"/>
    <x v="91"/>
    <n v="49113"/>
    <s v="31/05"/>
    <s v="000000474   22"/>
    <s v="NOR"/>
    <n v="655"/>
    <n v="10"/>
    <s v="UNION PERSONAL CIVIL DE LA NACION - UPCN"/>
    <n v="9655"/>
    <s v="UNION PERSONAL CIVIL DE LA NACION - UPCN"/>
    <n v="34714.71"/>
    <n v="0"/>
    <n v="34714.71"/>
  </r>
  <r>
    <n v="33"/>
    <s v="SAF MDS SEC. EST. GEST. ADM. MIN. DES. SOCIAL"/>
    <s v="PRESUPUESTARIO"/>
    <s v="COMPROMISO Y ORDENADO A PAGAR"/>
    <s v="REMUNERACIONES"/>
    <s v="RETENCIONES"/>
    <x v="87"/>
    <n v="49087"/>
    <s v="31/05"/>
    <s v="000000471   22"/>
    <s v="NOR"/>
    <n v="612"/>
    <n v="10"/>
    <s v="ASOCIACION MUTUAL DE LA POLICIA DE TUCUMAN"/>
    <n v="9612"/>
    <s v="ASOCIACION MUTUAL DE LA POLICIA DE TUCUMAN"/>
    <n v="6656.11"/>
    <n v="0"/>
    <n v="6656.11"/>
  </r>
  <r>
    <n v="33"/>
    <s v="SAF MDS SEC. EST. GEST. ADM. MIN. DES. SOCIAL"/>
    <s v="PRESUPUESTARIO"/>
    <s v="COMPROMISO Y ORDENADO A PAGAR"/>
    <s v="REMUNERACIONES"/>
    <s v="RETENCIONES"/>
    <x v="101"/>
    <n v="48997"/>
    <s v="31/05"/>
    <s v="000000472   22"/>
    <s v="NOR"/>
    <n v="647"/>
    <n v="10"/>
    <s v="S.U.T.E.P."/>
    <n v="9647"/>
    <s v="S.U.T.E.P."/>
    <n v="400"/>
    <n v="0"/>
    <n v="400"/>
  </r>
  <r>
    <n v="33"/>
    <s v="SAF MDS SEC. EST. GEST. ADM. MIN. DES. SOCIAL"/>
    <s v="PRESUPUESTARIO"/>
    <s v="COMPROMISO Y ORDENADO A PAGAR"/>
    <s v="REMUNERACIONES"/>
    <s v="RETENCIONES"/>
    <x v="85"/>
    <n v="49231"/>
    <s v="31/05"/>
    <s v="008059425   22"/>
    <s v="NOR"/>
    <n v="715"/>
    <n v="10"/>
    <s v="SEGURO COLECTIVO  OBLIGATORIO CAJA POPULAR AHORROS"/>
    <n v="9715"/>
    <s v="SEGURO COLECTIVO  OBLIGATORIO CAJA POPULAR AHORROS"/>
    <n v="1108.8"/>
    <n v="0"/>
    <n v="1108.8"/>
  </r>
  <r>
    <n v="33"/>
    <s v="SAF MDS SEC. EST. GEST. ADM. MIN. DES. SOCIAL"/>
    <s v="PRESUPUESTARIO"/>
    <s v="COMPROMISO Y ORDENADO A PAGAR"/>
    <s v="REMUNERACIONES"/>
    <s v="RETENCIONES"/>
    <x v="101"/>
    <n v="48997"/>
    <s v="31/05"/>
    <s v="000000472   22"/>
    <s v="NOR"/>
    <n v="728"/>
    <n v="10"/>
    <s v="REINTEGRO DE HABERES CON APORTE"/>
    <n v="9728"/>
    <s v="REINTEGRO DE HABERES CON APORTE"/>
    <n v="16377.32"/>
    <n v="0"/>
    <n v="16377.32"/>
  </r>
  <r>
    <n v="36"/>
    <s v="SAF MED SEC E. GEST A.MINISTERIO DE EDUCACION"/>
    <s v="PRESUPUESTARIO"/>
    <s v="COMPROMISO Y ORDENADO A PAGAR"/>
    <s v="REMUNERACIONES"/>
    <s v="LIQUIDOS"/>
    <x v="106"/>
    <n v="33549"/>
    <s v="29/04"/>
    <s v="005735230-O 22"/>
    <s v="NOR"/>
    <s v="-"/>
    <n v="10"/>
    <s v="MONTO LIQUIDO"/>
    <n v="33693450239"/>
    <s v="ADMINISTRACION FEDERAL INGRESOS PUBLICOS"/>
    <n v="3194543.86"/>
    <n v="3089845.74"/>
    <n v="104698.12"/>
  </r>
  <r>
    <n v="36"/>
    <s v="SAF MED SEC E. GEST A.MINISTERIO DE EDUCACION"/>
    <s v="PRESUPUESTARIO"/>
    <s v="COMPROMISO Y ORDENADO A PAGAR"/>
    <s v="REMUNERACIONES"/>
    <s v="LIQUIDOS"/>
    <x v="107"/>
    <n v="33536"/>
    <s v="29/04"/>
    <s v="005733230-O 22"/>
    <s v="NOR"/>
    <s v="-"/>
    <n v="10"/>
    <s v="MONTO LIQUIDO"/>
    <n v="30633949227"/>
    <s v="INSTITUTO DE PREVISION Y SEGURIDAD SOCIAL DE LA PCIA."/>
    <n v="8944866.2799999993"/>
    <n v="8790869.8399999999"/>
    <n v="153996.44"/>
  </r>
  <r>
    <n v="36"/>
    <s v="SAF MED SEC E. GEST A.MINISTERIO DE EDUCACION"/>
    <s v="PRESUPUESTARIO"/>
    <s v="COMPROMISO Y ORDENADO A PAGAR"/>
    <s v="REMUNERACIONES"/>
    <s v="LIQUIDOS"/>
    <x v="108"/>
    <n v="47665"/>
    <s v="31/05"/>
    <s v="007510230-O 22"/>
    <s v="NOR"/>
    <s v="-"/>
    <n v="10"/>
    <s v="MONTO LIQUIDO"/>
    <n v="30503242776"/>
    <s v="OBRA SOCIAL DEL PERSONAL DE LA INDUSTRIA DEL FÓSFORO"/>
    <n v="4703.12"/>
    <n v="0"/>
    <n v="4703.12"/>
  </r>
  <r>
    <n v="36"/>
    <s v="SAF MED SEC E. GEST A.MINISTERIO DE EDUCACION"/>
    <s v="PRESUPUESTARIO"/>
    <s v="COMPROMISO Y ORDENADO A PAGAR"/>
    <s v="REMUNERACIONES"/>
    <s v="LIQUIDOS"/>
    <x v="109"/>
    <n v="47667"/>
    <s v="31/05"/>
    <s v="007511230-O 22"/>
    <s v="NOR"/>
    <s v="-"/>
    <n v="10"/>
    <s v="MONTO LIQUIDO"/>
    <n v="30678966912"/>
    <s v="OBRA SOCIAL EMPLEADOS DE LA INDUSTRIA DEL VIDRIO"/>
    <n v="49358.57"/>
    <n v="0"/>
    <n v="49358.57"/>
  </r>
  <r>
    <n v="36"/>
    <s v="SAF MED SEC E. GEST A.MINISTERIO DE EDUCACION"/>
    <s v="PRESUPUESTARIO"/>
    <s v="COMPROMISO Y ORDENADO A PAGAR"/>
    <s v="REMUNERACIONES"/>
    <s v="LIQUIDOS"/>
    <x v="110"/>
    <n v="47659"/>
    <s v="31/05"/>
    <s v="007508230-O 22"/>
    <s v="NOR"/>
    <s v="-"/>
    <n v="10"/>
    <s v="MONTO LIQUIDO"/>
    <n v="30550273558"/>
    <s v="EMPELADOS DE COMERCIO Y ACTIVIDADES CIVILES"/>
    <n v="4235.41"/>
    <n v="0"/>
    <n v="4235.41"/>
  </r>
  <r>
    <n v="36"/>
    <s v="SAF MED SEC E. GEST A.MINISTERIO DE EDUCACION"/>
    <s v="PRESUPUESTARIO"/>
    <s v="COMPROMISO Y ORDENADO A PAGAR"/>
    <s v="REMUNERACIONES"/>
    <s v="LIQUIDOS"/>
    <x v="110"/>
    <n v="47659"/>
    <s v="31/05"/>
    <s v="007508230-O 22"/>
    <s v="NOR"/>
    <s v="-"/>
    <n v="10"/>
    <s v="MONTO LIQUIDO"/>
    <n v="30547339416"/>
    <s v="OBRA SOCIAL PERSONAL RURAL Y ESTIBADORES DE LA REP. ARGENTIN"/>
    <n v="33464.300000000003"/>
    <n v="0"/>
    <n v="33464.300000000003"/>
  </r>
  <r>
    <n v="36"/>
    <s v="SAF MED SEC E. GEST A.MINISTERIO DE EDUCACION"/>
    <s v="PRESUPUESTARIO"/>
    <s v="COMPROMISO Y ORDENADO A PAGAR"/>
    <s v="REMUNERACIONES"/>
    <s v="LIQUIDOS"/>
    <x v="108"/>
    <n v="47665"/>
    <s v="31/05"/>
    <s v="007510230-O 22"/>
    <s v="NOR"/>
    <s v="-"/>
    <n v="10"/>
    <s v="MONTO LIQUIDO"/>
    <n v="30546666189"/>
    <s v="OBRA SOCIAL PARA LA ACTIVIDAD DOCENTE"/>
    <n v="989447.63"/>
    <n v="0"/>
    <n v="989447.63"/>
  </r>
  <r>
    <n v="36"/>
    <s v="SAF MED SEC E. GEST A.MINISTERIO DE EDUCACION"/>
    <s v="PRESUPUESTARIO"/>
    <s v="COMPROMISO Y ORDENADO A PAGAR"/>
    <s v="REMUNERACIONES"/>
    <s v="LIQUIDOS"/>
    <x v="109"/>
    <n v="47667"/>
    <s v="31/05"/>
    <s v="007511230-O 22"/>
    <s v="NOR"/>
    <s v="-"/>
    <n v="10"/>
    <s v="MONTO LIQUIDO"/>
    <n v="30587375741"/>
    <s v="OBRASOCIAL DEL PERSONAL NAVAL RNOS 1 1340"/>
    <n v="28258.82"/>
    <n v="0"/>
    <n v="28258.82"/>
  </r>
  <r>
    <n v="36"/>
    <s v="SAF MED SEC E. GEST A.MINISTERIO DE EDUCACION"/>
    <s v="PRESUPUESTARIO"/>
    <s v="COMPROMISO Y ORDENADO A PAGAR"/>
    <s v="REMUNERACIONES"/>
    <s v="LIQUIDOS"/>
    <x v="109"/>
    <n v="47667"/>
    <s v="31/05"/>
    <s v="007511230-O 22"/>
    <s v="NOR"/>
    <s v="-"/>
    <n v="10"/>
    <s v="MONTO LIQUIDO"/>
    <n v="33693450239"/>
    <s v="ADMINISTRACION FEDERAL INGRESOS PUBLICOS"/>
    <n v="14038841.130000001"/>
    <n v="0"/>
    <n v="14038841.130000001"/>
  </r>
  <r>
    <n v="36"/>
    <s v="SAF MED SEC E. GEST A.MINISTERIO DE EDUCACION"/>
    <s v="PRESUPUESTARIO"/>
    <s v="COMPROMISO Y ORDENADO A PAGAR"/>
    <s v="REMUNERACIONES"/>
    <s v="LIQUIDOS"/>
    <x v="111"/>
    <n v="47669"/>
    <s v="31/05"/>
    <s v="007512230-O 22"/>
    <s v="NOR"/>
    <s v="-"/>
    <n v="10"/>
    <s v="MONTO LIQUIDO"/>
    <n v="30517999551"/>
    <s v="CAJA POPULAR DE AHORROS DE LA PROVINCIA DE TUCUMAN"/>
    <n v="721027.51"/>
    <n v="0"/>
    <n v="721027.51"/>
  </r>
  <r>
    <n v="36"/>
    <s v="SAF MED SEC E. GEST A.MINISTERIO DE EDUCACION"/>
    <s v="PRESUPUESTARIO"/>
    <s v="COMPROMISO Y ORDENADO A PAGAR"/>
    <s v="REMUNERACIONES"/>
    <s v="LIQUIDOS"/>
    <x v="109"/>
    <n v="47667"/>
    <s v="31/05"/>
    <s v="007511230-O 22"/>
    <s v="NOR"/>
    <s v="-"/>
    <n v="10"/>
    <s v="MONTO LIQUIDO"/>
    <n v="30550273558"/>
    <s v="EMPELADOS DE COMERCIO Y ACTIVIDADES CIVILES"/>
    <n v="7635.33"/>
    <n v="0"/>
    <n v="7635.33"/>
  </r>
  <r>
    <n v="36"/>
    <s v="SAF MED SEC E. GEST A.MINISTERIO DE EDUCACION"/>
    <s v="PRESUPUESTARIO"/>
    <s v="COMPROMISO Y ORDENADO A PAGAR"/>
    <s v="REMUNERACIONES"/>
    <s v="LIQUIDOS"/>
    <x v="111"/>
    <n v="47669"/>
    <s v="31/05"/>
    <s v="007512230-O 22"/>
    <s v="NOR"/>
    <s v="-"/>
    <n v="10"/>
    <s v="MONTO LIQUIDO"/>
    <n v="30585412453"/>
    <s v="OBRA SOCIAL DE DOCENTE PARTICULARES"/>
    <n v="3174.24"/>
    <n v="0"/>
    <n v="3174.24"/>
  </r>
  <r>
    <n v="36"/>
    <s v="SAF MED SEC E. GEST A.MINISTERIO DE EDUCACION"/>
    <s v="PRESUPUESTARIO"/>
    <s v="COMPROMISO Y ORDENADO A PAGAR"/>
    <s v="REMUNERACIONES"/>
    <s v="LIQUIDOS"/>
    <x v="108"/>
    <n v="47665"/>
    <s v="31/05"/>
    <s v="007510230-O 22"/>
    <s v="NOR"/>
    <s v="-"/>
    <n v="10"/>
    <s v="MONTO LIQUIDO"/>
    <n v="30572132249"/>
    <s v="PATRONES DE CABOTAJES DE RÍOS Y PUERTOS"/>
    <n v="11215.88"/>
    <n v="0"/>
    <n v="11215.88"/>
  </r>
  <r>
    <n v="36"/>
    <s v="SAF MED SEC E. GEST A.MINISTERIO DE EDUCACION"/>
    <s v="PRESUPUESTARIO"/>
    <s v="COMPROMISO Y ORDENADO A PAGAR"/>
    <s v="REMUNERACIONES"/>
    <s v="LIQUIDOS"/>
    <x v="109"/>
    <n v="47667"/>
    <s v="31/05"/>
    <s v="007511230-O 22"/>
    <s v="NOR"/>
    <s v="-"/>
    <n v="10"/>
    <s v="MONTO LIQUIDO"/>
    <n v="30675404069"/>
    <s v="OBRA SOCIAL DEL PERSONAL DE PRENSA DE TUCUMÁN"/>
    <n v="159244.28"/>
    <n v="0"/>
    <n v="159244.28"/>
  </r>
  <r>
    <n v="36"/>
    <s v="SAF MED SEC E. GEST A.MINISTERIO DE EDUCACION"/>
    <s v="PRESUPUESTARIO"/>
    <s v="COMPROMISO Y ORDENADO A PAGAR"/>
    <s v="REMUNERACIONES"/>
    <s v="LIQUIDOS"/>
    <x v="108"/>
    <n v="47665"/>
    <s v="31/05"/>
    <s v="007510230-O 22"/>
    <s v="NOR"/>
    <s v="-"/>
    <n v="10"/>
    <s v="MONTO LIQUIDO"/>
    <n v="30516748385"/>
    <s v="OBRA SOCIAL DEL PERSONAL DE TELEVISION"/>
    <n v="8470.82"/>
    <n v="0"/>
    <n v="8470.82"/>
  </r>
  <r>
    <n v="36"/>
    <s v="SAF MED SEC E. GEST A.MINISTERIO DE EDUCACION"/>
    <s v="PRESUPUESTARIO"/>
    <s v="COMPROMISO Y ORDENADO A PAGAR"/>
    <s v="REMUNERACIONES"/>
    <s v="LIQUIDOS"/>
    <x v="108"/>
    <n v="47665"/>
    <s v="31/05"/>
    <s v="007510230-O 22"/>
    <s v="NOR"/>
    <s v="-"/>
    <n v="10"/>
    <s v="MONTO LIQUIDO"/>
    <n v="30589130487"/>
    <s v="OBRA SOCIAL ELECTRICISTAS NAVALES"/>
    <n v="167922.02"/>
    <n v="0"/>
    <n v="167922.02"/>
  </r>
  <r>
    <n v="36"/>
    <s v="SAF MED SEC E. GEST A.MINISTERIO DE EDUCACION"/>
    <s v="PRESUPUESTARIO"/>
    <s v="COMPROMISO Y ORDENADO A PAGAR"/>
    <s v="REMUNERACIONES"/>
    <s v="LIQUIDOS"/>
    <x v="111"/>
    <n v="47669"/>
    <s v="31/05"/>
    <s v="007512230-O 22"/>
    <s v="NOR"/>
    <s v="-"/>
    <n v="10"/>
    <s v="MONTO LIQUIDO"/>
    <n v="33628185889"/>
    <s v="OBRA SOCIAL DEL PETROLEO Y GAS PRIVADO"/>
    <n v="5547.67"/>
    <n v="0"/>
    <n v="5547.67"/>
  </r>
  <r>
    <n v="36"/>
    <s v="SAF MED SEC E. GEST A.MINISTERIO DE EDUCACION"/>
    <s v="PRESUPUESTARIO"/>
    <s v="COMPROMISO Y ORDENADO A PAGAR"/>
    <s v="REMUNERACIONES"/>
    <s v="LIQUIDOS"/>
    <x v="109"/>
    <n v="47667"/>
    <s v="31/05"/>
    <s v="007511230-O 22"/>
    <s v="NOR"/>
    <s v="-"/>
    <n v="10"/>
    <s v="MONTO LIQUIDO"/>
    <n v="30677896090"/>
    <s v="OBRA SOCIAL DE CAPATACES  ESTIBADORES PORTUARIOS"/>
    <n v="4810.54"/>
    <n v="0"/>
    <n v="4810.54"/>
  </r>
  <r>
    <n v="36"/>
    <s v="SAF MED SEC E. GEST A.MINISTERIO DE EDUCACION"/>
    <s v="PRESUPUESTARIO"/>
    <s v="COMPROMISO Y ORDENADO A PAGAR"/>
    <s v="REMUNERACIONES"/>
    <s v="LIQUIDOS"/>
    <x v="109"/>
    <n v="47667"/>
    <s v="31/05"/>
    <s v="007511230-O 22"/>
    <s v="NOR"/>
    <s v="-"/>
    <n v="10"/>
    <s v="MONTO LIQUIDO"/>
    <n v="30578079994"/>
    <s v="ACCION SOCIAL DE EMPRESARIOS ASE"/>
    <n v="4099.53"/>
    <n v="0"/>
    <n v="4099.53"/>
  </r>
  <r>
    <n v="36"/>
    <s v="SAF MED SEC E. GEST A.MINISTERIO DE EDUCACION"/>
    <s v="PRESUPUESTARIO"/>
    <s v="COMPROMISO Y ORDENADO A PAGAR"/>
    <s v="REMUNERACIONES"/>
    <s v="LIQUIDOS"/>
    <x v="108"/>
    <n v="47665"/>
    <s v="31/05"/>
    <s v="007510230-O 22"/>
    <s v="NOR"/>
    <s v="-"/>
    <n v="10"/>
    <s v="MONTO LIQUIDO"/>
    <n v="30707746463"/>
    <s v="OBRA SOCIAL DE LOS MEDICOS DE LA CIUDAD DE BUENOS AIRES"/>
    <n v="14629.65"/>
    <n v="0"/>
    <n v="14629.65"/>
  </r>
  <r>
    <n v="36"/>
    <s v="SAF MED SEC E. GEST A.MINISTERIO DE EDUCACION"/>
    <s v="PRESUPUESTARIO"/>
    <s v="COMPROMISO Y ORDENADO A PAGAR"/>
    <s v="REMUNERACIONES"/>
    <s v="LIQUIDOS"/>
    <x v="108"/>
    <n v="47665"/>
    <s v="31/05"/>
    <s v="007510230-O 22"/>
    <s v="NOR"/>
    <s v="-"/>
    <n v="10"/>
    <s v="MONTO LIQUIDO"/>
    <n v="9576"/>
    <s v="OBRA SOCIAL PERSONAL INDUSTRIA AZUCARERA"/>
    <n v="4308.43"/>
    <n v="0"/>
    <n v="4308.43"/>
  </r>
  <r>
    <n v="36"/>
    <s v="SAF MED SEC E. GEST A.MINISTERIO DE EDUCACION"/>
    <s v="PRESUPUESTARIO"/>
    <s v="COMPROMISO Y ORDENADO A PAGAR"/>
    <s v="REMUNERACIONES"/>
    <s v="LIQUIDOS"/>
    <x v="109"/>
    <n v="47667"/>
    <s v="31/05"/>
    <s v="007511230-O 22"/>
    <s v="NOR"/>
    <s v="-"/>
    <n v="10"/>
    <s v="MONTO LIQUIDO"/>
    <n v="30587688537"/>
    <s v="OBRA SOCIAL DE LOS SUPERVISORES DE LA IND. METALMECANICA R.A"/>
    <n v="39619.300000000003"/>
    <n v="0"/>
    <n v="39619.300000000003"/>
  </r>
  <r>
    <n v="36"/>
    <s v="SAF MED SEC E. GEST A.MINISTERIO DE EDUCACION"/>
    <s v="PRESUPUESTARIO"/>
    <s v="COMPROMISO Y ORDENADO A PAGAR"/>
    <s v="REMUNERACIONES"/>
    <s v="LIQUIDOS"/>
    <x v="109"/>
    <n v="47667"/>
    <s v="31/05"/>
    <s v="007511230-O 22"/>
    <s v="NOR"/>
    <s v="-"/>
    <n v="10"/>
    <s v="MONTO LIQUIDO"/>
    <n v="30546666189"/>
    <s v="OBRA SOCIAL PARA LA ACTIVIDAD DOCENTE"/>
    <n v="833358.03"/>
    <n v="0"/>
    <n v="833358.03"/>
  </r>
  <r>
    <n v="36"/>
    <s v="SAF MED SEC E. GEST A.MINISTERIO DE EDUCACION"/>
    <s v="PRESUPUESTARIO"/>
    <s v="COMPROMISO Y ORDENADO A PAGAR"/>
    <s v="REMUNERACIONES"/>
    <s v="LIQUIDOS"/>
    <x v="112"/>
    <n v="33524"/>
    <s v="29/04"/>
    <s v="005732230-O 22"/>
    <s v="NOR"/>
    <s v="-"/>
    <n v="10"/>
    <s v="MONTO LIQUIDO"/>
    <n v="30633949227"/>
    <s v="INSTITUTO DE PREVISION Y SEGURIDAD SOCIAL DE LA PCIA."/>
    <n v="1502189.83"/>
    <n v="1462319.59"/>
    <n v="39870.239999999998"/>
  </r>
  <r>
    <n v="36"/>
    <s v="SAF MED SEC E. GEST A.MINISTERIO DE EDUCACION"/>
    <s v="PRESUPUESTARIO"/>
    <s v="COMPROMISO Y ORDENADO A PAGAR"/>
    <s v="REMUNERACIONES"/>
    <s v="LIQUIDOS"/>
    <x v="109"/>
    <n v="47667"/>
    <s v="31/05"/>
    <s v="007511230-O 22"/>
    <s v="NOR"/>
    <s v="-"/>
    <n v="10"/>
    <s v="MONTO LIQUIDO"/>
    <n v="30606588182"/>
    <s v="OBRA SOCIAL PERSONAL MOSAISTA (OSPM)"/>
    <n v="45552.36"/>
    <n v="0"/>
    <n v="45552.36"/>
  </r>
  <r>
    <n v="36"/>
    <s v="SAF MED SEC E. GEST A.MINISTERIO DE EDUCACION"/>
    <s v="PRESUPUESTARIO"/>
    <s v="COMPROMISO Y ORDENADO A PAGAR"/>
    <s v="REMUNERACIONES"/>
    <s v="LIQUIDOS"/>
    <x v="108"/>
    <n v="47665"/>
    <s v="31/05"/>
    <s v="007510230-O 22"/>
    <s v="NOR"/>
    <s v="-"/>
    <n v="10"/>
    <s v="MONTO LIQUIDO"/>
    <n v="402202"/>
    <s v="MUTUAL INDUSTRIAL TEXTIL ARGENTINA"/>
    <n v="3028.14"/>
    <n v="0"/>
    <n v="3028.14"/>
  </r>
  <r>
    <n v="36"/>
    <s v="SAF MED SEC E. GEST A.MINISTERIO DE EDUCACION"/>
    <s v="PRESUPUESTARIO"/>
    <s v="COMPROMISO Y ORDENADO A PAGAR"/>
    <s v="REMUNERACIONES"/>
    <s v="LIQUIDOS"/>
    <x v="111"/>
    <n v="47669"/>
    <s v="31/05"/>
    <s v="007512230-O 22"/>
    <s v="NOR"/>
    <s v="-"/>
    <n v="10"/>
    <s v="MONTO LIQUIDO"/>
    <n v="30561748140"/>
    <s v="OBRA SOCIAL DEL PERSONAL DEL AUTOMOVIL CLUB ARGENTINO"/>
    <n v="10659.12"/>
    <n v="0"/>
    <n v="10659.12"/>
  </r>
  <r>
    <n v="36"/>
    <s v="SAF MED SEC E. GEST A.MINISTERIO DE EDUCACION"/>
    <s v="PRESUPUESTARIO"/>
    <s v="COMPROMISO Y ORDENADO A PAGAR"/>
    <s v="REMUNERACIONES"/>
    <s v="LIQUIDOS"/>
    <x v="109"/>
    <n v="47667"/>
    <s v="31/05"/>
    <s v="007511230-O 22"/>
    <s v="NOR"/>
    <s v="-"/>
    <n v="10"/>
    <s v="MONTO LIQUIDO"/>
    <n v="30585926015"/>
    <s v="OBRA SOCIAL DE RECIBIDORES DE GRANOS Y ANEXOS"/>
    <n v="23399.78"/>
    <n v="0"/>
    <n v="23399.78"/>
  </r>
  <r>
    <n v="36"/>
    <s v="SAF MED SEC E. GEST A.MINISTERIO DE EDUCACION"/>
    <s v="PRESUPUESTARIO"/>
    <s v="COMPROMISO Y ORDENADO A PAGAR"/>
    <s v="REMUNERACIONES"/>
    <s v="LIQUIDOS"/>
    <x v="111"/>
    <n v="47669"/>
    <s v="31/05"/>
    <s v="007512230-O 22"/>
    <s v="NOR"/>
    <s v="-"/>
    <n v="10"/>
    <s v="MONTO LIQUIDO"/>
    <n v="30675404069"/>
    <s v="OBRA SOCIAL DEL PERSONAL DE PRENSA DE TUCUMÁN"/>
    <n v="46280.1"/>
    <n v="0"/>
    <n v="46280.1"/>
  </r>
  <r>
    <n v="36"/>
    <s v="SAF MED SEC E. GEST A.MINISTERIO DE EDUCACION"/>
    <s v="PRESUPUESTARIO"/>
    <s v="COMPROMISO Y ORDENADO A PAGAR"/>
    <s v="REMUNERACIONES"/>
    <s v="LIQUIDOS"/>
    <x v="108"/>
    <n v="47665"/>
    <s v="31/05"/>
    <s v="007510230-O 22"/>
    <s v="NOR"/>
    <s v="-"/>
    <n v="10"/>
    <s v="MONTO LIQUIDO"/>
    <n v="33693450239"/>
    <s v="ADMINISTRACION FEDERAL INGRESOS PUBLICOS"/>
    <n v="19843026.16"/>
    <n v="0"/>
    <n v="19843026.16"/>
  </r>
  <r>
    <n v="36"/>
    <s v="SAF MED SEC E. GEST A.MINISTERIO DE EDUCACION"/>
    <s v="PRESUPUESTARIO"/>
    <s v="COMPROMISO Y ORDENADO A PAGAR"/>
    <s v="REMUNERACIONES"/>
    <s v="LIQUIDOS"/>
    <x v="108"/>
    <n v="47665"/>
    <s v="31/05"/>
    <s v="007510230-O 22"/>
    <s v="NOR"/>
    <s v="-"/>
    <n v="10"/>
    <s v="MONTO LIQUIDO"/>
    <n v="30678966912"/>
    <s v="OBRA SOCIAL EMPLEADOS DE LA INDUSTRIA DEL VIDRIO"/>
    <n v="3093.31"/>
    <n v="0"/>
    <n v="3093.31"/>
  </r>
  <r>
    <n v="36"/>
    <s v="SAF MED SEC E. GEST A.MINISTERIO DE EDUCACION"/>
    <s v="PRESUPUESTARIO"/>
    <s v="COMPROMISO Y ORDENADO A PAGAR"/>
    <s v="REMUNERACIONES"/>
    <s v="LIQUIDOS"/>
    <x v="110"/>
    <n v="47659"/>
    <s v="31/05"/>
    <s v="007508230-O 22"/>
    <s v="NOR"/>
    <s v="-"/>
    <n v="10"/>
    <s v="MONTO LIQUIDO"/>
    <n v="33693450239"/>
    <s v="ADMINISTRACION FEDERAL INGRESOS PUBLICOS"/>
    <n v="199218370.56999999"/>
    <n v="0"/>
    <n v="199218370.56999999"/>
  </r>
  <r>
    <n v="36"/>
    <s v="SAF MED SEC E. GEST A.MINISTERIO DE EDUCACION"/>
    <s v="PRESUPUESTARIO"/>
    <s v="COMPROMISO Y ORDENADO A PAGAR"/>
    <s v="REMUNERACIONES"/>
    <s v="LIQUIDOS"/>
    <x v="108"/>
    <n v="47665"/>
    <s v="31/05"/>
    <s v="007510230-O 22"/>
    <s v="NOR"/>
    <s v="-"/>
    <n v="10"/>
    <s v="MONTO LIQUIDO"/>
    <n v="30585412453"/>
    <s v="OBRA SOCIAL DE DOCENTE PARTICULARES"/>
    <n v="22921.119999999999"/>
    <n v="0"/>
    <n v="22921.119999999999"/>
  </r>
  <r>
    <n v="36"/>
    <s v="SAF MED SEC E. GEST A.MINISTERIO DE EDUCACION"/>
    <s v="PRESUPUESTARIO"/>
    <s v="COMPROMISO Y ORDENADO A PAGAR"/>
    <s v="REMUNERACIONES"/>
    <s v="LIQUIDOS"/>
    <x v="113"/>
    <n v="47663"/>
    <s v="31/05"/>
    <s v="007509230-O 22"/>
    <s v="NOR"/>
    <s v="-"/>
    <n v="10"/>
    <s v="MONTO LIQUIDO"/>
    <n v="30675404069"/>
    <s v="OBRA SOCIAL DEL PERSONAL DE PRENSA DE TUCUMÁN"/>
    <n v="13159.32"/>
    <n v="0"/>
    <n v="13159.32"/>
  </r>
  <r>
    <n v="36"/>
    <s v="SAF MED SEC E. GEST A.MINISTERIO DE EDUCACION"/>
    <s v="PRESUPUESTARIO"/>
    <s v="COMPROMISO Y ORDENADO A PAGAR"/>
    <s v="REMUNERACIONES"/>
    <s v="LIQUIDOS"/>
    <x v="114"/>
    <n v="33520"/>
    <s v="29/04"/>
    <s v="005731230-O 22"/>
    <s v="NOR"/>
    <s v="-"/>
    <n v="10"/>
    <s v="MONTO LIQUIDO"/>
    <n v="33693450239"/>
    <s v="ADMINISTRACION FEDERAL INGRESOS PUBLICOS"/>
    <n v="199579071.30000001"/>
    <n v="195579947.05000001"/>
    <n v="3999124.25"/>
  </r>
  <r>
    <n v="36"/>
    <s v="SAF MED SEC E. GEST A.MINISTERIO DE EDUCACION"/>
    <s v="PRESUPUESTARIO"/>
    <s v="COMPROMISO Y ORDENADO A PAGAR"/>
    <s v="REMUNERACIONES"/>
    <s v="LIQUIDOS"/>
    <x v="106"/>
    <n v="33549"/>
    <s v="29/04"/>
    <s v="005735230-O 22"/>
    <s v="NOR"/>
    <s v="-"/>
    <n v="10"/>
    <s v="MONTO LIQUIDO"/>
    <n v="30633949227"/>
    <s v="INSTITUTO DE PREVISION Y SEGURIDAD SOCIAL DE LA PCIA."/>
    <n v="1484214.63"/>
    <n v="1449297.62"/>
    <n v="34917.01"/>
  </r>
  <r>
    <n v="36"/>
    <s v="SAF MED SEC E. GEST A.MINISTERIO DE EDUCACION"/>
    <s v="PRESUPUESTARIO"/>
    <s v="COMPROMISO Y ORDENADO A PAGAR"/>
    <s v="REMUNERACIONES"/>
    <s v="LIQUIDOS"/>
    <x v="111"/>
    <n v="47669"/>
    <s v="31/05"/>
    <s v="007512230-O 22"/>
    <s v="NOR"/>
    <s v="-"/>
    <n v="10"/>
    <s v="MONTO LIQUIDO"/>
    <n v="33693450239"/>
    <s v="ADMINISTRACION FEDERAL INGRESOS PUBLICOS"/>
    <n v="3219530.87"/>
    <n v="0"/>
    <n v="3219530.87"/>
  </r>
  <r>
    <n v="36"/>
    <s v="SAF MED SEC E. GEST A.MINISTERIO DE EDUCACION"/>
    <s v="PRESUPUESTARIO"/>
    <s v="COMPROMISO Y ORDENADO A PAGAR"/>
    <s v="REMUNERACIONES"/>
    <s v="LIQUIDOS"/>
    <x v="110"/>
    <n v="47659"/>
    <s v="31/05"/>
    <s v="007508230-O 22"/>
    <s v="NOR"/>
    <s v="-"/>
    <n v="10"/>
    <s v="MONTO LIQUIDO"/>
    <n v="30587688537"/>
    <s v="OBRA SOCIAL DE LOS SUPERVISORES DE LA IND. METALMECANICA R.A"/>
    <n v="8008.87"/>
    <n v="0"/>
    <n v="8008.87"/>
  </r>
  <r>
    <n v="36"/>
    <s v="SAF MED SEC E. GEST A.MINISTERIO DE EDUCACION"/>
    <s v="PRESUPUESTARIO"/>
    <s v="COMPROMISO Y ORDENADO A PAGAR"/>
    <s v="REMUNERACIONES"/>
    <s v="LIQUIDOS"/>
    <x v="110"/>
    <n v="47659"/>
    <s v="31/05"/>
    <s v="007508230-O 22"/>
    <s v="NOR"/>
    <s v="-"/>
    <n v="10"/>
    <s v="MONTO LIQUIDO"/>
    <n v="30675404069"/>
    <s v="OBRA SOCIAL DEL PERSONAL DE PRENSA DE TUCUMÁN"/>
    <n v="84065.63"/>
    <n v="0"/>
    <n v="84065.63"/>
  </r>
  <r>
    <n v="36"/>
    <s v="SAF MED SEC E. GEST A.MINISTERIO DE EDUCACION"/>
    <s v="PRESUPUESTARIO"/>
    <s v="COMPROMISO Y ORDENADO A PAGAR"/>
    <s v="REMUNERACIONES"/>
    <s v="LIQUIDOS"/>
    <x v="113"/>
    <n v="47663"/>
    <s v="31/05"/>
    <s v="007509230-O 22"/>
    <s v="NOR"/>
    <s v="-"/>
    <n v="10"/>
    <s v="MONTO LIQUIDO"/>
    <n v="30517999551"/>
    <s v="CAJA POPULAR DE AHORROS DE LA PROVINCIA DE TUCUMAN"/>
    <n v="761047.53"/>
    <n v="0"/>
    <n v="761047.53"/>
  </r>
  <r>
    <n v="36"/>
    <s v="SAF MED SEC E. GEST A.MINISTERIO DE EDUCACION"/>
    <s v="PRESUPUESTARIO"/>
    <s v="COMPROMISO Y ORDENADO A PAGAR"/>
    <s v="REMUNERACIONES"/>
    <s v="LIQUIDOS"/>
    <x v="108"/>
    <n v="47665"/>
    <s v="31/05"/>
    <s v="007510230-O 22"/>
    <s v="NOR"/>
    <s v="-"/>
    <n v="10"/>
    <s v="MONTO LIQUIDO"/>
    <n v="30550273558"/>
    <s v="EMPELADOS DE COMERCIO Y ACTIVIDADES CIVILES"/>
    <n v="6280.14"/>
    <n v="0"/>
    <n v="6280.14"/>
  </r>
  <r>
    <n v="36"/>
    <s v="SAF MED SEC E. GEST A.MINISTERIO DE EDUCACION"/>
    <s v="PRESUPUESTARIO"/>
    <s v="COMPROMISO Y ORDENADO A PAGAR"/>
    <s v="REMUNERACIONES"/>
    <s v="LIQUIDOS"/>
    <x v="109"/>
    <n v="47667"/>
    <s v="31/05"/>
    <s v="007511230-O 22"/>
    <s v="NOR"/>
    <s v="-"/>
    <n v="10"/>
    <s v="MONTO LIQUIDO"/>
    <n v="30624957942"/>
    <s v="OBRA SOCIAL DE TECNICOS DE VUELO DE LINEAS AEREAS"/>
    <n v="17370.509999999998"/>
    <n v="0"/>
    <n v="17370.509999999998"/>
  </r>
  <r>
    <n v="36"/>
    <s v="SAF MED SEC E. GEST A.MINISTERIO DE EDUCACION"/>
    <s v="PRESUPUESTARIO"/>
    <s v="COMPROMISO Y ORDENADO A PAGAR"/>
    <s v="REMUNERACIONES"/>
    <s v="LIQUIDOS"/>
    <x v="109"/>
    <n v="47667"/>
    <s v="31/05"/>
    <s v="007511230-O 22"/>
    <s v="NOR"/>
    <s v="-"/>
    <n v="10"/>
    <s v="MONTO LIQUIDO"/>
    <n v="33547651869"/>
    <s v="OBRA SOCIAL DEL PERSONAL DE DISTRIBUIDORA CINEMATOGRAFICA"/>
    <n v="6340.71"/>
    <n v="0"/>
    <n v="6340.71"/>
  </r>
  <r>
    <n v="36"/>
    <s v="SAF MED SEC E. GEST A.MINISTERIO DE EDUCACION"/>
    <s v="PRESUPUESTARIO"/>
    <s v="COMPROMISO Y ORDENADO A PAGAR"/>
    <s v="REMUNERACIONES"/>
    <s v="LIQUIDOS"/>
    <x v="110"/>
    <n v="47659"/>
    <s v="31/05"/>
    <s v="007508230-O 22"/>
    <s v="NOR"/>
    <s v="-"/>
    <n v="10"/>
    <s v="MONTO LIQUIDO"/>
    <n v="400800"/>
    <s v="PERSONAL EJECUTIVO DE LA DIRECCION DE EMPRESAS"/>
    <n v="27096.25"/>
    <n v="0"/>
    <n v="27096.25"/>
  </r>
  <r>
    <n v="36"/>
    <s v="SAF MED SEC E. GEST A.MINISTERIO DE EDUCACION"/>
    <s v="PRESUPUESTARIO"/>
    <s v="COMPROMISO Y ORDENADO A PAGAR"/>
    <s v="REMUNERACIONES"/>
    <s v="LIQUIDOS"/>
    <x v="115"/>
    <n v="33544"/>
    <s v="29/04"/>
    <s v="005734230-O 22"/>
    <s v="NOR"/>
    <s v="-"/>
    <n v="10"/>
    <s v="MONTO LIQUIDO"/>
    <n v="30633949227"/>
    <s v="INSTITUTO DE PREVISION Y SEGURIDAD SOCIAL DE LA PCIA."/>
    <n v="6221702.1600000001"/>
    <n v="6146482.79"/>
    <n v="75219.37"/>
  </r>
  <r>
    <n v="36"/>
    <s v="SAF MED SEC E. GEST A.MINISTERIO DE EDUCACION"/>
    <s v="PRESUPUESTARIO"/>
    <s v="COMPROMISO Y ORDENADO A PAGAR"/>
    <s v="REMUNERACIONES"/>
    <s v="LIQUIDOS"/>
    <x v="112"/>
    <n v="33524"/>
    <s v="29/04"/>
    <s v="005732230-O 22"/>
    <s v="NOR"/>
    <s v="-"/>
    <n v="10"/>
    <s v="MONTO LIQUIDO"/>
    <n v="30517999551"/>
    <s v="CAJA POPULAR DE AHORROS DE LA PROVINCIA DE TUCUMAN"/>
    <n v="741716.36"/>
    <n v="725755.91"/>
    <n v="15960.45"/>
  </r>
  <r>
    <n v="36"/>
    <s v="SAF MED SEC E. GEST A.MINISTERIO DE EDUCACION"/>
    <s v="PRESUPUESTARIO"/>
    <s v="COMPROMISO Y ORDENADO A PAGAR"/>
    <s v="REMUNERACIONES"/>
    <s v="LIQUIDOS"/>
    <x v="110"/>
    <n v="47659"/>
    <s v="31/05"/>
    <s v="007508230-O 22"/>
    <s v="NOR"/>
    <s v="-"/>
    <n v="10"/>
    <s v="MONTO LIQUIDO"/>
    <n v="30707746463"/>
    <s v="OBRA SOCIAL DE LOS MEDICOS DE LA CIUDAD DE BUENOS AIRES"/>
    <n v="2764.53"/>
    <n v="0"/>
    <n v="2764.53"/>
  </r>
  <r>
    <n v="36"/>
    <s v="SAF MED SEC E. GEST A.MINISTERIO DE EDUCACION"/>
    <s v="PRESUPUESTARIO"/>
    <s v="COMPROMISO Y ORDENADO A PAGAR"/>
    <s v="REMUNERACIONES"/>
    <s v="LIQUIDOS"/>
    <x v="110"/>
    <n v="47659"/>
    <s v="31/05"/>
    <s v="007508230-O 22"/>
    <s v="NOR"/>
    <s v="-"/>
    <n v="10"/>
    <s v="MONTO LIQUIDO"/>
    <n v="30517999551"/>
    <s v="CAJA POPULAR DE AHORROS DE LA PROVINCIA DE TUCUMAN"/>
    <n v="48578276.990000002"/>
    <n v="0"/>
    <n v="48578276.990000002"/>
  </r>
  <r>
    <n v="36"/>
    <s v="SAF MED SEC E. GEST A.MINISTERIO DE EDUCACION"/>
    <s v="PRESUPUESTARIO"/>
    <s v="COMPROMISO Y ORDENADO A PAGAR"/>
    <s v="REMUNERACIONES"/>
    <s v="LIQUIDOS"/>
    <x v="110"/>
    <n v="47659"/>
    <s v="31/05"/>
    <s v="007508230-O 22"/>
    <s v="NOR"/>
    <s v="-"/>
    <n v="10"/>
    <s v="MONTO LIQUIDO"/>
    <n v="30587375741"/>
    <s v="OBRASOCIAL DEL PERSONAL NAVAL RNOS 1 1340"/>
    <n v="3723.89"/>
    <n v="0"/>
    <n v="3723.89"/>
  </r>
  <r>
    <n v="36"/>
    <s v="SAF MED SEC E. GEST A.MINISTERIO DE EDUCACION"/>
    <s v="PRESUPUESTARIO"/>
    <s v="COMPROMISO Y ORDENADO A PAGAR"/>
    <s v="REMUNERACIONES"/>
    <s v="LIQUIDOS"/>
    <x v="109"/>
    <n v="47667"/>
    <s v="31/05"/>
    <s v="007511230-O 22"/>
    <s v="NOR"/>
    <s v="-"/>
    <n v="10"/>
    <s v="MONTO LIQUIDO"/>
    <n v="30683336765"/>
    <s v="OBRA SOCIAL FEDERACION ARG TRABAJADOR UNIVERSIDADES NACIONAL"/>
    <n v="46381.84"/>
    <n v="0"/>
    <n v="46381.84"/>
  </r>
  <r>
    <n v="36"/>
    <s v="SAF MED SEC E. GEST A.MINISTERIO DE EDUCACION"/>
    <s v="PRESUPUESTARIO"/>
    <s v="COMPROMISO Y ORDENADO A PAGAR"/>
    <s v="REMUNERACIONES"/>
    <s v="LIQUIDOS"/>
    <x v="110"/>
    <n v="47659"/>
    <s v="31/05"/>
    <s v="007508230-O 22"/>
    <s v="NOR"/>
    <s v="-"/>
    <n v="10"/>
    <s v="MONTO LIQUIDO"/>
    <n v="30675995458"/>
    <s v="OBRA SOCIAL DEL PERSONAL DE LA INDUSTRIA DEL CALZADO"/>
    <n v="1669.4"/>
    <n v="0"/>
    <n v="1669.4"/>
  </r>
  <r>
    <n v="36"/>
    <s v="SAF MED SEC E. GEST A.MINISTERIO DE EDUCACION"/>
    <s v="PRESUPUESTARIO"/>
    <s v="COMPROMISO Y ORDENADO A PAGAR"/>
    <s v="REMUNERACIONES"/>
    <s v="LIQUIDOS"/>
    <x v="116"/>
    <n v="43990"/>
    <s v="20/05"/>
    <s v="006339230-O 22"/>
    <s v="NOR"/>
    <s v="-"/>
    <n v="10"/>
    <s v="MONTO LIQUIDO"/>
    <n v="30633949227"/>
    <s v="INSTITUTO DE PREVISION Y SEGURIDAD SOCIAL DE LA PCIA."/>
    <n v="355373.63"/>
    <n v="0"/>
    <n v="355373.63"/>
  </r>
  <r>
    <n v="36"/>
    <s v="SAF MED SEC E. GEST A.MINISTERIO DE EDUCACION"/>
    <s v="PRESUPUESTARIO"/>
    <s v="COMPROMISO Y ORDENADO A PAGAR"/>
    <s v="REMUNERACIONES"/>
    <s v="LIQUIDOS"/>
    <x v="111"/>
    <n v="47669"/>
    <s v="31/05"/>
    <s v="007512230-O 22"/>
    <s v="NOR"/>
    <s v="-"/>
    <n v="10"/>
    <s v="MONTO LIQUIDO"/>
    <n v="400800"/>
    <s v="PERSONAL EJECUTIVO DE LA DIRECCION DE EMPRESAS"/>
    <n v="8924.0300000000007"/>
    <n v="0"/>
    <n v="8924.0300000000007"/>
  </r>
  <r>
    <n v="36"/>
    <s v="SAF MED SEC E. GEST A.MINISTERIO DE EDUCACION"/>
    <s v="PRESUPUESTARIO"/>
    <s v="COMPROMISO Y ORDENADO A PAGAR"/>
    <s v="REMUNERACIONES"/>
    <s v="LIQUIDOS"/>
    <x v="116"/>
    <n v="43990"/>
    <s v="20/05"/>
    <s v="006339230-O 22"/>
    <s v="NOR"/>
    <s v="-"/>
    <n v="10"/>
    <s v="MONTO LIQUIDO"/>
    <n v="30517999551"/>
    <s v="CAJA POPULAR DE AHORROS DE LA PROVINCIA DE TUCUMAN"/>
    <n v="13929.52"/>
    <n v="0"/>
    <n v="13929.52"/>
  </r>
  <r>
    <n v="36"/>
    <s v="SAF MED SEC E. GEST A.MINISTERIO DE EDUCACION"/>
    <s v="PRESUPUESTARIO"/>
    <s v="COMPROMISO Y ORDENADO A PAGAR"/>
    <s v="REMUNERACIONES"/>
    <s v="LIQUIDOS"/>
    <x v="108"/>
    <n v="47665"/>
    <s v="31/05"/>
    <s v="007510230-O 22"/>
    <s v="NOR"/>
    <s v="-"/>
    <n v="10"/>
    <s v="MONTO LIQUIDO"/>
    <n v="30578079994"/>
    <s v="ACCION SOCIAL DE EMPRESARIOS ASE"/>
    <n v="4348.34"/>
    <n v="0"/>
    <n v="4348.34"/>
  </r>
  <r>
    <n v="36"/>
    <s v="SAF MED SEC E. GEST A.MINISTERIO DE EDUCACION"/>
    <s v="PRESUPUESTARIO"/>
    <s v="COMPROMISO Y ORDENADO A PAGAR"/>
    <s v="REMUNERACIONES"/>
    <s v="LIQUIDOS"/>
    <x v="108"/>
    <n v="47665"/>
    <s v="31/05"/>
    <s v="007510230-O 22"/>
    <s v="NOR"/>
    <s v="-"/>
    <n v="10"/>
    <s v="MONTO LIQUIDO"/>
    <n v="30587688537"/>
    <s v="OBRA SOCIAL DE LOS SUPERVISORES DE LA IND. METALMECANICA R.A"/>
    <n v="131075.07999999999"/>
    <n v="0"/>
    <n v="131075.07999999999"/>
  </r>
  <r>
    <n v="36"/>
    <s v="SAF MED SEC E. GEST A.MINISTERIO DE EDUCACION"/>
    <s v="PRESUPUESTARIO"/>
    <s v="COMPROMISO Y ORDENADO A PAGAR"/>
    <s v="REMUNERACIONES"/>
    <s v="LIQUIDOS"/>
    <x v="108"/>
    <n v="47665"/>
    <s v="31/05"/>
    <s v="007510230-O 22"/>
    <s v="NOR"/>
    <s v="-"/>
    <n v="10"/>
    <s v="MONTO LIQUIDO"/>
    <n v="9574"/>
    <s v="OBRA SOCIAL PERS.JER.IND.GRAF.-PERS.JERAR.DEL AGUA Y ENERGIA"/>
    <n v="11232.91"/>
    <n v="0"/>
    <n v="11232.91"/>
  </r>
  <r>
    <n v="36"/>
    <s v="SAF MED SEC E. GEST A.MINISTERIO DE EDUCACION"/>
    <s v="PRESUPUESTARIO"/>
    <s v="COMPROMISO Y ORDENADO A PAGAR"/>
    <s v="REMUNERACIONES"/>
    <s v="LIQUIDOS"/>
    <x v="114"/>
    <n v="33520"/>
    <s v="29/04"/>
    <s v="005731230-O 22"/>
    <s v="NOR"/>
    <s v="-"/>
    <n v="10"/>
    <s v="MONTO LIQUIDO"/>
    <n v="30633949227"/>
    <s v="INSTITUTO DE PREVISION Y SEGURIDAD SOCIAL DE LA PCIA."/>
    <n v="103207022.42"/>
    <n v="101148856.36"/>
    <n v="2058166.06"/>
  </r>
  <r>
    <n v="36"/>
    <s v="SAF MED SEC E. GEST A.MINISTERIO DE EDUCACION"/>
    <s v="PRESUPUESTARIO"/>
    <s v="COMPROMISO Y ORDENADO A PAGAR"/>
    <s v="REMUNERACIONES"/>
    <s v="LIQUIDOS"/>
    <x v="115"/>
    <n v="33544"/>
    <s v="29/04"/>
    <s v="005734230-O 22"/>
    <s v="NOR"/>
    <s v="-"/>
    <n v="10"/>
    <s v="MONTO LIQUIDO"/>
    <n v="33693450239"/>
    <s v="ADMINISTRACION FEDERAL INGRESOS PUBLICOS"/>
    <n v="14107471.439999999"/>
    <n v="13841654.16"/>
    <n v="265817.28000000003"/>
  </r>
  <r>
    <n v="36"/>
    <s v="SAF MED SEC E. GEST A.MINISTERIO DE EDUCACION"/>
    <s v="PRESUPUESTARIO"/>
    <s v="COMPROMISO Y ORDENADO A PAGAR"/>
    <s v="REMUNERACIONES"/>
    <s v="LIQUIDOS"/>
    <x v="114"/>
    <n v="33520"/>
    <s v="29/04"/>
    <s v="005731230-O 22"/>
    <s v="NOR"/>
    <s v="-"/>
    <n v="10"/>
    <s v="MONTO LIQUIDO"/>
    <n v="30546666189"/>
    <s v="OBRA SOCIAL PARA LA ACTIVIDAD DOCENTE"/>
    <n v="290420.01"/>
    <n v="59914.41"/>
    <n v="230505.60000000001"/>
  </r>
  <r>
    <n v="36"/>
    <s v="SAF MED SEC E. GEST A.MINISTERIO DE EDUCACION"/>
    <s v="PRESUPUESTARIO"/>
    <s v="COMPROMISO Y ORDENADO A PAGAR"/>
    <s v="REMUNERACIONES"/>
    <s v="LIQUIDOS"/>
    <x v="114"/>
    <n v="33520"/>
    <s v="29/04"/>
    <s v="005731230-O 22"/>
    <s v="NOR"/>
    <s v="-"/>
    <n v="10"/>
    <s v="MONTO LIQUIDO"/>
    <n v="30517999551"/>
    <s v="CAJA POPULAR DE AHORROS DE LA PROVINCIA DE TUCUMAN"/>
    <n v="47592077.469999999"/>
    <n v="46635133.420000002"/>
    <n v="956944.05"/>
  </r>
  <r>
    <n v="36"/>
    <s v="SAF MED SEC E. GEST A.MINISTERIO DE EDUCACION"/>
    <s v="PRESUPUESTARIO"/>
    <s v="COMPROMISO Y ORDENADO A PAGAR"/>
    <s v="REMUNERACIONES"/>
    <s v="LIQUIDOS"/>
    <x v="108"/>
    <n v="47665"/>
    <s v="31/05"/>
    <s v="007510230-O 22"/>
    <s v="NOR"/>
    <s v="-"/>
    <n v="10"/>
    <s v="MONTO LIQUIDO"/>
    <n v="30709566241"/>
    <s v="OBRA SOCIAL DEL PERSONAL ASOCIADO A ASOCIACION MUTUAL SANCOR"/>
    <n v="11787.6"/>
    <n v="0"/>
    <n v="11787.6"/>
  </r>
  <r>
    <n v="36"/>
    <s v="SAF MED SEC E. GEST A.MINISTERIO DE EDUCACION"/>
    <s v="PRESUPUESTARIO"/>
    <s v="COMPROMISO Y ORDENADO A PAGAR"/>
    <s v="REMUNERACIONES"/>
    <s v="LIQUIDOS"/>
    <x v="111"/>
    <n v="47669"/>
    <s v="31/05"/>
    <s v="007512230-O 22"/>
    <s v="NOR"/>
    <s v="-"/>
    <n v="10"/>
    <s v="MONTO LIQUIDO"/>
    <n v="30624957942"/>
    <s v="OBRA SOCIAL DE TECNICOS DE VUELO DE LINEAS AEREAS"/>
    <n v="7730.04"/>
    <n v="0"/>
    <n v="7730.04"/>
  </r>
  <r>
    <n v="36"/>
    <s v="SAF MED SEC E. GEST A.MINISTERIO DE EDUCACION"/>
    <s v="PRESUPUESTARIO"/>
    <s v="COMPROMISO Y ORDENADO A PAGAR"/>
    <s v="REMUNERACIONES"/>
    <s v="LIQUIDOS"/>
    <x v="108"/>
    <n v="47665"/>
    <s v="31/05"/>
    <s v="007510230-O 22"/>
    <s v="NOR"/>
    <s v="-"/>
    <n v="10"/>
    <s v="MONTO LIQUIDO"/>
    <n v="30517999551"/>
    <s v="CAJA POPULAR DE AHORROS DE LA PROVINCIA DE TUCUMAN"/>
    <n v="4591170.72"/>
    <n v="0"/>
    <n v="4591170.72"/>
  </r>
  <r>
    <n v="36"/>
    <s v="SAF MED SEC E. GEST A.MINISTERIO DE EDUCACION"/>
    <s v="PRESUPUESTARIO"/>
    <s v="COMPROMISO Y ORDENADO A PAGAR"/>
    <s v="REMUNERACIONES"/>
    <s v="LIQUIDOS"/>
    <x v="109"/>
    <n v="47667"/>
    <s v="31/05"/>
    <s v="007511230-O 22"/>
    <s v="NOR"/>
    <s v="-"/>
    <n v="10"/>
    <s v="MONTO LIQUIDO"/>
    <n v="30707746463"/>
    <s v="OBRA SOCIAL DE LOS MEDICOS DE LA CIUDAD DE BUENOS AIRES"/>
    <n v="10829.56"/>
    <n v="0"/>
    <n v="10829.56"/>
  </r>
  <r>
    <n v="36"/>
    <s v="SAF MED SEC E. GEST A.MINISTERIO DE EDUCACION"/>
    <s v="PRESUPUESTARIO"/>
    <s v="COMPROMISO Y ORDENADO A PAGAR"/>
    <s v="REMUNERACIONES"/>
    <s v="LIQUIDOS"/>
    <x v="110"/>
    <n v="47659"/>
    <s v="31/05"/>
    <s v="007508230-O 22"/>
    <s v="NOR"/>
    <s v="-"/>
    <n v="10"/>
    <s v="MONTO LIQUIDO"/>
    <n v="30678966912"/>
    <s v="OBRA SOCIAL EMPLEADOS DE LA INDUSTRIA DEL VIDRIO"/>
    <n v="8537.7800000000007"/>
    <n v="0"/>
    <n v="8537.7800000000007"/>
  </r>
  <r>
    <n v="36"/>
    <s v="SAF MED SEC E. GEST A.MINISTERIO DE EDUCACION"/>
    <s v="PRESUPUESTARIO"/>
    <s v="COMPROMISO Y ORDENADO A PAGAR"/>
    <s v="REMUNERACIONES"/>
    <s v="LIQUIDOS"/>
    <x v="108"/>
    <n v="47665"/>
    <s v="31/05"/>
    <s v="007510230-O 22"/>
    <s v="NOR"/>
    <s v="-"/>
    <n v="10"/>
    <s v="MONTO LIQUIDO"/>
    <n v="30683336765"/>
    <s v="OBRA SOCIAL FEDERACION ARG TRABAJADOR UNIVERSIDADES NACIONAL"/>
    <n v="47950.42"/>
    <n v="0"/>
    <n v="47950.42"/>
  </r>
  <r>
    <n v="36"/>
    <s v="SAF MED SEC E. GEST A.MINISTERIO DE EDUCACION"/>
    <s v="PRESUPUESTARIO"/>
    <s v="COMPROMISO Y ORDENADO A PAGAR"/>
    <s v="REMUNERACIONES"/>
    <s v="LIQUIDOS"/>
    <x v="113"/>
    <n v="47663"/>
    <s v="31/05"/>
    <s v="007509230-O 22"/>
    <s v="NOR"/>
    <s v="-"/>
    <n v="10"/>
    <s v="MONTO LIQUIDO"/>
    <n v="30633949227"/>
    <s v="INSTITUTO DE PREVISION Y SEGURIDAD SOCIAL DE LA PCIA."/>
    <n v="1505541.33"/>
    <n v="0"/>
    <n v="1505541.33"/>
  </r>
  <r>
    <n v="36"/>
    <s v="SAF MED SEC E. GEST A.MINISTERIO DE EDUCACION"/>
    <s v="PRESUPUESTARIO"/>
    <s v="COMPROMISO Y ORDENADO A PAGAR"/>
    <s v="REMUNERACIONES"/>
    <s v="LIQUIDOS"/>
    <x v="110"/>
    <n v="47659"/>
    <s v="31/05"/>
    <s v="007508230-O 22"/>
    <s v="NOR"/>
    <s v="-"/>
    <n v="10"/>
    <s v="MONTO LIQUIDO"/>
    <n v="30606588182"/>
    <s v="OBRA SOCIAL PERSONAL MOSAISTA (OSPM)"/>
    <n v="17044.830000000002"/>
    <n v="0"/>
    <n v="17044.830000000002"/>
  </r>
  <r>
    <n v="36"/>
    <s v="SAF MED SEC E. GEST A.MINISTERIO DE EDUCACION"/>
    <s v="PRESUPUESTARIO"/>
    <s v="COMPROMISO Y ORDENADO A PAGAR"/>
    <s v="REMUNERACIONES"/>
    <s v="LIQUIDOS"/>
    <x v="111"/>
    <n v="47669"/>
    <s v="31/05"/>
    <s v="007512230-O 22"/>
    <s v="NOR"/>
    <s v="-"/>
    <n v="10"/>
    <s v="MONTO LIQUIDO"/>
    <n v="30633949227"/>
    <s v="INSTITUTO DE PREVISION Y SEGURIDAD SOCIAL DE LA PCIA."/>
    <n v="1512892.43"/>
    <n v="0"/>
    <n v="1512892.43"/>
  </r>
  <r>
    <n v="36"/>
    <s v="SAF MED SEC E. GEST A.MINISTERIO DE EDUCACION"/>
    <s v="PRESUPUESTARIO"/>
    <s v="COMPROMISO Y ORDENADO A PAGAR"/>
    <s v="REMUNERACIONES"/>
    <s v="LIQUIDOS"/>
    <x v="108"/>
    <n v="47665"/>
    <s v="31/05"/>
    <s v="007510230-O 22"/>
    <s v="NOR"/>
    <s v="-"/>
    <n v="10"/>
    <s v="MONTO LIQUIDO"/>
    <n v="30639760347"/>
    <s v="OBRA SOCIAL DEL PERSONAL DE LA ACTIVIDAD CEVECERA Y AFINES"/>
    <n v="10884.36"/>
    <n v="0"/>
    <n v="10884.36"/>
  </r>
  <r>
    <n v="36"/>
    <s v="SAF MED SEC E. GEST A.MINISTERIO DE EDUCACION"/>
    <s v="PRESUPUESTARIO"/>
    <s v="COMPROMISO Y ORDENADO A PAGAR"/>
    <s v="REMUNERACIONES"/>
    <s v="LIQUIDOS"/>
    <x v="108"/>
    <n v="47665"/>
    <s v="31/05"/>
    <s v="007510230-O 22"/>
    <s v="NOR"/>
    <s v="-"/>
    <n v="10"/>
    <s v="MONTO LIQUIDO"/>
    <n v="30675995458"/>
    <s v="OBRA SOCIAL DEL PERSONAL DE LA INDUSTRIA DEL CALZADO"/>
    <n v="10991.83"/>
    <n v="0"/>
    <n v="10991.83"/>
  </r>
  <r>
    <n v="36"/>
    <s v="SAF MED SEC E. GEST A.MINISTERIO DE EDUCACION"/>
    <s v="PRESUPUESTARIO"/>
    <s v="COMPROMISO Y ORDENADO A PAGAR"/>
    <s v="REMUNERACIONES"/>
    <s v="LIQUIDOS"/>
    <x v="109"/>
    <n v="47667"/>
    <s v="31/05"/>
    <s v="007511230-O 22"/>
    <s v="NOR"/>
    <s v="-"/>
    <n v="10"/>
    <s v="MONTO LIQUIDO"/>
    <n v="30585412453"/>
    <s v="OBRA SOCIAL DE DOCENTE PARTICULARES"/>
    <n v="45379.72"/>
    <n v="0"/>
    <n v="45379.72"/>
  </r>
  <r>
    <n v="36"/>
    <s v="SAF MED SEC E. GEST A.MINISTERIO DE EDUCACION"/>
    <s v="PRESUPUESTARIO"/>
    <s v="COMPROMISO Y ORDENADO A PAGAR"/>
    <s v="REMUNERACIONES"/>
    <s v="LIQUIDOS"/>
    <x v="108"/>
    <n v="47665"/>
    <s v="31/05"/>
    <s v="007510230-O 22"/>
    <s v="NOR"/>
    <s v="-"/>
    <n v="10"/>
    <s v="MONTO LIQUIDO"/>
    <n v="30624957942"/>
    <s v="OBRA SOCIAL DE TECNICOS DE VUELO DE LINEAS AEREAS"/>
    <n v="38272.32"/>
    <n v="0"/>
    <n v="38272.32"/>
  </r>
  <r>
    <n v="36"/>
    <s v="SAF MED SEC E. GEST A.MINISTERIO DE EDUCACION"/>
    <s v="PRESUPUESTARIO"/>
    <s v="COMPROMISO Y ORDENADO A PAGAR"/>
    <s v="REMUNERACIONES"/>
    <s v="LIQUIDOS"/>
    <x v="108"/>
    <n v="47665"/>
    <s v="31/05"/>
    <s v="007510230-O 22"/>
    <s v="NOR"/>
    <s v="-"/>
    <n v="10"/>
    <s v="MONTO LIQUIDO"/>
    <n v="30606588182"/>
    <s v="OBRA SOCIAL PERSONAL MOSAISTA (OSPM)"/>
    <n v="11890.12"/>
    <n v="0"/>
    <n v="11890.12"/>
  </r>
  <r>
    <n v="36"/>
    <s v="SAF MED SEC E. GEST A.MINISTERIO DE EDUCACION"/>
    <s v="PRESUPUESTARIO"/>
    <s v="COMPROMISO Y ORDENADO A PAGAR"/>
    <s v="REMUNERACIONES"/>
    <s v="LIQUIDOS"/>
    <x v="109"/>
    <n v="47667"/>
    <s v="31/05"/>
    <s v="007511230-O 22"/>
    <s v="NOR"/>
    <s v="-"/>
    <n v="10"/>
    <s v="MONTO LIQUIDO"/>
    <n v="30683032227"/>
    <s v="OBRA SOCIAL PERSONAL CIVIL DE LA NACIÓN"/>
    <n v="12198.47"/>
    <n v="0"/>
    <n v="12198.47"/>
  </r>
  <r>
    <n v="36"/>
    <s v="SAF MED SEC E. GEST A.MINISTERIO DE EDUCACION"/>
    <s v="PRESUPUESTARIO"/>
    <s v="COMPROMISO Y ORDENADO A PAGAR"/>
    <s v="REMUNERACIONES"/>
    <s v="LIQUIDOS"/>
    <x v="108"/>
    <n v="47665"/>
    <s v="31/05"/>
    <s v="007510230-O 22"/>
    <s v="NOR"/>
    <s v="-"/>
    <n v="10"/>
    <s v="MONTO LIQUIDO"/>
    <n v="30587375741"/>
    <s v="OBRASOCIAL DEL PERSONAL NAVAL RNOS 1 1340"/>
    <n v="1212.3900000000001"/>
    <n v="0"/>
    <n v="1212.3900000000001"/>
  </r>
  <r>
    <n v="36"/>
    <s v="SAF MED SEC E. GEST A.MINISTERIO DE EDUCACION"/>
    <s v="PRESUPUESTARIO"/>
    <s v="COMPROMISO Y ORDENADO A PAGAR"/>
    <s v="REMUNERACIONES"/>
    <s v="LIQUIDOS"/>
    <x v="109"/>
    <n v="47667"/>
    <s v="31/05"/>
    <s v="007511230-O 22"/>
    <s v="NOR"/>
    <s v="-"/>
    <n v="10"/>
    <s v="MONTO LIQUIDO"/>
    <n v="30517999551"/>
    <s v="CAJA POPULAR DE AHORROS DE LA PROVINCIA DE TUCUMAN"/>
    <n v="3200297.01"/>
    <n v="0"/>
    <n v="3200297.01"/>
  </r>
  <r>
    <n v="36"/>
    <s v="SAF MED SEC E. GEST A.MINISTERIO DE EDUCACION"/>
    <s v="PRESUPUESTARIO"/>
    <s v="COMPROMISO Y ORDENADO A PAGAR"/>
    <s v="REMUNERACIONES"/>
    <s v="LIQUIDOS"/>
    <x v="107"/>
    <n v="33536"/>
    <s v="29/04"/>
    <s v="005733230-O 22"/>
    <s v="NOR"/>
    <s v="-"/>
    <n v="10"/>
    <s v="MONTO LIQUIDO"/>
    <n v="33693450239"/>
    <s v="ADMINISTRACION FEDERAL INGRESOS PUBLICOS"/>
    <n v="19791848.760000002"/>
    <n v="19360798.620000001"/>
    <n v="431050.14"/>
  </r>
  <r>
    <n v="36"/>
    <s v="SAF MED SEC E. GEST A.MINISTERIO DE EDUCACION"/>
    <s v="PRESUPUESTARIO"/>
    <s v="COMPROMISO Y ORDENADO A PAGAR"/>
    <s v="REMUNERACIONES"/>
    <s v="LIQUIDOS"/>
    <x v="115"/>
    <n v="33544"/>
    <s v="29/04"/>
    <s v="005734230-O 22"/>
    <s v="NOR"/>
    <s v="-"/>
    <n v="10"/>
    <s v="MONTO LIQUIDO"/>
    <n v="30517999551"/>
    <s v="CAJA POPULAR DE AHORROS DE LA PROVINCIA DE TUCUMAN"/>
    <n v="3171642.02"/>
    <n v="3121748.83"/>
    <n v="49893.19"/>
  </r>
  <r>
    <n v="36"/>
    <s v="SAF MED SEC E. GEST A.MINISTERIO DE EDUCACION"/>
    <s v="PRESUPUESTARIO"/>
    <s v="COMPROMISO Y ORDENADO A PAGAR"/>
    <s v="REMUNERACIONES"/>
    <s v="LIQUIDOS"/>
    <x v="106"/>
    <n v="33549"/>
    <s v="29/04"/>
    <s v="005735230-O 22"/>
    <s v="NOR"/>
    <s v="-"/>
    <n v="10"/>
    <s v="MONTO LIQUIDO"/>
    <n v="30517999551"/>
    <s v="CAJA POPULAR DE AHORROS DE LA PROVINCIA DE TUCUMAN"/>
    <n v="714843.94"/>
    <n v="693420.07"/>
    <n v="21423.87"/>
  </r>
  <r>
    <n v="36"/>
    <s v="SAF MED SEC E. GEST A.MINISTERIO DE EDUCACION"/>
    <s v="PRESUPUESTARIO"/>
    <s v="COMPROMISO Y ORDENADO A PAGAR"/>
    <s v="REMUNERACIONES"/>
    <s v="LIQUIDOS"/>
    <x v="113"/>
    <n v="47663"/>
    <s v="31/05"/>
    <s v="007509230-O 22"/>
    <s v="NOR"/>
    <s v="-"/>
    <n v="10"/>
    <s v="MONTO LIQUIDO"/>
    <n v="33693450239"/>
    <s v="ADMINISTRACION FEDERAL INGRESOS PUBLICOS"/>
    <n v="2922763.37"/>
    <n v="0"/>
    <n v="2922763.37"/>
  </r>
  <r>
    <n v="36"/>
    <s v="SAF MED SEC E. GEST A.MINISTERIO DE EDUCACION"/>
    <s v="PRESUPUESTARIO"/>
    <s v="COMPROMISO Y ORDENADO A PAGAR"/>
    <s v="REMUNERACIONES"/>
    <s v="LIQUIDOS"/>
    <x v="109"/>
    <n v="47667"/>
    <s v="31/05"/>
    <s v="007511230-O 22"/>
    <s v="NOR"/>
    <s v="-"/>
    <n v="10"/>
    <s v="MONTO LIQUIDO"/>
    <n v="30709566241"/>
    <s v="OBRA SOCIAL DEL PERSONAL ASOCIADO A ASOCIACION MUTUAL SANCOR"/>
    <n v="8216.84"/>
    <n v="0"/>
    <n v="8216.84"/>
  </r>
  <r>
    <n v="36"/>
    <s v="SAF MED SEC E. GEST A.MINISTERIO DE EDUCACION"/>
    <s v="PRESUPUESTARIO"/>
    <s v="COMPROMISO Y ORDENADO A PAGAR"/>
    <s v="REMUNERACIONES"/>
    <s v="LIQUIDOS"/>
    <x v="108"/>
    <n v="47665"/>
    <s v="31/05"/>
    <s v="007510230-O 22"/>
    <s v="NOR"/>
    <s v="-"/>
    <n v="10"/>
    <s v="MONTO LIQUIDO"/>
    <n v="9686"/>
    <s v="OBRA SOCIAL CAMARA DE EMPRESARIOS DE AGENCIAS DE REMISES ARG"/>
    <n v="17934.96"/>
    <n v="0"/>
    <n v="17934.96"/>
  </r>
  <r>
    <n v="36"/>
    <s v="SAF MED SEC E. GEST A.MINISTERIO DE EDUCACION"/>
    <s v="PRESUPUESTARIO"/>
    <s v="COMPROMISO Y ORDENADO A PAGAR"/>
    <s v="REMUNERACIONES"/>
    <s v="LIQUIDOS"/>
    <x v="109"/>
    <n v="47667"/>
    <s v="31/05"/>
    <s v="007511230-O 22"/>
    <s v="NOR"/>
    <s v="-"/>
    <n v="10"/>
    <s v="MONTO LIQUIDO"/>
    <n v="30633949227"/>
    <s v="INSTITUTO DE PREVISION Y SEGURIDAD SOCIAL DE LA PCIA."/>
    <n v="6238541.8799999999"/>
    <n v="0"/>
    <n v="6238541.8799999999"/>
  </r>
  <r>
    <n v="36"/>
    <s v="SAF MED SEC E. GEST A.MINISTERIO DE EDUCACION"/>
    <s v="PRESUPUESTARIO"/>
    <s v="COMPROMISO Y ORDENADO A PAGAR"/>
    <s v="REMUNERACIONES"/>
    <s v="LIQUIDOS"/>
    <x v="110"/>
    <n v="47659"/>
    <s v="31/05"/>
    <s v="007508230-O 22"/>
    <s v="NOR"/>
    <s v="-"/>
    <n v="10"/>
    <s v="MONTO LIQUIDO"/>
    <n v="30633949227"/>
    <s v="INSTITUTO DE PREVISION Y SEGURIDAD SOCIAL DE LA PCIA."/>
    <n v="103040000.13"/>
    <n v="0"/>
    <n v="103040000.13"/>
  </r>
  <r>
    <n v="36"/>
    <s v="SAF MED SEC E. GEST A.MINISTERIO DE EDUCACION"/>
    <s v="PRESUPUESTARIO"/>
    <s v="COMPROMISO Y ORDENADO A PAGAR"/>
    <s v="REMUNERACIONES"/>
    <s v="LIQUIDOS"/>
    <x v="111"/>
    <n v="47669"/>
    <s v="31/05"/>
    <s v="007512230-O 22"/>
    <s v="NOR"/>
    <s v="-"/>
    <n v="10"/>
    <s v="MONTO LIQUIDO"/>
    <n v="30546666189"/>
    <s v="OBRA SOCIAL PARA LA ACTIVIDAD DOCENTE"/>
    <n v="159501.53"/>
    <n v="0"/>
    <n v="159501.53"/>
  </r>
  <r>
    <n v="36"/>
    <s v="SAF MED SEC E. GEST A.MINISTERIO DE EDUCACION"/>
    <s v="PRESUPUESTARIO"/>
    <s v="COMPROMISO Y ORDENADO A PAGAR"/>
    <s v="REMUNERACIONES"/>
    <s v="LIQUIDOS"/>
    <x v="109"/>
    <n v="47667"/>
    <s v="31/05"/>
    <s v="007511230-O 22"/>
    <s v="NOR"/>
    <s v="-"/>
    <n v="10"/>
    <s v="MONTO LIQUIDO"/>
    <n v="30589130487"/>
    <s v="OBRA SOCIAL ELECTRICISTAS NAVALES"/>
    <n v="132208.82999999999"/>
    <n v="0"/>
    <n v="132208.82999999999"/>
  </r>
  <r>
    <n v="36"/>
    <s v="SAF MED SEC E. GEST A.MINISTERIO DE EDUCACION"/>
    <s v="PRESUPUESTARIO"/>
    <s v="COMPROMISO Y ORDENADO A PAGAR"/>
    <s v="REMUNERACIONES"/>
    <s v="LIQUIDOS"/>
    <x v="111"/>
    <n v="47669"/>
    <s v="31/05"/>
    <s v="007512230-O 22"/>
    <s v="NOR"/>
    <s v="-"/>
    <n v="10"/>
    <s v="MONTO LIQUIDO"/>
    <n v="30677870237"/>
    <s v="OBRA SOCIAL DE COMISARIOS NAVALES"/>
    <n v="3512.03"/>
    <n v="0"/>
    <n v="3512.03"/>
  </r>
  <r>
    <n v="36"/>
    <s v="SAF MED SEC E. GEST A.MINISTERIO DE EDUCACION"/>
    <s v="PRESUPUESTARIO"/>
    <s v="COMPROMISO Y ORDENADO A PAGAR"/>
    <s v="REMUNERACIONES"/>
    <s v="LIQUIDOS"/>
    <x v="110"/>
    <n v="47659"/>
    <s v="31/05"/>
    <s v="007508230-O 22"/>
    <s v="NOR"/>
    <s v="-"/>
    <n v="10"/>
    <s v="MONTO LIQUIDO"/>
    <n v="30585412453"/>
    <s v="OBRA SOCIAL DE DOCENTE PARTICULARES"/>
    <n v="21920.57"/>
    <n v="0"/>
    <n v="21920.57"/>
  </r>
  <r>
    <n v="36"/>
    <s v="SAF MED SEC E. GEST A.MINISTERIO DE EDUCACION"/>
    <s v="PRESUPUESTARIO"/>
    <s v="COMPROMISO Y ORDENADO A PAGAR"/>
    <s v="REMUNERACIONES"/>
    <s v="LIQUIDOS"/>
    <x v="108"/>
    <n v="47665"/>
    <s v="31/05"/>
    <s v="007510230-O 22"/>
    <s v="NOR"/>
    <s v="-"/>
    <n v="10"/>
    <s v="MONTO LIQUIDO"/>
    <n v="30677870237"/>
    <s v="OBRA SOCIAL DE COMISARIOS NAVALES"/>
    <n v="2764.53"/>
    <n v="0"/>
    <n v="2764.53"/>
  </r>
  <r>
    <n v="36"/>
    <s v="SAF MED SEC E. GEST A.MINISTERIO DE EDUCACION"/>
    <s v="PRESUPUESTARIO"/>
    <s v="COMPROMISO Y ORDENADO A PAGAR"/>
    <s v="REMUNERACIONES"/>
    <s v="LIQUIDOS"/>
    <x v="110"/>
    <n v="47659"/>
    <s v="31/05"/>
    <s v="007508230-O 22"/>
    <s v="NOR"/>
    <s v="-"/>
    <n v="10"/>
    <s v="MONTO LIQUIDO"/>
    <n v="30572132249"/>
    <s v="PATRONES DE CABOTAJES DE RÍOS Y PUERTOS"/>
    <n v="2681.64"/>
    <n v="0"/>
    <n v="2681.64"/>
  </r>
  <r>
    <n v="36"/>
    <s v="SAF MED SEC E. GEST A.MINISTERIO DE EDUCACION"/>
    <s v="PRESUPUESTARIO"/>
    <s v="COMPROMISO Y ORDENADO A PAGAR"/>
    <s v="REMUNERACIONES"/>
    <s v="LIQUIDOS"/>
    <x v="116"/>
    <n v="43990"/>
    <s v="20/05"/>
    <s v="006339230-O 22"/>
    <s v="NOR"/>
    <s v="-"/>
    <n v="10"/>
    <s v="MONTO LIQUIDO"/>
    <n v="33693450239"/>
    <s v="ADMINISTRACION FEDERAL INGRESOS PUBLICOS"/>
    <n v="684686.54"/>
    <n v="0"/>
    <n v="684686.54"/>
  </r>
  <r>
    <n v="36"/>
    <s v="SAF MED SEC E. GEST A.MINISTERIO DE EDUCACION"/>
    <s v="PRESUPUESTARIO"/>
    <s v="COMPROMISO Y ORDENADO A PAGAR"/>
    <s v="REMUNERACIONES"/>
    <s v="LIQUIDOS"/>
    <x v="110"/>
    <n v="47659"/>
    <s v="31/05"/>
    <s v="007508230-O 22"/>
    <s v="NOR"/>
    <s v="-"/>
    <n v="10"/>
    <s v="MONTO LIQUIDO"/>
    <n v="30585926015"/>
    <s v="OBRA SOCIAL DE RECIBIDORES DE GRANOS Y ANEXOS"/>
    <n v="3774.62"/>
    <n v="0"/>
    <n v="3774.62"/>
  </r>
  <r>
    <n v="36"/>
    <s v="SAF MED SEC E. GEST A.MINISTERIO DE EDUCACION"/>
    <s v="PRESUPUESTARIO"/>
    <s v="COMPROMISO Y ORDENADO A PAGAR"/>
    <s v="REMUNERACIONES"/>
    <s v="LIQUIDOS"/>
    <x v="112"/>
    <n v="33524"/>
    <s v="29/04"/>
    <s v="005732230-O 22"/>
    <s v="NOR"/>
    <s v="-"/>
    <n v="10"/>
    <s v="MONTO LIQUIDO"/>
    <n v="33693450239"/>
    <s v="ADMINISTRACION FEDERAL INGRESOS PUBLICOS"/>
    <n v="2919026.24"/>
    <n v="2842066.35"/>
    <n v="76959.89"/>
  </r>
  <r>
    <n v="36"/>
    <s v="SAF MED SEC E. GEST A.MINISTERIO DE EDUCACION"/>
    <s v="PRESUPUESTARIO"/>
    <s v="COMPROMISO Y ORDENADO A PAGAR"/>
    <s v="REMUNERACIONES"/>
    <s v="LIQUIDOS"/>
    <x v="107"/>
    <n v="33536"/>
    <s v="29/04"/>
    <s v="005733230-O 22"/>
    <s v="NOR"/>
    <s v="-"/>
    <n v="10"/>
    <s v="MONTO LIQUIDO"/>
    <n v="30517999551"/>
    <s v="CAJA POPULAR DE AHORROS DE LA PROVINCIA DE TUCUMAN"/>
    <n v="4568636.1500000004"/>
    <n v="4474390.8499999996"/>
    <n v="94245.3"/>
  </r>
  <r>
    <n v="36"/>
    <s v="SAF MED SEC E. GEST A.MINISTERIO DE EDUCACION"/>
    <s v="PRESUPUESTARIO"/>
    <s v="COMPROMISO Y ORDENADO A PAGAR"/>
    <s v="REMUNERACIONES"/>
    <s v="LIQUIDOS"/>
    <x v="110"/>
    <n v="47659"/>
    <s v="31/05"/>
    <s v="007508230-O 22"/>
    <s v="NOR"/>
    <s v="-"/>
    <n v="10"/>
    <s v="MONTO LIQUIDO"/>
    <n v="30589130487"/>
    <s v="OBRA SOCIAL ELECTRICISTAS NAVALES"/>
    <n v="15950.73"/>
    <n v="0"/>
    <n v="15950.73"/>
  </r>
  <r>
    <n v="36"/>
    <s v="SAF MED SEC E. GEST A.MINISTERIO DE EDUCACION"/>
    <s v="PRESUPUESTARIO"/>
    <s v="COMPROMISO Y ORDENADO A PAGAR"/>
    <s v="REMUNERACIONES"/>
    <s v="LIQUIDOS"/>
    <x v="108"/>
    <n v="47665"/>
    <s v="31/05"/>
    <s v="007510230-O 22"/>
    <s v="NOR"/>
    <s v="-"/>
    <n v="10"/>
    <s v="MONTO LIQUIDO"/>
    <n v="30522642416"/>
    <s v="OBRA SOCIAL DE PETROLEROS"/>
    <n v="13664.89"/>
    <n v="0"/>
    <n v="13664.89"/>
  </r>
  <r>
    <n v="36"/>
    <s v="SAF MED SEC E. GEST A.MINISTERIO DE EDUCACION"/>
    <s v="PRESUPUESTARIO"/>
    <s v="COMPROMISO Y ORDENADO A PAGAR"/>
    <s v="REMUNERACIONES"/>
    <s v="LIQUIDOS"/>
    <x v="109"/>
    <n v="47667"/>
    <s v="31/05"/>
    <s v="007511230-O 22"/>
    <s v="NOR"/>
    <s v="-"/>
    <n v="10"/>
    <s v="MONTO LIQUIDO"/>
    <n v="30708978570"/>
    <s v="OBRA SOCIAL DE MINISTROS, SECRETARIOS Y SUBSECRETARIOS"/>
    <n v="4819.6000000000004"/>
    <n v="0"/>
    <n v="4819.6000000000004"/>
  </r>
  <r>
    <n v="36"/>
    <s v="SAF MED SEC E. GEST A.MINISTERIO DE EDUCACION"/>
    <s v="PRESUPUESTARIO"/>
    <s v="COMPROMISO Y ORDENADO A PAGAR"/>
    <s v="REMUNERACIONES"/>
    <s v="LIQUIDOS"/>
    <x v="108"/>
    <n v="47665"/>
    <s v="31/05"/>
    <s v="007510230-O 22"/>
    <s v="NOR"/>
    <s v="-"/>
    <n v="10"/>
    <s v="MONTO LIQUIDO"/>
    <n v="30675404069"/>
    <s v="OBRA SOCIAL DEL PERSONAL DE PRENSA DE TUCUMÁN"/>
    <n v="232276.85"/>
    <n v="0"/>
    <n v="232276.85"/>
  </r>
  <r>
    <n v="36"/>
    <s v="SAF MED SEC E. GEST A.MINISTERIO DE EDUCACION"/>
    <s v="PRESUPUESTARIO"/>
    <s v="COMPROMISO Y ORDENADO A PAGAR"/>
    <s v="REMUNERACIONES"/>
    <s v="LIQUIDOS"/>
    <x v="108"/>
    <n v="47665"/>
    <s v="31/05"/>
    <s v="007510230-O 22"/>
    <s v="NOR"/>
    <s v="-"/>
    <n v="10"/>
    <s v="MONTO LIQUIDO"/>
    <n v="30633949227"/>
    <s v="INSTITUTO DE PREVISION Y SEGURIDAD SOCIAL DE LA PCIA."/>
    <n v="9035993.75"/>
    <n v="0"/>
    <n v="9035993.75"/>
  </r>
  <r>
    <n v="36"/>
    <s v="SAF MED SEC E. GEST A.MINISTERIO DE EDUCACION"/>
    <s v="PRESUPUESTARIO"/>
    <s v="COMPROMISO Y ORDENADO A PAGAR"/>
    <s v="REMUNERACIONES"/>
    <s v="LIQUIDOS"/>
    <x v="110"/>
    <n v="47659"/>
    <s v="31/05"/>
    <s v="007508230-O 22"/>
    <s v="NOR"/>
    <s v="-"/>
    <n v="10"/>
    <s v="MONTO LIQUIDO"/>
    <n v="30546666189"/>
    <s v="OBRA SOCIAL PARA LA ACTIVIDAD DOCENTE"/>
    <n v="276836.88"/>
    <n v="0"/>
    <n v="276836.88"/>
  </r>
  <r>
    <n v="36"/>
    <s v="SAF MED SEC E. GEST A.MINISTERIO DE EDUCACION"/>
    <s v="PRESUPUESTARIO"/>
    <s v="COMPROMISO Y ORDENADO A PAGAR"/>
    <s v="REMUNERACIONES"/>
    <s v="LIQUIDOS"/>
    <x v="108"/>
    <n v="47665"/>
    <s v="31/05"/>
    <s v="007510230-O 22"/>
    <s v="NOR"/>
    <s v="-"/>
    <n v="10"/>
    <s v="MONTO LIQUIDO"/>
    <n v="30708978570"/>
    <s v="OBRA SOCIAL DE MINISTROS, SECRETARIOS Y SUBSECRETARIOS"/>
    <n v="4880.5"/>
    <n v="0"/>
    <n v="4880.5"/>
  </r>
  <r>
    <n v="36"/>
    <s v="SAF MED SEC E. GEST A.MINISTERIO DE EDUCACION"/>
    <s v="PRESUPUESTARIO"/>
    <s v="COMPROMISO Y ORDENADO A PAGAR"/>
    <s v="REMUNERACIONES"/>
    <s v="LIQUIDOS"/>
    <x v="110"/>
    <n v="47659"/>
    <s v="31/05"/>
    <s v="007508230-O 22"/>
    <s v="NOR"/>
    <s v="-"/>
    <n v="10"/>
    <s v="MONTO LIQUIDO"/>
    <n v="30709566241"/>
    <s v="OBRA SOCIAL DEL PERSONAL ASOCIADO A ASOCIACION MUTUAL SANCOR"/>
    <n v="10541.73"/>
    <n v="0"/>
    <n v="10541.73"/>
  </r>
  <r>
    <n v="36"/>
    <s v="SAF MED SEC E. GEST A.MINISTERIO DE EDUCACION"/>
    <s v="PRESUPUESTARIO"/>
    <s v="COMPROMISO Y ORDENADO A PAGAR"/>
    <s v="REMUNERACIONES"/>
    <s v="LIQUIDOS"/>
    <x v="109"/>
    <n v="47667"/>
    <s v="31/05"/>
    <s v="007511230-O 22"/>
    <s v="NOR"/>
    <s v="-"/>
    <n v="10"/>
    <s v="MONTO LIQUIDO"/>
    <n v="9686"/>
    <s v="OBRA SOCIAL CAMARA DE EMPRESARIOS DE AGENCIAS DE REMISES ARG"/>
    <n v="26896.09"/>
    <n v="0"/>
    <n v="26896.09"/>
  </r>
  <r>
    <n v="36"/>
    <s v="SAF MED SEC E. GEST A.MINISTERIO DE EDUCACION"/>
    <s v="PRESUPUESTARIO"/>
    <s v="COMPROMISO Y ORDENADO A PAGAR"/>
    <s v="REMUNERACIONES"/>
    <s v="LIQUIDOS"/>
    <x v="108"/>
    <n v="47665"/>
    <s v="31/05"/>
    <s v="007510230-O 22"/>
    <s v="NOR"/>
    <s v="-"/>
    <n v="10"/>
    <s v="MONTO LIQUIDO"/>
    <n v="30506731883"/>
    <s v="CAP. DE ULTRAMAR Y OFICIALES DE LA MARINA  MERCANTE"/>
    <n v="8551.8799999999992"/>
    <n v="0"/>
    <n v="8551.8799999999992"/>
  </r>
  <r>
    <n v="36"/>
    <s v="SAF MED SEC E. GEST A.MINISTERIO DE EDUCACION"/>
    <s v="PRESUPUESTARIO"/>
    <s v="COMPROMISO Y ORDENADO A PAGAR"/>
    <s v="REMUNERACIONES"/>
    <s v="RETENCIONES"/>
    <x v="113"/>
    <n v="47663"/>
    <s v="31/05"/>
    <s v="007509230-O 22"/>
    <s v="NOR"/>
    <n v="508"/>
    <n v="10"/>
    <s v="SUBSIDIO DE SEPELIO  I.S.S.P."/>
    <n v="9508"/>
    <s v="SUBSIDIO DE SEPELIO  I.S.S.P."/>
    <n v="290560"/>
    <n v="0"/>
    <n v="290560"/>
  </r>
  <r>
    <n v="36"/>
    <s v="SAF MED SEC E. GEST A.MINISTERIO DE EDUCACION"/>
    <s v="PRESUPUESTARIO"/>
    <s v="COMPROMISO Y ORDENADO A PAGAR"/>
    <s v="REMUNERACIONES"/>
    <s v="RETENCIONES"/>
    <x v="109"/>
    <n v="47667"/>
    <s v="31/05"/>
    <s v="007511230-O 22"/>
    <s v="NOR"/>
    <n v="564"/>
    <n v="10"/>
    <s v="OBRA SOCIAL EMPLEADOS DE LA INDUSTRIA DEL VIDRIO"/>
    <n v="9564"/>
    <s v="OBRA SOCIAL EMPLEADOS DE LA INDUSTRIA DEL VIDRIO"/>
    <n v="24679.27"/>
    <n v="0"/>
    <n v="24679.27"/>
  </r>
  <r>
    <n v="36"/>
    <s v="SAF MED SEC E. GEST A.MINISTERIO DE EDUCACION"/>
    <s v="PRESUPUESTARIO"/>
    <s v="COMPROMISO Y ORDENADO A PAGAR"/>
    <s v="REMUNERACIONES"/>
    <s v="RETENCIONES"/>
    <x v="109"/>
    <n v="47667"/>
    <s v="31/05"/>
    <s v="007511230-O 22"/>
    <s v="NOR"/>
    <n v="503"/>
    <n v="10"/>
    <s v="OBRA SOCIAL - I.P.S.S."/>
    <n v="9503"/>
    <s v="OBRA SOCIAL - I.P.S.S."/>
    <n v="7988012.6799999997"/>
    <n v="0"/>
    <n v="7988012.6799999997"/>
  </r>
  <r>
    <n v="36"/>
    <s v="SAF MED SEC E. GEST A.MINISTERIO DE EDUCACION"/>
    <s v="PRESUPUESTARIO"/>
    <s v="COMPROMISO Y ORDENADO A PAGAR"/>
    <s v="REMUNERACIONES"/>
    <s v="RETENCIONES"/>
    <x v="111"/>
    <n v="47669"/>
    <s v="31/05"/>
    <s v="007512230-O 22"/>
    <s v="NOR"/>
    <n v="516"/>
    <n v="10"/>
    <s v="OBRA SOCIAL DE COMISARIOS NAVALES"/>
    <n v="9516"/>
    <s v="OBRA SOCIAL DE COMISARIOS NAVALES"/>
    <n v="444.34"/>
    <n v="0"/>
    <n v="444.34"/>
  </r>
  <r>
    <n v="36"/>
    <s v="SAF MED SEC E. GEST A.MINISTERIO DE EDUCACION"/>
    <s v="PRESUPUESTARIO"/>
    <s v="COMPROMISO Y ORDENADO A PAGAR"/>
    <s v="REMUNERACIONES"/>
    <s v="RETENCIONES"/>
    <x v="109"/>
    <n v="47667"/>
    <s v="31/05"/>
    <s v="007511230-O 22"/>
    <s v="NOR"/>
    <n v="561"/>
    <n v="10"/>
    <s v="OBRA SOCIAL DE TECNICOS DE VUELO DE LINEAS AEREAS"/>
    <n v="9561"/>
    <s v="OBRA SOCIAL DE TECNICOS DE VUELO DE LINEAS AEREAS"/>
    <n v="8685.25"/>
    <n v="0"/>
    <n v="8685.25"/>
  </r>
  <r>
    <n v="36"/>
    <s v="SAF MED SEC E. GEST A.MINISTERIO DE EDUCACION"/>
    <s v="PRESUPUESTARIO"/>
    <s v="COMPROMISO Y ORDENADO A PAGAR"/>
    <s v="REMUNERACIONES"/>
    <s v="RETENCIONES"/>
    <x v="110"/>
    <n v="47659"/>
    <s v="31/05"/>
    <s v="007508230-O 22"/>
    <s v="NOR"/>
    <n v="602"/>
    <n v="10"/>
    <s v="AGREMIACION DEL PERSONAL DE ENSEÑANZA MEDIA DE TUCUMAN"/>
    <n v="9602"/>
    <s v="AGREMIACION DEL PERSONAL DE ENSEÑANZA MEDIA DE TUCUMAN"/>
    <n v="623648.54"/>
    <n v="0"/>
    <n v="623648.54"/>
  </r>
  <r>
    <n v="36"/>
    <s v="SAF MED SEC E. GEST A.MINISTERIO DE EDUCACION"/>
    <s v="PRESUPUESTARIO"/>
    <s v="COMPROMISO Y ORDENADO A PAGAR"/>
    <s v="REMUNERACIONES"/>
    <s v="RETENCIONES"/>
    <x v="110"/>
    <n v="47659"/>
    <s v="31/05"/>
    <s v="007508230-O 22"/>
    <s v="NOR"/>
    <n v="715"/>
    <n v="10"/>
    <s v="SEGURO COLECTIVO  OBLIGATORIO CAJA POPULAR AHORROS"/>
    <n v="9715"/>
    <s v="SEGURO COLECTIVO  OBLIGATORIO CAJA POPULAR AHORROS"/>
    <n v="3975315.3"/>
    <n v="0"/>
    <n v="3975315.3"/>
  </r>
  <r>
    <n v="36"/>
    <s v="SAF MED SEC E. GEST A.MINISTERIO DE EDUCACION"/>
    <s v="PRESUPUESTARIO"/>
    <s v="COMPROMISO Y ORDENADO A PAGAR"/>
    <s v="REMUNERACIONES"/>
    <s v="RETENCIONES"/>
    <x v="113"/>
    <n v="47663"/>
    <s v="31/05"/>
    <s v="007509230-O 22"/>
    <s v="NOR"/>
    <n v="716"/>
    <n v="10"/>
    <s v="SEGURO C ADICIONAL CAJA POPULAR DE AHORROS"/>
    <n v="9716"/>
    <s v="SEGURO C ADICIONAL CAJA POPULAR DE AHORROS"/>
    <n v="13010.1"/>
    <n v="0"/>
    <n v="13010.1"/>
  </r>
  <r>
    <n v="36"/>
    <s v="SAF MED SEC E. GEST A.MINISTERIO DE EDUCACION"/>
    <s v="PRESUPUESTARIO"/>
    <s v="COMPROMISO Y ORDENADO A PAGAR"/>
    <s v="REMUNERACIONES"/>
    <s v="RETENCIONES"/>
    <x v="109"/>
    <n v="47667"/>
    <s v="31/05"/>
    <s v="007511230-O 22"/>
    <s v="NOR"/>
    <n v="708"/>
    <n v="10"/>
    <s v="REINTEGRO AYUDA FAMILIAR SUPERIOR GOBIERNO"/>
    <n v="9708"/>
    <s v="REINTEGRO AYUDA FAMILIAR SUPERIOR GOBIERNO"/>
    <n v="93381.24"/>
    <n v="0"/>
    <n v="93381.24"/>
  </r>
  <r>
    <n v="36"/>
    <s v="SAF MED SEC E. GEST A.MINISTERIO DE EDUCACION"/>
    <s v="PRESUPUESTARIO"/>
    <s v="COMPROMISO Y ORDENADO A PAGAR"/>
    <s v="REMUNERACIONES"/>
    <s v="RETENCIONES"/>
    <x v="108"/>
    <n v="47665"/>
    <s v="31/05"/>
    <s v="007510230-O 22"/>
    <s v="NOR"/>
    <n v="524"/>
    <n v="10"/>
    <s v="OBRA SOCIAL DEL PERSONAL NAVAL RNOS 1 1340"/>
    <n v="9524"/>
    <s v="OBRA SOCIAL DEL PERSONAL NAVAL RNOS 1 1340"/>
    <n v="606.20000000000005"/>
    <n v="0"/>
    <n v="606.20000000000005"/>
  </r>
  <r>
    <n v="36"/>
    <s v="SAF MED SEC E. GEST A.MINISTERIO DE EDUCACION"/>
    <s v="PRESUPUESTARIO"/>
    <s v="COMPROMISO Y ORDENADO A PAGAR"/>
    <s v="REMUNERACIONES"/>
    <s v="RETENCIONES"/>
    <x v="111"/>
    <n v="47669"/>
    <s v="31/05"/>
    <s v="007512230-O 22"/>
    <s v="NOR"/>
    <n v="608"/>
    <n v="10"/>
    <s v="ASOCIACION DEL MAGISTERIO DE ENSEÑANZA TECNICA AMET"/>
    <n v="9608"/>
    <s v="ASOCIACION DEL MAGISTERIO DE ENSEÑANZA TECNICA AMET"/>
    <n v="1191.8399999999999"/>
    <n v="0"/>
    <n v="1191.8399999999999"/>
  </r>
  <r>
    <n v="36"/>
    <s v="SAF MED SEC E. GEST A.MINISTERIO DE EDUCACION"/>
    <s v="PRESUPUESTARIO"/>
    <s v="COMPROMISO Y ORDENADO A PAGAR"/>
    <s v="REMUNERACIONES"/>
    <s v="RETENCIONES"/>
    <x v="113"/>
    <n v="47663"/>
    <s v="31/05"/>
    <s v="007509230-O 22"/>
    <s v="NOR"/>
    <n v="655"/>
    <n v="10"/>
    <s v="UNION PERSONAL CIVIL DE LA NACION - UPCN"/>
    <n v="9655"/>
    <s v="UNION PERSONAL CIVIL DE LA NACION - UPCN"/>
    <n v="220221.79"/>
    <n v="0"/>
    <n v="220221.79"/>
  </r>
  <r>
    <n v="36"/>
    <s v="SAF MED SEC E. GEST A.MINISTERIO DE EDUCACION"/>
    <s v="PRESUPUESTARIO"/>
    <s v="COMPROMISO Y ORDENADO A PAGAR"/>
    <s v="REMUNERACIONES"/>
    <s v="RETENCIONES"/>
    <x v="109"/>
    <n v="47667"/>
    <s v="31/05"/>
    <s v="007511230-O 22"/>
    <s v="NOR"/>
    <n v="715"/>
    <n v="10"/>
    <s v="SEGURO COLECTIVO  OBLIGATORIO CAJA POPULAR AHORROS"/>
    <n v="9715"/>
    <s v="SEGURO COLECTIVO  OBLIGATORIO CAJA POPULAR AHORROS"/>
    <n v="219473.1"/>
    <n v="0"/>
    <n v="219473.1"/>
  </r>
  <r>
    <n v="36"/>
    <s v="SAF MED SEC E. GEST A.MINISTERIO DE EDUCACION"/>
    <s v="PRESUPUESTARIO"/>
    <s v="COMPROMISO Y ORDENADO A PAGAR"/>
    <s v="REMUNERACIONES"/>
    <s v="RETENCIONES"/>
    <x v="115"/>
    <n v="33544"/>
    <s v="29/04"/>
    <s v="005734230-O 22"/>
    <s v="NOR"/>
    <n v="509"/>
    <n v="10"/>
    <s v="SUBSIDIO FAMILIAR I.P.S.S."/>
    <n v="9509"/>
    <s v="SUBSIDIO FAMILIAR I.P.S.S."/>
    <n v="188608"/>
    <n v="186480"/>
    <n v="2128"/>
  </r>
  <r>
    <n v="36"/>
    <s v="SAF MED SEC E. GEST A.MINISTERIO DE EDUCACION"/>
    <s v="PRESUPUESTARIO"/>
    <s v="COMPROMISO Y ORDENADO A PAGAR"/>
    <s v="REMUNERACIONES"/>
    <s v="RETENCIONES"/>
    <x v="114"/>
    <n v="33520"/>
    <s v="29/04"/>
    <s v="005731230-O 22"/>
    <s v="NOR"/>
    <n v="538"/>
    <n v="10"/>
    <s v="OBRA SOCIAL PARA LA ACTIVIDAD DOCENTE"/>
    <n v="9538"/>
    <s v="OBRA SOCIAL PARA LA ACTIVIDAD DOCENTE"/>
    <n v="132907.97"/>
    <n v="20043.919999999998"/>
    <n v="112864.05"/>
  </r>
  <r>
    <n v="36"/>
    <s v="SAF MED SEC E. GEST A.MINISTERIO DE EDUCACION"/>
    <s v="PRESUPUESTARIO"/>
    <s v="COMPROMISO Y ORDENADO A PAGAR"/>
    <s v="REMUNERACIONES"/>
    <s v="RETENCIONES"/>
    <x v="107"/>
    <n v="33536"/>
    <s v="29/04"/>
    <s v="005733230-O 22"/>
    <s v="NOR"/>
    <n v="602"/>
    <n v="10"/>
    <s v="AGREMIACION DEL PERSONAL DE ENSEÑANZA MEDIA DE TUCUMAN"/>
    <n v="9602"/>
    <s v="AGREMIACION DEL PERSONAL DE ENSEÑANZA MEDIA DE TUCUMAN"/>
    <n v="343247.81"/>
    <n v="338921.1"/>
    <n v="4326.71"/>
  </r>
  <r>
    <n v="36"/>
    <s v="SAF MED SEC E. GEST A.MINISTERIO DE EDUCACION"/>
    <s v="PRESUPUESTARIO"/>
    <s v="COMPROMISO Y ORDENADO A PAGAR"/>
    <s v="REMUNERACIONES"/>
    <s v="RETENCIONES"/>
    <x v="112"/>
    <n v="33524"/>
    <s v="29/04"/>
    <s v="005732230-O 22"/>
    <s v="NOR"/>
    <n v="603"/>
    <n v="10"/>
    <s v="AGREMIACION TUCUMANA DE EDUCADORES PROVINCIALES ATEP"/>
    <n v="9603"/>
    <s v="AGREMIACION TUCUMANA DE EDUCADORES PROVINCIALES ATEP"/>
    <n v="6"/>
    <n v="5"/>
    <n v="1"/>
  </r>
  <r>
    <n v="36"/>
    <s v="SAF MED SEC E. GEST A.MINISTERIO DE EDUCACION"/>
    <s v="PRESUPUESTARIO"/>
    <s v="COMPROMISO Y ORDENADO A PAGAR"/>
    <s v="REMUNERACIONES"/>
    <s v="RETENCIONES"/>
    <x v="109"/>
    <n v="47667"/>
    <s v="31/05"/>
    <s v="007511230-O 22"/>
    <s v="NOR"/>
    <n v="709"/>
    <n v="10"/>
    <s v="REINTEGRO DE HABERES SIN APORTE"/>
    <n v="9709"/>
    <s v="REINTEGRO DE HABERES SIN APORTE"/>
    <n v="9605.51"/>
    <n v="0"/>
    <n v="9605.51"/>
  </r>
  <r>
    <n v="36"/>
    <s v="SAF MED SEC E. GEST A.MINISTERIO DE EDUCACION"/>
    <s v="PRESUPUESTARIO"/>
    <s v="COMPROMISO Y ORDENADO A PAGAR"/>
    <s v="REMUNERACIONES"/>
    <s v="RETENCIONES"/>
    <x v="110"/>
    <n v="47659"/>
    <s v="31/05"/>
    <s v="007508230-O 22"/>
    <s v="NOR"/>
    <n v="551"/>
    <n v="10"/>
    <s v="PERSONAL RURAL Y ESTIBADORES DE LA REPUBLICA ARGENTINA"/>
    <n v="9551"/>
    <s v="PERSONAL RURAL Y ESTIBADORES DE LA REPUBLICA ARGENTINA"/>
    <n v="7812.76"/>
    <n v="0"/>
    <n v="7812.76"/>
  </r>
  <r>
    <n v="36"/>
    <s v="SAF MED SEC E. GEST A.MINISTERIO DE EDUCACION"/>
    <s v="PRESUPUESTARIO"/>
    <s v="COMPROMISO Y ORDENADO A PAGAR"/>
    <s v="REMUNERACIONES"/>
    <s v="RETENCIONES"/>
    <x v="108"/>
    <n v="47665"/>
    <s v="31/05"/>
    <s v="007510230-O 22"/>
    <s v="NOR"/>
    <n v="501"/>
    <n v="10"/>
    <s v="APORTE JUBILATORIO PERSONAL - AFIP"/>
    <n v="9501"/>
    <s v="APORTE JUBILATORIO  - AFIP"/>
    <n v="29541107.52"/>
    <n v="0"/>
    <n v="29541107.52"/>
  </r>
  <r>
    <n v="36"/>
    <s v="SAF MED SEC E. GEST A.MINISTERIO DE EDUCACION"/>
    <s v="PRESUPUESTARIO"/>
    <s v="COMPROMISO Y ORDENADO A PAGAR"/>
    <s v="REMUNERACIONES"/>
    <s v="RETENCIONES"/>
    <x v="111"/>
    <n v="47669"/>
    <s v="31/05"/>
    <s v="007512230-O 22"/>
    <s v="NOR"/>
    <n v="664"/>
    <n v="10"/>
    <s v="PERSONAL EJECUTIVO DE LA DIRECCION DE EMPRESAS"/>
    <n v="400800"/>
    <s v="PERSONAL EJECUTIVO DE LA DIRECCION DE EMPRESAS"/>
    <n v="4462.0200000000004"/>
    <n v="0"/>
    <n v="4462.0200000000004"/>
  </r>
  <r>
    <n v="36"/>
    <s v="SAF MED SEC E. GEST A.MINISTERIO DE EDUCACION"/>
    <s v="PRESUPUESTARIO"/>
    <s v="COMPROMISO Y ORDENADO A PAGAR"/>
    <s v="REMUNERACIONES"/>
    <s v="RETENCIONES"/>
    <x v="109"/>
    <n v="47667"/>
    <s v="31/05"/>
    <s v="007511230-O 22"/>
    <s v="NOR"/>
    <n v="118"/>
    <n v="10"/>
    <s v="CISI - MUNICIPALIDAD DE SAN MIGUEL DE TUCUMAN"/>
    <n v="9118"/>
    <s v="CISI - MUNICIPALIDAD DE SAN MIGUEL DE TUCUMAN"/>
    <n v="2274.3200000000002"/>
    <n v="0"/>
    <n v="2274.3200000000002"/>
  </r>
  <r>
    <n v="36"/>
    <s v="SAF MED SEC E. GEST A.MINISTERIO DE EDUCACION"/>
    <s v="PRESUPUESTARIO"/>
    <s v="COMPROMISO Y ORDENADO A PAGAR"/>
    <s v="REMUNERACIONES"/>
    <s v="RETENCIONES"/>
    <x v="111"/>
    <n v="47669"/>
    <s v="31/05"/>
    <s v="007512230-O 22"/>
    <s v="NOR"/>
    <n v="708"/>
    <n v="10"/>
    <s v="REINTEGRO AYUDA FAMILIAR SUPERIOR GOBIERNO"/>
    <n v="9708"/>
    <s v="REINTEGRO AYUDA FAMILIAR SUPERIOR GOBIERNO"/>
    <n v="1200"/>
    <n v="0"/>
    <n v="1200"/>
  </r>
  <r>
    <n v="36"/>
    <s v="SAF MED SEC E. GEST A.MINISTERIO DE EDUCACION"/>
    <s v="PRESUPUESTARIO"/>
    <s v="COMPROMISO Y ORDENADO A PAGAR"/>
    <s v="REMUNERACIONES"/>
    <s v="RETENCIONES"/>
    <x v="108"/>
    <n v="47665"/>
    <s v="31/05"/>
    <s v="007510230-O 22"/>
    <s v="NOR"/>
    <n v="708"/>
    <n v="10"/>
    <s v="REINTEGRO AYUDA FAMILIAR SUPERIOR GOBIERNO"/>
    <n v="9708"/>
    <s v="REINTEGRO AYUDA FAMILIAR SUPERIOR GOBIERNO"/>
    <n v="49314.559999999998"/>
    <n v="0"/>
    <n v="49314.559999999998"/>
  </r>
  <r>
    <n v="36"/>
    <s v="SAF MED SEC E. GEST A.MINISTERIO DE EDUCACION"/>
    <s v="PRESUPUESTARIO"/>
    <s v="COMPROMISO Y ORDENADO A PAGAR"/>
    <s v="REMUNERACIONES"/>
    <s v="RETENCIONES"/>
    <x v="109"/>
    <n v="47667"/>
    <s v="31/05"/>
    <s v="007511230-O 22"/>
    <s v="NOR"/>
    <n v="668"/>
    <n v="10"/>
    <s v="ACCION SOCIAL DE EMPRESARIOS ASE"/>
    <n v="9668"/>
    <s v="ACCION SOCIAL DE EMPRESARIOS ASE"/>
    <n v="2049.7600000000002"/>
    <n v="0"/>
    <n v="2049.7600000000002"/>
  </r>
  <r>
    <n v="36"/>
    <s v="SAF MED SEC E. GEST A.MINISTERIO DE EDUCACION"/>
    <s v="PRESUPUESTARIO"/>
    <s v="COMPROMISO Y ORDENADO A PAGAR"/>
    <s v="REMUNERACIONES"/>
    <s v="RETENCIONES"/>
    <x v="108"/>
    <n v="47665"/>
    <s v="31/05"/>
    <s v="007510230-O 22"/>
    <s v="NOR"/>
    <n v="569"/>
    <n v="10"/>
    <s v="OBRA SOCIAL DE MINISTROS, SECRETARIOS Y SUBSECRETARIOS"/>
    <n v="9569"/>
    <s v="OBRA SOCIAL DE MINISTROS, SECRETARIOS Y SUBSECRETARIOS"/>
    <n v="2440.25"/>
    <n v="0"/>
    <n v="2440.25"/>
  </r>
  <r>
    <n v="36"/>
    <s v="SAF MED SEC E. GEST A.MINISTERIO DE EDUCACION"/>
    <s v="PRESUPUESTARIO"/>
    <s v="COMPROMISO Y ORDENADO A PAGAR"/>
    <s v="REMUNERACIONES"/>
    <s v="RETENCIONES"/>
    <x v="108"/>
    <n v="47665"/>
    <s v="31/05"/>
    <s v="007510230-O 22"/>
    <s v="NOR"/>
    <n v="686"/>
    <n v="10"/>
    <s v="OBRA SOCIAL CAMARA DE EMPRESARIOS DE AGENCIAS DE REMISES ARG"/>
    <n v="9686"/>
    <s v="OBRA SOCIAL CAMARA DE EMPRESARIOS DE AGENCIAS DE REMISES ARG"/>
    <n v="8967.4699999999993"/>
    <n v="0"/>
    <n v="8967.4699999999993"/>
  </r>
  <r>
    <n v="36"/>
    <s v="SAF MED SEC E. GEST A.MINISTERIO DE EDUCACION"/>
    <s v="PRESUPUESTARIO"/>
    <s v="COMPROMISO Y ORDENADO A PAGAR"/>
    <s v="REMUNERACIONES"/>
    <s v="RETENCIONES"/>
    <x v="113"/>
    <n v="47663"/>
    <s v="31/05"/>
    <s v="007509230-O 22"/>
    <s v="NOR"/>
    <n v="501"/>
    <n v="10"/>
    <s v="APORTE JUBILATORIO PERSONAL - AFIP"/>
    <n v="9501"/>
    <s v="APORTE JUBILATORIO  - AFIP"/>
    <n v="3732719.6"/>
    <n v="0"/>
    <n v="3732719.6"/>
  </r>
  <r>
    <n v="36"/>
    <s v="SAF MED SEC E. GEST A.MINISTERIO DE EDUCACION"/>
    <s v="PRESUPUESTARIO"/>
    <s v="COMPROMISO Y ORDENADO A PAGAR"/>
    <s v="REMUNERACIONES"/>
    <s v="RETENCIONES"/>
    <x v="109"/>
    <n v="47667"/>
    <s v="31/05"/>
    <s v="007511230-O 22"/>
    <s v="NOR"/>
    <n v="612"/>
    <n v="10"/>
    <s v="ASOCIACION MUTUAL DE LA POLICIA DE TUCUMAN"/>
    <n v="9612"/>
    <s v="ASOCIACION MUTUAL DE LA POLICIA DE TUCUMAN"/>
    <n v="700"/>
    <n v="0"/>
    <n v="700"/>
  </r>
  <r>
    <n v="36"/>
    <s v="SAF MED SEC E. GEST A.MINISTERIO DE EDUCACION"/>
    <s v="PRESUPUESTARIO"/>
    <s v="COMPROMISO Y ORDENADO A PAGAR"/>
    <s v="REMUNERACIONES"/>
    <s v="RETENCIONES"/>
    <x v="109"/>
    <n v="47667"/>
    <s v="31/05"/>
    <s v="007511230-O 22"/>
    <s v="NOR"/>
    <n v="619"/>
    <n v="10"/>
    <s v="CAJA SEGUROS DE VIDA SOCIEDAD ANONIMA"/>
    <n v="9619"/>
    <s v="CAJA DE SEGURO SOCIEDAD ANONIMA"/>
    <n v="835144.01"/>
    <n v="0"/>
    <n v="835144.01"/>
  </r>
  <r>
    <n v="36"/>
    <s v="SAF MED SEC E. GEST A.MINISTERIO DE EDUCACION"/>
    <s v="PRESUPUESTARIO"/>
    <s v="COMPROMISO Y ORDENADO A PAGAR"/>
    <s v="REMUNERACIONES"/>
    <s v="RETENCIONES"/>
    <x v="113"/>
    <n v="47663"/>
    <s v="31/05"/>
    <s v="007509230-O 22"/>
    <s v="NOR"/>
    <n v="401"/>
    <n v="10"/>
    <s v="IMPUESTO A LAS GANANCIAS - AFIP-P/ SUELDOS"/>
    <n v="903"/>
    <s v="S.G.P. FONDO TERCERO AG. RET. IMP. A LAS GANANCIAS"/>
    <n v="749946.32"/>
    <n v="0"/>
    <n v="749946.32"/>
  </r>
  <r>
    <n v="36"/>
    <s v="SAF MED SEC E. GEST A.MINISTERIO DE EDUCACION"/>
    <s v="PRESUPUESTARIO"/>
    <s v="COMPROMISO Y ORDENADO A PAGAR"/>
    <s v="REMUNERACIONES"/>
    <s v="RETENCIONES"/>
    <x v="109"/>
    <n v="47667"/>
    <s v="31/05"/>
    <s v="007511230-O 22"/>
    <s v="NOR"/>
    <n v="567"/>
    <n v="10"/>
    <s v="OBRA SOCIAL FEDERACION ARG TRABAJADOR UNIVERSIDADES NACIONAL"/>
    <n v="9567"/>
    <s v="OBRA SOCIAL FEDERACION ARG TRABAJADOR UNIVERSIDADES NACIONAL"/>
    <n v="22403.79"/>
    <n v="0"/>
    <n v="22403.79"/>
  </r>
  <r>
    <n v="36"/>
    <s v="SAF MED SEC E. GEST A.MINISTERIO DE EDUCACION"/>
    <s v="PRESUPUESTARIO"/>
    <s v="COMPROMISO Y ORDENADO A PAGAR"/>
    <s v="REMUNERACIONES"/>
    <s v="RETENCIONES"/>
    <x v="111"/>
    <n v="47669"/>
    <s v="31/05"/>
    <s v="007512230-O 22"/>
    <s v="NOR"/>
    <n v="503"/>
    <n v="10"/>
    <s v="OBRA SOCIAL - I.P.S.S."/>
    <n v="9503"/>
    <s v="OBRA SOCIAL - I.P.S.S."/>
    <n v="1805726.88"/>
    <n v="0"/>
    <n v="1805726.88"/>
  </r>
  <r>
    <n v="36"/>
    <s v="SAF MED SEC E. GEST A.MINISTERIO DE EDUCACION"/>
    <s v="PRESUPUESTARIO"/>
    <s v="COMPROMISO Y ORDENADO A PAGAR"/>
    <s v="REMUNERACIONES"/>
    <s v="RETENCIONES"/>
    <x v="109"/>
    <n v="47667"/>
    <s v="31/05"/>
    <s v="007511230-O 22"/>
    <s v="NOR"/>
    <n v="728"/>
    <n v="10"/>
    <s v="REINTEGRO DE HABERES CON APORTE"/>
    <n v="9728"/>
    <s v="REINTEGRO DE HABERES CON APORTE"/>
    <n v="214494.77"/>
    <n v="0"/>
    <n v="214494.77"/>
  </r>
  <r>
    <n v="36"/>
    <s v="SAF MED SEC E. GEST A.MINISTERIO DE EDUCACION"/>
    <s v="PRESUPUESTARIO"/>
    <s v="COMPROMISO Y ORDENADO A PAGAR"/>
    <s v="REMUNERACIONES"/>
    <s v="RETENCIONES"/>
    <x v="111"/>
    <n v="47669"/>
    <s v="31/05"/>
    <s v="007512230-O 22"/>
    <s v="NOR"/>
    <n v="517"/>
    <n v="10"/>
    <s v="OBRA SOCIAL DE DOCENTES PARTICULARES"/>
    <n v="9517"/>
    <s v="OBRA SOCIAL DE DOCENTES PARTICULARES"/>
    <n v="782.13"/>
    <n v="0"/>
    <n v="782.13"/>
  </r>
  <r>
    <n v="36"/>
    <s v="SAF MED SEC E. GEST A.MINISTERIO DE EDUCACION"/>
    <s v="PRESUPUESTARIO"/>
    <s v="COMPROMISO Y ORDENADO A PAGAR"/>
    <s v="REMUNERACIONES"/>
    <s v="RETENCIONES"/>
    <x v="110"/>
    <n v="47659"/>
    <s v="31/05"/>
    <s v="007508230-O 22"/>
    <s v="NOR"/>
    <n v="712"/>
    <n v="10"/>
    <s v="RETENCION ZONA DESFAVORABLE SUPERIOR GOBIERNO"/>
    <n v="9712"/>
    <s v="RETENCION ZONA DESFAVORABLE SUPERIOR GOBIERNO"/>
    <n v="98479.51"/>
    <n v="0"/>
    <n v="98479.51"/>
  </r>
  <r>
    <n v="36"/>
    <s v="SAF MED SEC E. GEST A.MINISTERIO DE EDUCACION"/>
    <s v="PRESUPUESTARIO"/>
    <s v="COMPROMISO Y ORDENADO A PAGAR"/>
    <s v="REMUNERACIONES"/>
    <s v="RETENCIONES"/>
    <x v="109"/>
    <n v="47667"/>
    <s v="31/05"/>
    <s v="007511230-O 22"/>
    <s v="NOR"/>
    <n v="614"/>
    <n v="10"/>
    <s v="CAJA COMPLEMENTARIA ACTIVIDAD DOCENTE"/>
    <n v="9614"/>
    <s v="CAJA COMPLEMENTARIA ACTIVIDAD DOCENTE"/>
    <n v="1550935.3"/>
    <n v="0"/>
    <n v="1550935.3"/>
  </r>
  <r>
    <n v="36"/>
    <s v="SAF MED SEC E. GEST A.MINISTERIO DE EDUCACION"/>
    <s v="PRESUPUESTARIO"/>
    <s v="COMPROMISO Y ORDENADO A PAGAR"/>
    <s v="REMUNERACIONES"/>
    <s v="RETENCIONES"/>
    <x v="109"/>
    <n v="47667"/>
    <s v="31/05"/>
    <s v="007511230-O 22"/>
    <s v="NOR"/>
    <n v="518"/>
    <n v="10"/>
    <s v="OBRA SOCIAL DE EMPLEADOS DE COMERCIO Y ACTIVIDADES CIVILES"/>
    <n v="9518"/>
    <s v="OBRA SOCIAL DE EMPLEADOS DE COMERCIO Y ACTIVIDADES CIVILES"/>
    <n v="3817.65"/>
    <n v="0"/>
    <n v="3817.65"/>
  </r>
  <r>
    <n v="36"/>
    <s v="SAF MED SEC E. GEST A.MINISTERIO DE EDUCACION"/>
    <s v="PRESUPUESTARIO"/>
    <s v="COMPROMISO Y ORDENADO A PAGAR"/>
    <s v="REMUNERACIONES"/>
    <s v="RETENCIONES"/>
    <x v="108"/>
    <n v="47665"/>
    <s v="31/05"/>
    <s v="007510230-O 22"/>
    <s v="NOR"/>
    <n v="702"/>
    <n v="10"/>
    <s v="DESCUENTO POR INASISTENCIAS SUPERIOR GOBIERNO"/>
    <n v="9702"/>
    <s v="DESCUENTO POR INASISTENCIAS SUPERIOR GOBIERNO"/>
    <n v="134682.26999999999"/>
    <n v="0"/>
    <n v="134682.26999999999"/>
  </r>
  <r>
    <n v="36"/>
    <s v="SAF MED SEC E. GEST A.MINISTERIO DE EDUCACION"/>
    <s v="PRESUPUESTARIO"/>
    <s v="COMPROMISO Y ORDENADO A PAGAR"/>
    <s v="REMUNERACIONES"/>
    <s v="RETENCIONES"/>
    <x v="110"/>
    <n v="47659"/>
    <s v="31/05"/>
    <s v="007508230-O 22"/>
    <s v="NOR"/>
    <n v="655"/>
    <n v="10"/>
    <s v="UNION PERSONAL CIVIL DE LA NACION - UPCN"/>
    <n v="9655"/>
    <s v="UNION PERSONAL CIVIL DE LA NACION - UPCN"/>
    <n v="2168209.83"/>
    <n v="0"/>
    <n v="2168209.83"/>
  </r>
  <r>
    <n v="36"/>
    <s v="SAF MED SEC E. GEST A.MINISTERIO DE EDUCACION"/>
    <s v="PRESUPUESTARIO"/>
    <s v="COMPROMISO Y ORDENADO A PAGAR"/>
    <s v="REMUNERACIONES"/>
    <s v="RETENCIONES"/>
    <x v="106"/>
    <n v="33549"/>
    <s v="29/04"/>
    <s v="005735230-O 22"/>
    <s v="NOR"/>
    <n v="401"/>
    <n v="10"/>
    <s v="IMPUESTO A LAS GANANCIAS - AFIP-P/ SUELDOS"/>
    <n v="903"/>
    <s v="S.G.P. FONDO TERCERO AG. RET. IMP. A LAS GANANCIAS"/>
    <n v="31222.48"/>
    <n v="24064.83"/>
    <n v="7157.65"/>
  </r>
  <r>
    <n v="36"/>
    <s v="SAF MED SEC E. GEST A.MINISTERIO DE EDUCACION"/>
    <s v="PRESUPUESTARIO"/>
    <s v="COMPROMISO Y ORDENADO A PAGAR"/>
    <s v="REMUNERACIONES"/>
    <s v="RETENCIONES"/>
    <x v="107"/>
    <n v="33536"/>
    <s v="29/04"/>
    <s v="005733230-O 22"/>
    <s v="NOR"/>
    <n v="607"/>
    <n v="10"/>
    <s v="ASOCIACION DE TRABAJADORES DEL ESTADO"/>
    <n v="9607"/>
    <s v="ASOCIACION DE TRABAJADORES DEL ESTADO"/>
    <n v="11126.49"/>
    <n v="10355.93"/>
    <n v="770.56"/>
  </r>
  <r>
    <n v="36"/>
    <s v="SAF MED SEC E. GEST A.MINISTERIO DE EDUCACION"/>
    <s v="PRESUPUESTARIO"/>
    <s v="COMPROMISO Y ORDENADO A PAGAR"/>
    <s v="REMUNERACIONES"/>
    <s v="RETENCIONES"/>
    <x v="114"/>
    <n v="33520"/>
    <s v="29/04"/>
    <s v="005731230-O 22"/>
    <s v="NOR"/>
    <n v="608"/>
    <n v="10"/>
    <s v="ASOCIACION DEL MAGISTERIO DE ENSEÑANZA TECNICA AMET"/>
    <n v="9608"/>
    <s v="ASOCIACION DEL MAGISTERIO DE ENSEÑANZA TECNICA AMET"/>
    <n v="224795.2"/>
    <n v="224273.4"/>
    <n v="521.79999999999995"/>
  </r>
  <r>
    <n v="36"/>
    <s v="SAF MED SEC E. GEST A.MINISTERIO DE EDUCACION"/>
    <s v="PRESUPUESTARIO"/>
    <s v="COMPROMISO Y ORDENADO A PAGAR"/>
    <s v="REMUNERACIONES"/>
    <s v="RETENCIONES"/>
    <x v="115"/>
    <n v="33544"/>
    <s v="29/04"/>
    <s v="005734230-O 22"/>
    <s v="NOR"/>
    <n v="654"/>
    <n v="10"/>
    <s v="UNION DE DOCENTES TUCUMANOS"/>
    <n v="9654"/>
    <s v="UNION DE DOCENTES TUCUMANOS"/>
    <n v="67463.88"/>
    <n v="66680.100000000006"/>
    <n v="783.78"/>
  </r>
  <r>
    <n v="36"/>
    <s v="SAF MED SEC E. GEST A.MINISTERIO DE EDUCACION"/>
    <s v="PRESUPUESTARIO"/>
    <s v="COMPROMISO Y ORDENADO A PAGAR"/>
    <s v="REMUNERACIONES"/>
    <s v="RETENCIONES"/>
    <x v="107"/>
    <n v="33536"/>
    <s v="29/04"/>
    <s v="005733230-O 22"/>
    <s v="NOR"/>
    <n v="603"/>
    <n v="10"/>
    <s v="AGREMIACION TUCUMANA DE EDUCADORES PROVINCIALES ATEP"/>
    <n v="9603"/>
    <s v="AGREMIACION TUCUMANA DE EDUCADORES PROVINCIALES ATEP"/>
    <n v="242560.29"/>
    <n v="240504.29"/>
    <n v="2056"/>
  </r>
  <r>
    <n v="36"/>
    <s v="SAF MED SEC E. GEST A.MINISTERIO DE EDUCACION"/>
    <s v="PRESUPUESTARIO"/>
    <s v="COMPROMISO Y ORDENADO A PAGAR"/>
    <s v="REMUNERACIONES"/>
    <s v="RETENCIONES"/>
    <x v="114"/>
    <n v="33520"/>
    <s v="29/04"/>
    <s v="005731230-O 22"/>
    <s v="NOR"/>
    <n v="711"/>
    <n v="10"/>
    <s v="RETENCION LICENCIA SIN GOCE DE SUELDO"/>
    <n v="9711"/>
    <s v="RETENCION LICENCIA SIN GOCE DE SUELDO"/>
    <n v="1302057.3500000001"/>
    <n v="1300275.58"/>
    <n v="1781.77"/>
  </r>
  <r>
    <n v="36"/>
    <s v="SAF MED SEC E. GEST A.MINISTERIO DE EDUCACION"/>
    <s v="PRESUPUESTARIO"/>
    <s v="COMPROMISO Y ORDENADO A PAGAR"/>
    <s v="REMUNERACIONES"/>
    <s v="RETENCIONES"/>
    <x v="107"/>
    <n v="33536"/>
    <s v="29/04"/>
    <s v="005733230-O 22"/>
    <s v="NOR"/>
    <n v="655"/>
    <n v="10"/>
    <s v="UNION PERSONAL CIVIL DE LA NACION - UPCN"/>
    <n v="9655"/>
    <s v="UNION PERSONAL CIVIL DE LA NACION - UPCN"/>
    <n v="107481.24"/>
    <n v="105822.66"/>
    <n v="1658.58"/>
  </r>
  <r>
    <n v="36"/>
    <s v="SAF MED SEC E. GEST A.MINISTERIO DE EDUCACION"/>
    <s v="PRESUPUESTARIO"/>
    <s v="COMPROMISO Y ORDENADO A PAGAR"/>
    <s v="REMUNERACIONES"/>
    <s v="RETENCIONES"/>
    <x v="110"/>
    <n v="47659"/>
    <s v="31/05"/>
    <s v="007508230-O 22"/>
    <s v="NOR"/>
    <n v="728"/>
    <n v="10"/>
    <s v="REINTEGRO DE HABERES CON APORTE"/>
    <n v="9728"/>
    <s v="REINTEGRO DE HABERES CON APORTE"/>
    <n v="3187336.33"/>
    <n v="0"/>
    <n v="3187336.33"/>
  </r>
  <r>
    <n v="36"/>
    <s v="SAF MED SEC E. GEST A.MINISTERIO DE EDUCACION"/>
    <s v="PRESUPUESTARIO"/>
    <s v="COMPROMISO Y ORDENADO A PAGAR"/>
    <s v="REMUNERACIONES"/>
    <s v="RETENCIONES"/>
    <x v="108"/>
    <n v="47665"/>
    <s v="31/05"/>
    <s v="007510230-O 22"/>
    <s v="NOR"/>
    <n v="559"/>
    <n v="10"/>
    <s v="OBRA SOCIAL DEL PERSONAL DE TELEVISION"/>
    <n v="9559"/>
    <s v="OBRA SOCIAL DEL PERSONAL DE TELEVISION"/>
    <n v="4235.3999999999996"/>
    <n v="0"/>
    <n v="4235.3999999999996"/>
  </r>
  <r>
    <n v="36"/>
    <s v="SAF MED SEC E. GEST A.MINISTERIO DE EDUCACION"/>
    <s v="PRESUPUESTARIO"/>
    <s v="COMPROMISO Y ORDENADO A PAGAR"/>
    <s v="REMUNERACIONES"/>
    <s v="RETENCIONES"/>
    <x v="109"/>
    <n v="47667"/>
    <s v="31/05"/>
    <s v="007511230-O 22"/>
    <s v="NOR"/>
    <n v="569"/>
    <n v="10"/>
    <s v="OBRA SOCIAL DE MINISTROS, SECRETARIOS Y SUBSECRETARIOS"/>
    <n v="9569"/>
    <s v="OBRA SOCIAL DE MINISTROS, SECRETARIOS Y SUBSECRETARIOS"/>
    <n v="2409.8000000000002"/>
    <n v="0"/>
    <n v="2409.8000000000002"/>
  </r>
  <r>
    <n v="36"/>
    <s v="SAF MED SEC E. GEST A.MINISTERIO DE EDUCACION"/>
    <s v="PRESUPUESTARIO"/>
    <s v="COMPROMISO Y ORDENADO A PAGAR"/>
    <s v="REMUNERACIONES"/>
    <s v="RETENCIONES"/>
    <x v="108"/>
    <n v="47665"/>
    <s v="31/05"/>
    <s v="007510230-O 22"/>
    <s v="NOR"/>
    <n v="401"/>
    <n v="10"/>
    <s v="IMPUESTO A LAS GANANCIAS - AFIP-P/ SUELDOS"/>
    <n v="903"/>
    <s v="S.G.P. FONDO TERCERO AG. RET. IMP. A LAS GANANCIAS"/>
    <n v="1033131.27"/>
    <n v="0"/>
    <n v="1033131.27"/>
  </r>
  <r>
    <n v="36"/>
    <s v="SAF MED SEC E. GEST A.MINISTERIO DE EDUCACION"/>
    <s v="PRESUPUESTARIO"/>
    <s v="COMPROMISO Y ORDENADO A PAGAR"/>
    <s v="REMUNERACIONES"/>
    <s v="RETENCIONES"/>
    <x v="111"/>
    <n v="47669"/>
    <s v="31/05"/>
    <s v="007512230-O 22"/>
    <s v="NOR"/>
    <n v="535"/>
    <n v="10"/>
    <s v="OBRA SOCIAL DEL PERSONAL DEL AUTOMOVIL CLUB ARGENTINO"/>
    <n v="9535"/>
    <s v="OBRA SOCIAL DEL PERSONAL DEL AUTOMOVIL CLUB ARGENTINO"/>
    <n v="5329.56"/>
    <n v="0"/>
    <n v="5329.56"/>
  </r>
  <r>
    <n v="36"/>
    <s v="SAF MED SEC E. GEST A.MINISTERIO DE EDUCACION"/>
    <s v="PRESUPUESTARIO"/>
    <s v="COMPROMISO Y ORDENADO A PAGAR"/>
    <s v="REMUNERACIONES"/>
    <s v="RETENCIONES"/>
    <x v="111"/>
    <n v="47669"/>
    <s v="31/05"/>
    <s v="007512230-O 22"/>
    <s v="NOR"/>
    <n v="877"/>
    <n v="10"/>
    <s v="TEVELIN S.A."/>
    <n v="9877"/>
    <s v="TEVELIN S.A."/>
    <n v="3329"/>
    <n v="0"/>
    <n v="3329"/>
  </r>
  <r>
    <n v="36"/>
    <s v="SAF MED SEC E. GEST A.MINISTERIO DE EDUCACION"/>
    <s v="PRESUPUESTARIO"/>
    <s v="COMPROMISO Y ORDENADO A PAGAR"/>
    <s v="REMUNERACIONES"/>
    <s v="RETENCIONES"/>
    <x v="113"/>
    <n v="47663"/>
    <s v="31/05"/>
    <s v="007509230-O 22"/>
    <s v="NOR"/>
    <n v="607"/>
    <n v="10"/>
    <s v="ASOCIACION DE TRABAJADORES DEL ESTADO"/>
    <n v="9607"/>
    <s v="ASOCIACION DE TRABAJADORES DEL ESTADO"/>
    <n v="49866.06"/>
    <n v="0"/>
    <n v="49866.06"/>
  </r>
  <r>
    <n v="36"/>
    <s v="SAF MED SEC E. GEST A.MINISTERIO DE EDUCACION"/>
    <s v="PRESUPUESTARIO"/>
    <s v="COMPROMISO Y ORDENADO A PAGAR"/>
    <s v="REMUNERACIONES"/>
    <s v="RETENCIONES"/>
    <x v="109"/>
    <n v="47667"/>
    <s v="31/05"/>
    <s v="007511230-O 22"/>
    <s v="NOR"/>
    <n v="524"/>
    <n v="10"/>
    <s v="OBRA SOCIAL DEL PERSONAL NAVAL RNOS 1 1340"/>
    <n v="9524"/>
    <s v="OBRA SOCIAL DEL PERSONAL NAVAL RNOS 1 1340"/>
    <n v="14031.46"/>
    <n v="0"/>
    <n v="14031.46"/>
  </r>
  <r>
    <n v="36"/>
    <s v="SAF MED SEC E. GEST A.MINISTERIO DE EDUCACION"/>
    <s v="PRESUPUESTARIO"/>
    <s v="COMPROMISO Y ORDENADO A PAGAR"/>
    <s v="REMUNERACIONES"/>
    <s v="RETENCIONES"/>
    <x v="108"/>
    <n v="47665"/>
    <s v="31/05"/>
    <s v="007510230-O 22"/>
    <s v="NOR"/>
    <n v="728"/>
    <n v="10"/>
    <s v="REINTEGRO DE HABERES CON APORTE"/>
    <n v="9728"/>
    <s v="REINTEGRO DE HABERES CON APORTE"/>
    <n v="287879.38"/>
    <n v="0"/>
    <n v="287879.38"/>
  </r>
  <r>
    <n v="36"/>
    <s v="SAF MED SEC E. GEST A.MINISTERIO DE EDUCACION"/>
    <s v="PRESUPUESTARIO"/>
    <s v="COMPROMISO Y ORDENADO A PAGAR"/>
    <s v="REMUNERACIONES"/>
    <s v="RETENCIONES"/>
    <x v="111"/>
    <n v="47669"/>
    <s v="31/05"/>
    <s v="007512230-O 22"/>
    <s v="NOR"/>
    <n v="616"/>
    <n v="10"/>
    <s v="CAJA POPULAR AHORRO PRESTAMOS"/>
    <n v="9616"/>
    <s v="CAJA POPULAR AHORRO PRESTAMOS"/>
    <n v="33331.07"/>
    <n v="0"/>
    <n v="33331.07"/>
  </r>
  <r>
    <n v="36"/>
    <s v="SAF MED SEC E. GEST A.MINISTERIO DE EDUCACION"/>
    <s v="PRESUPUESTARIO"/>
    <s v="COMPROMISO Y ORDENADO A PAGAR"/>
    <s v="REMUNERACIONES"/>
    <s v="RETENCIONES"/>
    <x v="113"/>
    <n v="47663"/>
    <s v="31/05"/>
    <s v="007509230-O 22"/>
    <s v="NOR"/>
    <n v="608"/>
    <n v="10"/>
    <s v="ASOCIACION DEL MAGISTERIO DE ENSEÑANZA TECNICA AMET"/>
    <n v="9608"/>
    <s v="ASOCIACION DEL MAGISTERIO DE ENSEÑANZA TECNICA AMET"/>
    <n v="489.63"/>
    <n v="0"/>
    <n v="489.63"/>
  </r>
  <r>
    <n v="36"/>
    <s v="SAF MED SEC E. GEST A.MINISTERIO DE EDUCACION"/>
    <s v="PRESUPUESTARIO"/>
    <s v="COMPROMISO Y ORDENADO A PAGAR"/>
    <s v="REMUNERACIONES"/>
    <s v="RETENCIONES"/>
    <x v="111"/>
    <n v="47669"/>
    <s v="31/05"/>
    <s v="007512230-O 22"/>
    <s v="NOR"/>
    <n v="655"/>
    <n v="10"/>
    <s v="UNION PERSONAL CIVIL DE LA NACION - UPCN"/>
    <n v="9655"/>
    <s v="UNION PERSONAL CIVIL DE LA NACION - UPCN"/>
    <n v="4393.71"/>
    <n v="0"/>
    <n v="4393.71"/>
  </r>
  <r>
    <n v="36"/>
    <s v="SAF MED SEC E. GEST A.MINISTERIO DE EDUCACION"/>
    <s v="PRESUPUESTARIO"/>
    <s v="COMPROMISO Y ORDENADO A PAGAR"/>
    <s v="REMUNERACIONES"/>
    <s v="RETENCIONES"/>
    <x v="111"/>
    <n v="47669"/>
    <s v="31/05"/>
    <s v="007512230-O 22"/>
    <s v="NOR"/>
    <n v="602"/>
    <n v="10"/>
    <s v="AGREMIACION DEL PERSONAL DE ENSEÑANZA MEDIA DE TUCUMAN"/>
    <n v="9602"/>
    <s v="AGREMIACION DEL PERSONAL DE ENSEÑANZA MEDIA DE TUCUMAN"/>
    <n v="38184.269999999997"/>
    <n v="0"/>
    <n v="38184.269999999997"/>
  </r>
  <r>
    <n v="36"/>
    <s v="SAF MED SEC E. GEST A.MINISTERIO DE EDUCACION"/>
    <s v="PRESUPUESTARIO"/>
    <s v="COMPROMISO Y ORDENADO A PAGAR"/>
    <s v="REMUNERACIONES"/>
    <s v="RETENCIONES"/>
    <x v="109"/>
    <n v="47667"/>
    <s v="31/05"/>
    <s v="007511230-O 22"/>
    <s v="NOR"/>
    <n v="568"/>
    <n v="10"/>
    <s v="OBRA SOCIAL ELECTRICISTAS NAVALES"/>
    <n v="9568"/>
    <s v="OBRA SOCIAL ELECTRICISTAS NAVALES"/>
    <n v="65139.6"/>
    <n v="0"/>
    <n v="65139.6"/>
  </r>
  <r>
    <n v="36"/>
    <s v="SAF MED SEC E. GEST A.MINISTERIO DE EDUCACION"/>
    <s v="PRESUPUESTARIO"/>
    <s v="COMPROMISO Y ORDENADO A PAGAR"/>
    <s v="REMUNERACIONES"/>
    <s v="RETENCIONES"/>
    <x v="110"/>
    <n v="47659"/>
    <s v="31/05"/>
    <s v="007508230-O 22"/>
    <s v="NOR"/>
    <n v="716"/>
    <n v="10"/>
    <s v="SEGURO C ADICIONAL CAJA POPULAR DE AHORROS"/>
    <n v="9716"/>
    <s v="SEGURO C ADICIONAL CAJA POPULAR DE AHORROS"/>
    <n v="333328.96999999997"/>
    <n v="0"/>
    <n v="333328.96999999997"/>
  </r>
  <r>
    <n v="36"/>
    <s v="SAF MED SEC E. GEST A.MINISTERIO DE EDUCACION"/>
    <s v="PRESUPUESTARIO"/>
    <s v="COMPROMISO Y ORDENADO A PAGAR"/>
    <s v="REMUNERACIONES"/>
    <s v="RETENCIONES"/>
    <x v="111"/>
    <n v="47669"/>
    <s v="31/05"/>
    <s v="007512230-O 22"/>
    <s v="NOR"/>
    <n v="501"/>
    <n v="10"/>
    <s v="APORTE JUBILATORIO PERSONAL - AFIP"/>
    <n v="9501"/>
    <s v="APORTE JUBILATORIO  - AFIP"/>
    <n v="4812917.8099999996"/>
    <n v="0"/>
    <n v="4812917.8099999996"/>
  </r>
  <r>
    <n v="36"/>
    <s v="SAF MED SEC E. GEST A.MINISTERIO DE EDUCACION"/>
    <s v="PRESUPUESTARIO"/>
    <s v="COMPROMISO Y ORDENADO A PAGAR"/>
    <s v="REMUNERACIONES"/>
    <s v="RETENCIONES"/>
    <x v="110"/>
    <n v="47659"/>
    <s v="31/05"/>
    <s v="007508230-O 22"/>
    <s v="NOR"/>
    <n v="846"/>
    <n v="10"/>
    <s v="SOREMER SOCIEDAD ANONIMA"/>
    <n v="9846"/>
    <s v="SOREMER SOCIEDAD ANONIMA"/>
    <n v="19450"/>
    <n v="0"/>
    <n v="19450"/>
  </r>
  <r>
    <n v="36"/>
    <s v="SAF MED SEC E. GEST A.MINISTERIO DE EDUCACION"/>
    <s v="PRESUPUESTARIO"/>
    <s v="COMPROMISO Y ORDENADO A PAGAR"/>
    <s v="REMUNERACIONES"/>
    <s v="RETENCIONES"/>
    <x v="108"/>
    <n v="47665"/>
    <s v="31/05"/>
    <s v="007510230-O 22"/>
    <s v="NOR"/>
    <n v="503"/>
    <n v="10"/>
    <s v="OBRA SOCIAL - I.P.S.S."/>
    <n v="9503"/>
    <s v="OBRA SOCIAL - I.P.S.S."/>
    <n v="11518518.109999999"/>
    <n v="0"/>
    <n v="11518518.109999999"/>
  </r>
  <r>
    <n v="36"/>
    <s v="SAF MED SEC E. GEST A.MINISTERIO DE EDUCACION"/>
    <s v="PRESUPUESTARIO"/>
    <s v="COMPROMISO Y ORDENADO A PAGAR"/>
    <s v="REMUNERACIONES"/>
    <s v="RETENCIONES"/>
    <x v="108"/>
    <n v="47665"/>
    <s v="31/05"/>
    <s v="007510230-O 22"/>
    <s v="NOR"/>
    <n v="566"/>
    <n v="10"/>
    <s v="OBRA SOC. DEL PERSONAL ASOCIADO A ASOC. MUTUAL SANCOR"/>
    <n v="9566"/>
    <s v="OBRA SOC. DEL PERSONAL ASOCIADO A ASOC. MUTUAL SANCOR"/>
    <n v="4152.87"/>
    <n v="0"/>
    <n v="4152.87"/>
  </r>
  <r>
    <n v="36"/>
    <s v="SAF MED SEC E. GEST A.MINISTERIO DE EDUCACION"/>
    <s v="PRESUPUESTARIO"/>
    <s v="COMPROMISO Y ORDENADO A PAGAR"/>
    <s v="REMUNERACIONES"/>
    <s v="RETENCIONES"/>
    <x v="109"/>
    <n v="47667"/>
    <s v="31/05"/>
    <s v="007511230-O 22"/>
    <s v="NOR"/>
    <n v="517"/>
    <n v="10"/>
    <s v="OBRA SOCIAL DE DOCENTES PARTICULARES"/>
    <n v="9517"/>
    <s v="OBRA SOCIAL DE DOCENTES PARTICULARES"/>
    <n v="21722.13"/>
    <n v="0"/>
    <n v="21722.13"/>
  </r>
  <r>
    <n v="36"/>
    <s v="SAF MED SEC E. GEST A.MINISTERIO DE EDUCACION"/>
    <s v="PRESUPUESTARIO"/>
    <s v="COMPROMISO Y ORDENADO A PAGAR"/>
    <s v="REMUNERACIONES"/>
    <s v="RETENCIONES"/>
    <x v="108"/>
    <n v="47665"/>
    <s v="31/05"/>
    <s v="007510230-O 22"/>
    <s v="NOR"/>
    <n v="567"/>
    <n v="10"/>
    <s v="OBRA SOCIAL FEDERACION ARG TRABAJADOR UNIVERSIDADES NACIONAL"/>
    <n v="9567"/>
    <s v="OBRA SOCIAL FEDERACION ARG TRABAJADOR UNIVERSIDADES NACIONAL"/>
    <n v="23975.22"/>
    <n v="0"/>
    <n v="23975.22"/>
  </r>
  <r>
    <n v="36"/>
    <s v="SAF MED SEC E. GEST A.MINISTERIO DE EDUCACION"/>
    <s v="PRESUPUESTARIO"/>
    <s v="COMPROMISO Y ORDENADO A PAGAR"/>
    <s v="REMUNERACIONES"/>
    <s v="RETENCIONES"/>
    <x v="111"/>
    <n v="47669"/>
    <s v="31/05"/>
    <s v="007512230-O 22"/>
    <s v="NOR"/>
    <n v="716"/>
    <n v="10"/>
    <s v="SEGURO C ADICIONAL CAJA POPULAR DE AHORROS"/>
    <n v="9716"/>
    <s v="SEGURO C ADICIONAL CAJA POPULAR DE AHORROS"/>
    <n v="138.6"/>
    <n v="0"/>
    <n v="138.6"/>
  </r>
  <r>
    <n v="36"/>
    <s v="SAF MED SEC E. GEST A.MINISTERIO DE EDUCACION"/>
    <s v="PRESUPUESTARIO"/>
    <s v="COMPROMISO Y ORDENADO A PAGAR"/>
    <s v="REMUNERACIONES"/>
    <s v="RETENCIONES"/>
    <x v="109"/>
    <n v="47667"/>
    <s v="31/05"/>
    <s v="007511230-O 22"/>
    <s v="NOR"/>
    <n v="603"/>
    <n v="10"/>
    <s v="AGREMIACION TUCUMANA DE EDUCADORES PROVINCIALES ATEP"/>
    <n v="9603"/>
    <s v="AGREMIACION TUCUMANA DE EDUCADORES PROVINCIALES ATEP"/>
    <n v="109123.67"/>
    <n v="0"/>
    <n v="109123.67"/>
  </r>
  <r>
    <n v="36"/>
    <s v="SAF MED SEC E. GEST A.MINISTERIO DE EDUCACION"/>
    <s v="PRESUPUESTARIO"/>
    <s v="COMPROMISO Y ORDENADO A PAGAR"/>
    <s v="REMUNERACIONES"/>
    <s v="RETENCIONES"/>
    <x v="113"/>
    <n v="47663"/>
    <s v="31/05"/>
    <s v="007509230-O 22"/>
    <s v="NOR"/>
    <n v="709"/>
    <n v="10"/>
    <s v="REINTEGRO DE HABERES SIN APORTE"/>
    <n v="9709"/>
    <s v="REINTEGRO DE HABERES SIN APORTE"/>
    <n v="33302.03"/>
    <n v="0"/>
    <n v="33302.03"/>
  </r>
  <r>
    <n v="36"/>
    <s v="SAF MED SEC E. GEST A.MINISTERIO DE EDUCACION"/>
    <s v="PRESUPUESTARIO"/>
    <s v="COMPROMISO Y ORDENADO A PAGAR"/>
    <s v="REMUNERACIONES"/>
    <s v="RETENCIONES"/>
    <x v="108"/>
    <n v="47665"/>
    <s v="31/05"/>
    <s v="007510230-O 22"/>
    <s v="NOR"/>
    <n v="554"/>
    <n v="10"/>
    <s v="OBRA SOCIAL DE LOS MEDICOS DE LA CIUDAD DE BUENOS AIRES"/>
    <n v="9554"/>
    <s v="OBRA SOCIAL DE LOS MEDICOS DE LA CIUDAD DE BUENOS AIRES"/>
    <n v="7314.82"/>
    <n v="0"/>
    <n v="7314.82"/>
  </r>
  <r>
    <n v="36"/>
    <s v="SAF MED SEC E. GEST A.MINISTERIO DE EDUCACION"/>
    <s v="PRESUPUESTARIO"/>
    <s v="COMPROMISO Y ORDENADO A PAGAR"/>
    <s v="REMUNERACIONES"/>
    <s v="RETENCIONES"/>
    <x v="109"/>
    <n v="47667"/>
    <s v="31/05"/>
    <s v="007511230-O 22"/>
    <s v="NOR"/>
    <n v="655"/>
    <n v="10"/>
    <s v="UNION PERSONAL CIVIL DE LA NACION - UPCN"/>
    <n v="9655"/>
    <s v="UNION PERSONAL CIVIL DE LA NACION - UPCN"/>
    <n v="44034.09"/>
    <n v="0"/>
    <n v="44034.09"/>
  </r>
  <r>
    <n v="36"/>
    <s v="SAF MED SEC E. GEST A.MINISTERIO DE EDUCACION"/>
    <s v="PRESUPUESTARIO"/>
    <s v="COMPROMISO Y ORDENADO A PAGAR"/>
    <s v="REMUNERACIONES"/>
    <s v="RETENCIONES"/>
    <x v="108"/>
    <n v="47665"/>
    <s v="31/05"/>
    <s v="007510230-O 22"/>
    <s v="NOR"/>
    <n v="517"/>
    <n v="10"/>
    <s v="OBRA SOCIAL DE DOCENTES PARTICULARES"/>
    <n v="9517"/>
    <s v="OBRA SOCIAL DE DOCENTES PARTICULARES"/>
    <n v="9465.83"/>
    <n v="0"/>
    <n v="9465.83"/>
  </r>
  <r>
    <n v="36"/>
    <s v="SAF MED SEC E. GEST A.MINISTERIO DE EDUCACION"/>
    <s v="PRESUPUESTARIO"/>
    <s v="COMPROMISO Y ORDENADO A PAGAR"/>
    <s v="REMUNERACIONES"/>
    <s v="RETENCIONES"/>
    <x v="116"/>
    <n v="43990"/>
    <s v="20/05"/>
    <s v="006339230-O 22"/>
    <s v="NOR"/>
    <n v="501"/>
    <n v="10"/>
    <s v="APORTE JUBILATORIO PERSONAL - AFIP"/>
    <n v="9501"/>
    <s v="APORTE JUBILATORIO  - AFIP"/>
    <n v="868691.11"/>
    <n v="0"/>
    <n v="868691.11"/>
  </r>
  <r>
    <n v="36"/>
    <s v="SAF MED SEC E. GEST A.MINISTERIO DE EDUCACION"/>
    <s v="PRESUPUESTARIO"/>
    <s v="COMPROMISO Y ORDENADO A PAGAR"/>
    <s v="REMUNERACIONES"/>
    <s v="RETENCIONES"/>
    <x v="110"/>
    <n v="47659"/>
    <s v="31/05"/>
    <s v="007508230-O 22"/>
    <s v="NOR"/>
    <n v="508"/>
    <n v="10"/>
    <s v="SUBSIDIO DE SEPELIO  I.S.S.P."/>
    <n v="9508"/>
    <s v="SUBSIDIO DE SEPELIO  I.S.S.P."/>
    <n v="12092368.68"/>
    <n v="0"/>
    <n v="12092368.68"/>
  </r>
  <r>
    <n v="36"/>
    <s v="SAF MED SEC E. GEST A.MINISTERIO DE EDUCACION"/>
    <s v="PRESUPUESTARIO"/>
    <s v="COMPROMISO Y ORDENADO A PAGAR"/>
    <s v="REMUNERACIONES"/>
    <s v="RETENCIONES"/>
    <x v="109"/>
    <n v="47667"/>
    <s v="31/05"/>
    <s v="007511230-O 22"/>
    <s v="NOR"/>
    <n v="653"/>
    <n v="10"/>
    <s v="SUPERVISON DE LA INDUSTRIA METAL MECANICA DE LA REP. ARG."/>
    <n v="9653"/>
    <s v="SUPERVISON DE LA INDUSTRIA METAL MECANICA DE LA REP. ARG."/>
    <n v="16097.39"/>
    <n v="0"/>
    <n v="16097.39"/>
  </r>
  <r>
    <n v="36"/>
    <s v="SAF MED SEC E. GEST A.MINISTERIO DE EDUCACION"/>
    <s v="PRESUPUESTARIO"/>
    <s v="COMPROMISO Y ORDENADO A PAGAR"/>
    <s v="REMUNERACIONES"/>
    <s v="RETENCIONES"/>
    <x v="113"/>
    <n v="47663"/>
    <s v="31/05"/>
    <s v="007509230-O 22"/>
    <s v="NOR"/>
    <n v="603"/>
    <n v="10"/>
    <s v="AGREMIACION TUCUMANA DE EDUCADORES PROVINCIALES ATEP"/>
    <n v="9603"/>
    <s v="AGREMIACION TUCUMANA DE EDUCADORES PROVINCIALES ATEP"/>
    <n v="5"/>
    <n v="0"/>
    <n v="5"/>
  </r>
  <r>
    <n v="36"/>
    <s v="SAF MED SEC E. GEST A.MINISTERIO DE EDUCACION"/>
    <s v="PRESUPUESTARIO"/>
    <s v="COMPROMISO Y ORDENADO A PAGAR"/>
    <s v="REMUNERACIONES"/>
    <s v="RETENCIONES"/>
    <x v="110"/>
    <n v="47659"/>
    <s v="31/05"/>
    <s v="007508230-O 22"/>
    <s v="NOR"/>
    <n v="501"/>
    <n v="10"/>
    <s v="APORTE JUBILATORIO PERSONAL - AFIP"/>
    <n v="9501"/>
    <s v="APORTE JUBILATORIO  - AFIP"/>
    <n v="296157272.75999999"/>
    <n v="0"/>
    <n v="296157272.75999999"/>
  </r>
  <r>
    <n v="36"/>
    <s v="SAF MED SEC E. GEST A.MINISTERIO DE EDUCACION"/>
    <s v="PRESUPUESTARIO"/>
    <s v="COMPROMISO Y ORDENADO A PAGAR"/>
    <s v="REMUNERACIONES"/>
    <s v="RETENCIONES"/>
    <x v="114"/>
    <n v="33520"/>
    <s v="29/04"/>
    <s v="005731230-O 22"/>
    <s v="NOR"/>
    <n v="509"/>
    <n v="10"/>
    <s v="SUBSIDIO FAMILIAR I.P.S.S."/>
    <n v="9509"/>
    <s v="SUBSIDIO FAMILIAR I.P.S.S."/>
    <n v="3937122"/>
    <n v="3863874"/>
    <n v="73248"/>
  </r>
  <r>
    <n v="36"/>
    <s v="SAF MED SEC E. GEST A.MINISTERIO DE EDUCACION"/>
    <s v="PRESUPUESTARIO"/>
    <s v="COMPROMISO Y ORDENADO A PAGAR"/>
    <s v="REMUNERACIONES"/>
    <s v="RETENCIONES"/>
    <x v="106"/>
    <n v="33549"/>
    <s v="29/04"/>
    <s v="005735230-O 22"/>
    <s v="NOR"/>
    <n v="509"/>
    <n v="10"/>
    <s v="SUBSIDIO FAMILIAR I.P.S.S."/>
    <n v="9509"/>
    <s v="SUBSIDIO FAMILIAR I.P.S.S."/>
    <n v="45808"/>
    <n v="44128"/>
    <n v="1680"/>
  </r>
  <r>
    <n v="36"/>
    <s v="SAF MED SEC E. GEST A.MINISTERIO DE EDUCACION"/>
    <s v="PRESUPUESTARIO"/>
    <s v="COMPROMISO Y ORDENADO A PAGAR"/>
    <s v="REMUNERACIONES"/>
    <s v="RETENCIONES"/>
    <x v="107"/>
    <n v="33536"/>
    <s v="29/04"/>
    <s v="005733230-O 22"/>
    <s v="NOR"/>
    <n v="503"/>
    <n v="10"/>
    <s v="OBRA SOCIAL - I.P.S.S."/>
    <n v="9503"/>
    <s v="OBRA SOCIAL - I.P.S.S."/>
    <n v="11421674.560000001"/>
    <n v="11232069.119999999"/>
    <n v="189605.44"/>
  </r>
  <r>
    <n v="36"/>
    <s v="SAF MED SEC E. GEST A.MINISTERIO DE EDUCACION"/>
    <s v="PRESUPUESTARIO"/>
    <s v="COMPROMISO Y ORDENADO A PAGAR"/>
    <s v="REMUNERACIONES"/>
    <s v="RETENCIONES"/>
    <x v="114"/>
    <n v="33520"/>
    <s v="29/04"/>
    <s v="005731230-O 22"/>
    <s v="NOR"/>
    <n v="508"/>
    <n v="10"/>
    <s v="SUBSIDIO DE SEPELIO  I.S.S.P."/>
    <n v="9508"/>
    <s v="SUBSIDIO DE SEPELIO  I.S.S.P."/>
    <n v="12150572.68"/>
    <n v="11916972.68"/>
    <n v="233600"/>
  </r>
  <r>
    <n v="36"/>
    <s v="SAF MED SEC E. GEST A.MINISTERIO DE EDUCACION"/>
    <s v="PRESUPUESTARIO"/>
    <s v="COMPROMISO Y ORDENADO A PAGAR"/>
    <s v="REMUNERACIONES"/>
    <s v="RETENCIONES"/>
    <x v="115"/>
    <n v="33544"/>
    <s v="29/04"/>
    <s v="005734230-O 22"/>
    <s v="NOR"/>
    <n v="614"/>
    <n v="10"/>
    <s v="CAJA COMPLEMENTARIA ACTIVIDAD DOCENTE"/>
    <n v="9614"/>
    <s v="CAJA COMPLEMENTARIA ACTIVIDAD DOCENTE"/>
    <n v="1647385.86"/>
    <n v="1552513.43"/>
    <n v="94872.43"/>
  </r>
  <r>
    <n v="36"/>
    <s v="SAF MED SEC E. GEST A.MINISTERIO DE EDUCACION"/>
    <s v="PRESUPUESTARIO"/>
    <s v="COMPROMISO Y ORDENADO A PAGAR"/>
    <s v="REMUNERACIONES"/>
    <s v="RETENCIONES"/>
    <x v="114"/>
    <n v="33520"/>
    <s v="29/04"/>
    <s v="005731230-O 22"/>
    <s v="NOR"/>
    <n v="715"/>
    <n v="10"/>
    <s v="SEGURO COLECTIVO  OBLIGATORIO CAJA POPULAR AHORROS"/>
    <n v="9715"/>
    <s v="SEGURO COLECTIVO  OBLIGATORIO CAJA POPULAR AHORROS"/>
    <n v="3983354.1"/>
    <n v="3908747.7"/>
    <n v="74606.399999999994"/>
  </r>
  <r>
    <n v="36"/>
    <s v="SAF MED SEC E. GEST A.MINISTERIO DE EDUCACION"/>
    <s v="PRESUPUESTARIO"/>
    <s v="COMPROMISO Y ORDENADO A PAGAR"/>
    <s v="REMUNERACIONES"/>
    <s v="RETENCIONES"/>
    <x v="115"/>
    <n v="33544"/>
    <s v="29/04"/>
    <s v="005734230-O 22"/>
    <s v="NOR"/>
    <n v="715"/>
    <n v="10"/>
    <s v="SEGURO COLECTIVO  OBLIGATORIO CAJA POPULAR AHORROS"/>
    <n v="9715"/>
    <s v="SEGURO COLECTIVO  OBLIGATORIO CAJA POPULAR AHORROS"/>
    <n v="219859.20000000001"/>
    <n v="217324.79999999999"/>
    <n v="2534.4"/>
  </r>
  <r>
    <n v="36"/>
    <s v="SAF MED SEC E. GEST A.MINISTERIO DE EDUCACION"/>
    <s v="PRESUPUESTARIO"/>
    <s v="COMPROMISO Y ORDENADO A PAGAR"/>
    <s v="REMUNERACIONES"/>
    <s v="RETENCIONES"/>
    <x v="114"/>
    <n v="33520"/>
    <s v="29/04"/>
    <s v="005731230-O 22"/>
    <s v="NOR"/>
    <n v="607"/>
    <n v="10"/>
    <s v="ASOCIACION DE TRABAJADORES DEL ESTADO"/>
    <n v="9607"/>
    <s v="ASOCIACION DE TRABAJADORES DEL ESTADO"/>
    <n v="116932.26"/>
    <n v="116807.43"/>
    <n v="124.83"/>
  </r>
  <r>
    <n v="36"/>
    <s v="SAF MED SEC E. GEST A.MINISTERIO DE EDUCACION"/>
    <s v="PRESUPUESTARIO"/>
    <s v="COMPROMISO Y ORDENADO A PAGAR"/>
    <s v="REMUNERACIONES"/>
    <s v="RETENCIONES"/>
    <x v="112"/>
    <n v="33524"/>
    <s v="29/04"/>
    <s v="005732230-O 22"/>
    <s v="NOR"/>
    <n v="728"/>
    <n v="10"/>
    <s v="REINTEGRO DE HABERES CON APORTE"/>
    <n v="9728"/>
    <s v="REINTEGRO DE HABERES CON APORTE"/>
    <n v="54625.08"/>
    <n v="51909.66"/>
    <n v="2715.42"/>
  </r>
  <r>
    <n v="36"/>
    <s v="SAF MED SEC E. GEST A.MINISTERIO DE EDUCACION"/>
    <s v="PRESUPUESTARIO"/>
    <s v="COMPROMISO Y ORDENADO A PAGAR"/>
    <s v="REMUNERACIONES"/>
    <s v="RETENCIONES"/>
    <x v="108"/>
    <n v="47665"/>
    <s v="31/05"/>
    <s v="007510230-O 22"/>
    <s v="NOR"/>
    <n v="616"/>
    <n v="10"/>
    <s v="CAJA POPULAR AHORRO PRESTAMOS"/>
    <n v="9616"/>
    <s v="CAJA POPULAR AHORRO PRESTAMOS"/>
    <n v="563450.5"/>
    <n v="0"/>
    <n v="563450.5"/>
  </r>
  <r>
    <n v="36"/>
    <s v="SAF MED SEC E. GEST A.MINISTERIO DE EDUCACION"/>
    <s v="PRESUPUESTARIO"/>
    <s v="COMPROMISO Y ORDENADO A PAGAR"/>
    <s v="REMUNERACIONES"/>
    <s v="RETENCIONES"/>
    <x v="108"/>
    <n v="47665"/>
    <s v="31/05"/>
    <s v="007510230-O 22"/>
    <s v="NOR"/>
    <n v="544"/>
    <n v="10"/>
    <s v="PERSONAL DE DISTRIBUIDORA CINEMATOGRAFICAS"/>
    <n v="9544"/>
    <s v="PERSONAL DE DISTRIBUIDORA CINEMATOGRAFICAS"/>
    <n v="5442.19"/>
    <n v="0"/>
    <n v="5442.19"/>
  </r>
  <r>
    <n v="36"/>
    <s v="SAF MED SEC E. GEST A.MINISTERIO DE EDUCACION"/>
    <s v="PRESUPUESTARIO"/>
    <s v="COMPROMISO Y ORDENADO A PAGAR"/>
    <s v="REMUNERACIONES"/>
    <s v="RETENCIONES"/>
    <x v="108"/>
    <n v="47665"/>
    <s v="31/05"/>
    <s v="007510230-O 22"/>
    <s v="NOR"/>
    <n v="574"/>
    <n v="10"/>
    <s v="OBRA SOCIAL PERS.JER.IND.GRAF.-PERS.JERAR.DEL AGUA Y ENERGIA"/>
    <n v="9574"/>
    <s v="OBRA SOCIAL PERS.JER.IND.GRAF.-PERS.JERAR.DEL AGUA Y ENERGIA"/>
    <n v="4444.96"/>
    <n v="0"/>
    <n v="4444.96"/>
  </r>
  <r>
    <n v="36"/>
    <s v="SAF MED SEC E. GEST A.MINISTERIO DE EDUCACION"/>
    <s v="PRESUPUESTARIO"/>
    <s v="COMPROMISO Y ORDENADO A PAGAR"/>
    <s v="REMUNERACIONES"/>
    <s v="RETENCIONES"/>
    <x v="110"/>
    <n v="47659"/>
    <s v="31/05"/>
    <s v="007508230-O 22"/>
    <s v="NOR"/>
    <n v="526"/>
    <n v="10"/>
    <s v="OBRA SOCIAL DE RECIBIDORES DE GRANOS Y ANEXOS"/>
    <n v="9526"/>
    <s v="OBRA SOCIAL DE RECIBIDORES DE GRANOS Y ANEXOS"/>
    <n v="1887.31"/>
    <n v="0"/>
    <n v="1887.31"/>
  </r>
  <r>
    <n v="36"/>
    <s v="SAF MED SEC E. GEST A.MINISTERIO DE EDUCACION"/>
    <s v="PRESUPUESTARIO"/>
    <s v="COMPROMISO Y ORDENADO A PAGAR"/>
    <s v="REMUNERACIONES"/>
    <s v="RETENCIONES"/>
    <x v="108"/>
    <n v="47665"/>
    <s v="31/05"/>
    <s v="007510230-O 22"/>
    <s v="NOR"/>
    <n v="608"/>
    <n v="10"/>
    <s v="ASOCIACION DEL MAGISTERIO DE ENSEÑANZA TECNICA AMET"/>
    <n v="9608"/>
    <s v="ASOCIACION DEL MAGISTERIO DE ENSEÑANZA TECNICA AMET"/>
    <n v="40045.71"/>
    <n v="0"/>
    <n v="40045.71"/>
  </r>
  <r>
    <n v="36"/>
    <s v="SAF MED SEC E. GEST A.MINISTERIO DE EDUCACION"/>
    <s v="PRESUPUESTARIO"/>
    <s v="COMPROMISO Y ORDENADO A PAGAR"/>
    <s v="REMUNERACIONES"/>
    <s v="RETENCIONES"/>
    <x v="109"/>
    <n v="47667"/>
    <s v="31/05"/>
    <s v="007511230-O 22"/>
    <s v="NOR"/>
    <n v="711"/>
    <n v="10"/>
    <s v="RETENCION LICENCIA SIN GOCE DE SUELDO"/>
    <n v="9711"/>
    <s v="RETENCION LICENCIA SIN GOCE DE SUELDO"/>
    <n v="38853.35"/>
    <n v="0"/>
    <n v="38853.35"/>
  </r>
  <r>
    <n v="36"/>
    <s v="SAF MED SEC E. GEST A.MINISTERIO DE EDUCACION"/>
    <s v="PRESUPUESTARIO"/>
    <s v="COMPROMISO Y ORDENADO A PAGAR"/>
    <s v="REMUNERACIONES"/>
    <s v="RETENCIONES"/>
    <x v="109"/>
    <n v="47667"/>
    <s v="31/05"/>
    <s v="007511230-O 22"/>
    <s v="NOR"/>
    <n v="544"/>
    <n v="10"/>
    <s v="PERSONAL DE DISTRIBUIDORA CINEMATOGRAFICAS"/>
    <n v="9544"/>
    <s v="PERSONAL DE DISTRIBUIDORA CINEMATOGRAFICAS"/>
    <n v="1572.03"/>
    <n v="0"/>
    <n v="1572.03"/>
  </r>
  <r>
    <n v="36"/>
    <s v="SAF MED SEC E. GEST A.MINISTERIO DE EDUCACION"/>
    <s v="PRESUPUESTARIO"/>
    <s v="COMPROMISO Y ORDENADO A PAGAR"/>
    <s v="REMUNERACIONES"/>
    <s v="RETENCIONES"/>
    <x v="113"/>
    <n v="47663"/>
    <s v="31/05"/>
    <s v="007509230-O 22"/>
    <s v="NOR"/>
    <n v="534"/>
    <n v="10"/>
    <s v="OBRA SOCIAL DEL PERSONAL DE PRENSA DE TUCUMAN"/>
    <n v="9534"/>
    <s v="OBRA SOCIAL DEL PERSONAL DE PRENSA DE TUCUMAN"/>
    <n v="6007.61"/>
    <n v="0"/>
    <n v="6007.61"/>
  </r>
  <r>
    <n v="36"/>
    <s v="SAF MED SEC E. GEST A.MINISTERIO DE EDUCACION"/>
    <s v="PRESUPUESTARIO"/>
    <s v="COMPROMISO Y ORDENADO A PAGAR"/>
    <s v="REMUNERACIONES"/>
    <s v="RETENCIONES"/>
    <x v="108"/>
    <n v="47665"/>
    <s v="31/05"/>
    <s v="007510230-O 22"/>
    <s v="NOR"/>
    <n v="619"/>
    <n v="10"/>
    <s v="CAJA SEGUROS DE VIDA SOCIEDAD ANONIMA"/>
    <n v="9619"/>
    <s v="CAJA DE SEGURO SOCIEDAD ANONIMA"/>
    <n v="945756.94"/>
    <n v="0"/>
    <n v="945756.94"/>
  </r>
  <r>
    <n v="36"/>
    <s v="SAF MED SEC E. GEST A.MINISTERIO DE EDUCACION"/>
    <s v="PRESUPUESTARIO"/>
    <s v="COMPROMISO Y ORDENADO A PAGAR"/>
    <s v="REMUNERACIONES"/>
    <s v="RETENCIONES"/>
    <x v="113"/>
    <n v="47663"/>
    <s v="31/05"/>
    <s v="007509230-O 22"/>
    <s v="NOR"/>
    <n v="877"/>
    <n v="10"/>
    <s v="TEVELIN S.A."/>
    <n v="9877"/>
    <s v="TEVELIN S.A."/>
    <n v="9825"/>
    <n v="0"/>
    <n v="9825"/>
  </r>
  <r>
    <n v="36"/>
    <s v="SAF MED SEC E. GEST A.MINISTERIO DE EDUCACION"/>
    <s v="PRESUPUESTARIO"/>
    <s v="COMPROMISO Y ORDENADO A PAGAR"/>
    <s v="REMUNERACIONES"/>
    <s v="RETENCIONES"/>
    <x v="109"/>
    <n v="47667"/>
    <s v="31/05"/>
    <s v="007511230-O 22"/>
    <s v="NOR"/>
    <n v="509"/>
    <n v="10"/>
    <s v="SUBSIDIO FAMILIAR I.P.S.S."/>
    <n v="9509"/>
    <s v="SUBSIDIO FAMILIAR I.P.S.S."/>
    <n v="188818"/>
    <n v="0"/>
    <n v="188818"/>
  </r>
  <r>
    <n v="36"/>
    <s v="SAF MED SEC E. GEST A.MINISTERIO DE EDUCACION"/>
    <s v="PRESUPUESTARIO"/>
    <s v="COMPROMISO Y ORDENADO A PAGAR"/>
    <s v="REMUNERACIONES"/>
    <s v="RETENCIONES"/>
    <x v="109"/>
    <n v="47667"/>
    <s v="31/05"/>
    <s v="007511230-O 22"/>
    <s v="NOR"/>
    <n v="654"/>
    <n v="10"/>
    <s v="UNION DE DOCENTES TUCUMANOS"/>
    <n v="9654"/>
    <s v="UNION DE DOCENTES TUCUMANOS"/>
    <n v="67065.39"/>
    <n v="0"/>
    <n v="67065.39"/>
  </r>
  <r>
    <n v="36"/>
    <s v="SAF MED SEC E. GEST A.MINISTERIO DE EDUCACION"/>
    <s v="PRESUPUESTARIO"/>
    <s v="COMPROMISO Y ORDENADO A PAGAR"/>
    <s v="REMUNERACIONES"/>
    <s v="RETENCIONES"/>
    <x v="108"/>
    <n v="47665"/>
    <s v="31/05"/>
    <s v="007510230-O 22"/>
    <s v="NOR"/>
    <n v="655"/>
    <n v="10"/>
    <s v="UNION PERSONAL CIVIL DE LA NACION - UPCN"/>
    <n v="9655"/>
    <s v="UNION PERSONAL CIVIL DE LA NACION - UPCN"/>
    <n v="105883.97"/>
    <n v="0"/>
    <n v="105883.97"/>
  </r>
  <r>
    <n v="36"/>
    <s v="SAF MED SEC E. GEST A.MINISTERIO DE EDUCACION"/>
    <s v="PRESUPUESTARIO"/>
    <s v="COMPROMISO Y ORDENADO A PAGAR"/>
    <s v="REMUNERACIONES"/>
    <s v="RETENCIONES"/>
    <x v="110"/>
    <n v="47659"/>
    <s v="31/05"/>
    <s v="007508230-O 22"/>
    <s v="NOR"/>
    <n v="608"/>
    <n v="10"/>
    <s v="ASOCIACION DEL MAGISTERIO DE ENSEÑANZA TECNICA AMET"/>
    <n v="9608"/>
    <s v="ASOCIACION DEL MAGISTERIO DE ENSEÑANZA TECNICA AMET"/>
    <n v="226527.4"/>
    <n v="0"/>
    <n v="226527.4"/>
  </r>
  <r>
    <n v="36"/>
    <s v="SAF MED SEC E. GEST A.MINISTERIO DE EDUCACION"/>
    <s v="PRESUPUESTARIO"/>
    <s v="COMPROMISO Y ORDENADO A PAGAR"/>
    <s v="REMUNERACIONES"/>
    <s v="RETENCIONES"/>
    <x v="110"/>
    <n v="47659"/>
    <s v="31/05"/>
    <s v="007508230-O 22"/>
    <s v="NOR"/>
    <n v="647"/>
    <n v="10"/>
    <s v="S.U.T.E.P."/>
    <n v="9647"/>
    <s v="S.U.T.E.P."/>
    <n v="1200"/>
    <n v="0"/>
    <n v="1200"/>
  </r>
  <r>
    <n v="36"/>
    <s v="SAF MED SEC E. GEST A.MINISTERIO DE EDUCACION"/>
    <s v="PRESUPUESTARIO"/>
    <s v="COMPROMISO Y ORDENADO A PAGAR"/>
    <s v="REMUNERACIONES"/>
    <s v="RETENCIONES"/>
    <x v="109"/>
    <n v="47667"/>
    <s v="31/05"/>
    <s v="007511230-O 22"/>
    <s v="NOR"/>
    <n v="541"/>
    <n v="10"/>
    <s v="OBRA SOCIAL DE LA UNION PERSONAL CIVIL DE LA NACION"/>
    <n v="9541"/>
    <s v="OBRA SOCIAL DE LA UNION PERSONAL CIVIL DE LA NACION"/>
    <n v="5165.6899999999996"/>
    <n v="0"/>
    <n v="5165.6899999999996"/>
  </r>
  <r>
    <n v="36"/>
    <s v="SAF MED SEC E. GEST A.MINISTERIO DE EDUCACION"/>
    <s v="PRESUPUESTARIO"/>
    <s v="COMPROMISO Y ORDENADO A PAGAR"/>
    <s v="REMUNERACIONES"/>
    <s v="RETENCIONES"/>
    <x v="110"/>
    <n v="47659"/>
    <s v="31/05"/>
    <s v="007508230-O 22"/>
    <s v="NOR"/>
    <n v="534"/>
    <n v="10"/>
    <s v="OBRA SOCIAL DEL PERSONAL DE PRENSA DE TUCUMAN"/>
    <n v="9534"/>
    <s v="OBRA SOCIAL DEL PERSONAL DE PRENSA DE TUCUMAN"/>
    <n v="38647.629999999997"/>
    <n v="0"/>
    <n v="38647.629999999997"/>
  </r>
  <r>
    <n v="36"/>
    <s v="SAF MED SEC E. GEST A.MINISTERIO DE EDUCACION"/>
    <s v="PRESUPUESTARIO"/>
    <s v="COMPROMISO Y ORDENADO A PAGAR"/>
    <s v="REMUNERACIONES"/>
    <s v="RETENCIONES"/>
    <x v="110"/>
    <n v="47659"/>
    <s v="31/05"/>
    <s v="007508230-O 22"/>
    <s v="NOR"/>
    <n v="524"/>
    <n v="10"/>
    <s v="OBRA SOCIAL DEL PERSONAL NAVAL RNOS 1 1340"/>
    <n v="9524"/>
    <s v="OBRA SOCIAL DEL PERSONAL NAVAL RNOS 1 1340"/>
    <n v="232.48"/>
    <n v="0"/>
    <n v="232.48"/>
  </r>
  <r>
    <n v="36"/>
    <s v="SAF MED SEC E. GEST A.MINISTERIO DE EDUCACION"/>
    <s v="PRESUPUESTARIO"/>
    <s v="COMPROMISO Y ORDENADO A PAGAR"/>
    <s v="REMUNERACIONES"/>
    <s v="RETENCIONES"/>
    <x v="109"/>
    <n v="47667"/>
    <s v="31/05"/>
    <s v="007511230-O 22"/>
    <s v="NOR"/>
    <n v="608"/>
    <n v="10"/>
    <s v="ASOCIACION DEL MAGISTERIO DE ENSEÑANZA TECNICA AMET"/>
    <n v="9608"/>
    <s v="ASOCIACION DEL MAGISTERIO DE ENSEÑANZA TECNICA AMET"/>
    <n v="571144.89"/>
    <n v="0"/>
    <n v="571144.89"/>
  </r>
  <r>
    <n v="36"/>
    <s v="SAF MED SEC E. GEST A.MINISTERIO DE EDUCACION"/>
    <s v="PRESUPUESTARIO"/>
    <s v="COMPROMISO Y ORDENADO A PAGAR"/>
    <s v="REMUNERACIONES"/>
    <s v="RETENCIONES"/>
    <x v="111"/>
    <n v="47669"/>
    <s v="31/05"/>
    <s v="007512230-O 22"/>
    <s v="NOR"/>
    <n v="538"/>
    <n v="10"/>
    <s v="OBRA SOCIAL PARA LA ACTIVIDAD DOCENTE"/>
    <n v="9538"/>
    <s v="OBRA SOCIAL PARA LA ACTIVIDAD DOCENTE"/>
    <n v="67647.95"/>
    <n v="0"/>
    <n v="67647.95"/>
  </r>
  <r>
    <n v="36"/>
    <s v="SAF MED SEC E. GEST A.MINISTERIO DE EDUCACION"/>
    <s v="PRESUPUESTARIO"/>
    <s v="COMPROMISO Y ORDENADO A PAGAR"/>
    <s v="REMUNERACIONES"/>
    <s v="RETENCIONES"/>
    <x v="108"/>
    <n v="47665"/>
    <s v="31/05"/>
    <s v="007510230-O 22"/>
    <s v="NOR"/>
    <n v="576"/>
    <n v="10"/>
    <s v="OBRA SOCIAL PERSONAL INDUSTRIA AZUCARERA"/>
    <n v="9576"/>
    <s v="OBRA SOCIAL PERSONAL INDUSTRIA AZUCARERA"/>
    <n v="2154.2199999999998"/>
    <n v="0"/>
    <n v="2154.2199999999998"/>
  </r>
  <r>
    <n v="36"/>
    <s v="SAF MED SEC E. GEST A.MINISTERIO DE EDUCACION"/>
    <s v="PRESUPUESTARIO"/>
    <s v="COMPROMISO Y ORDENADO A PAGAR"/>
    <s v="REMUNERACIONES"/>
    <s v="RETENCIONES"/>
    <x v="110"/>
    <n v="47659"/>
    <s v="31/05"/>
    <s v="007508230-O 22"/>
    <s v="NOR"/>
    <n v="566"/>
    <n v="10"/>
    <s v="OBRA SOC. DEL PERSONAL ASOCIADO A ASOC. MUTUAL SANCOR"/>
    <n v="9566"/>
    <s v="OBRA SOC. DEL PERSONAL ASOCIADO A ASOC. MUTUAL SANCOR"/>
    <n v="5270.87"/>
    <n v="0"/>
    <n v="5270.87"/>
  </r>
  <r>
    <n v="36"/>
    <s v="SAF MED SEC E. GEST A.MINISTERIO DE EDUCACION"/>
    <s v="PRESUPUESTARIO"/>
    <s v="COMPROMISO Y ORDENADO A PAGAR"/>
    <s v="REMUNERACIONES"/>
    <s v="RETENCIONES"/>
    <x v="110"/>
    <n v="47659"/>
    <s v="31/05"/>
    <s v="007508230-O 22"/>
    <s v="NOR"/>
    <n v="572"/>
    <n v="10"/>
    <s v="OBRA SOCIAL DEL PERSONAL DE LA INDUSTRIA DEL CALZADO"/>
    <n v="9572"/>
    <s v="OBRA SOCIAL DEL PERSONAL DE LA INDUSTRIA DEL CALZADO"/>
    <n v="834.7"/>
    <n v="0"/>
    <n v="834.7"/>
  </r>
  <r>
    <n v="36"/>
    <s v="SAF MED SEC E. GEST A.MINISTERIO DE EDUCACION"/>
    <s v="PRESUPUESTARIO"/>
    <s v="COMPROMISO Y ORDENADO A PAGAR"/>
    <s v="REMUNERACIONES"/>
    <s v="RETENCIONES"/>
    <x v="115"/>
    <n v="33544"/>
    <s v="29/04"/>
    <s v="005734230-O 22"/>
    <s v="NOR"/>
    <n v="503"/>
    <n v="10"/>
    <s v="OBRA SOCIAL - I.P.S.S."/>
    <n v="9503"/>
    <s v="OBRA SOCIAL - I.P.S.S."/>
    <n v="7958200.6299999999"/>
    <n v="7855661.2599999998"/>
    <n v="102539.37"/>
  </r>
  <r>
    <n v="36"/>
    <s v="SAF MED SEC E. GEST A.MINISTERIO DE EDUCACION"/>
    <s v="PRESUPUESTARIO"/>
    <s v="COMPROMISO Y ORDENADO A PAGAR"/>
    <s v="REMUNERACIONES"/>
    <s v="RETENCIONES"/>
    <x v="115"/>
    <n v="33544"/>
    <s v="29/04"/>
    <s v="005734230-O 22"/>
    <s v="NOR"/>
    <n v="508"/>
    <n v="10"/>
    <s v="SUBSIDIO DE SEPELIO  I.S.S.P."/>
    <n v="9508"/>
    <s v="SUBSIDIO DE SEPELIO  I.S.S.P."/>
    <n v="647435"/>
    <n v="636955"/>
    <n v="10480"/>
  </r>
  <r>
    <n v="36"/>
    <s v="SAF MED SEC E. GEST A.MINISTERIO DE EDUCACION"/>
    <s v="PRESUPUESTARIO"/>
    <s v="COMPROMISO Y ORDENADO A PAGAR"/>
    <s v="REMUNERACIONES"/>
    <s v="RETENCIONES"/>
    <x v="114"/>
    <n v="33520"/>
    <s v="29/04"/>
    <s v="005731230-O 22"/>
    <s v="NOR"/>
    <n v="616"/>
    <n v="10"/>
    <s v="CAJA POPULAR AHORRO PRESTAMOS"/>
    <n v="9616"/>
    <s v="CAJA POPULAR AHORRO PRESTAMOS"/>
    <n v="9563297.8399999999"/>
    <n v="9521412.6699999999"/>
    <n v="41885.17"/>
  </r>
  <r>
    <n v="36"/>
    <s v="SAF MED SEC E. GEST A.MINISTERIO DE EDUCACION"/>
    <s v="PRESUPUESTARIO"/>
    <s v="COMPROMISO Y ORDENADO A PAGAR"/>
    <s v="REMUNERACIONES"/>
    <s v="RETENCIONES"/>
    <x v="107"/>
    <n v="33536"/>
    <s v="29/04"/>
    <s v="005733230-O 22"/>
    <s v="NOR"/>
    <n v="715"/>
    <n v="10"/>
    <s v="SEGURO COLECTIVO  OBLIGATORIO CAJA POPULAR AHORROS"/>
    <n v="9715"/>
    <s v="SEGURO COLECTIVO  OBLIGATORIO CAJA POPULAR AHORROS"/>
    <n v="313810.2"/>
    <n v="309216.59999999998"/>
    <n v="4593.6000000000004"/>
  </r>
  <r>
    <n v="36"/>
    <s v="SAF MED SEC E. GEST A.MINISTERIO DE EDUCACION"/>
    <s v="PRESUPUESTARIO"/>
    <s v="COMPROMISO Y ORDENADO A PAGAR"/>
    <s v="REMUNERACIONES"/>
    <s v="RETENCIONES"/>
    <x v="115"/>
    <n v="33544"/>
    <s v="29/04"/>
    <s v="005734230-O 22"/>
    <s v="NOR"/>
    <n v="602"/>
    <n v="10"/>
    <s v="AGREMIACION DEL PERSONAL DE ENSEÑANZA MEDIA DE TUCUMAN"/>
    <n v="9602"/>
    <s v="AGREMIACION DEL PERSONAL DE ENSEÑANZA MEDIA DE TUCUMAN"/>
    <n v="82435.41"/>
    <n v="80352.94"/>
    <n v="2082.4699999999998"/>
  </r>
  <r>
    <n v="36"/>
    <s v="SAF MED SEC E. GEST A.MINISTERIO DE EDUCACION"/>
    <s v="PRESUPUESTARIO"/>
    <s v="COMPROMISO Y ORDENADO A PAGAR"/>
    <s v="REMUNERACIONES"/>
    <s v="RETENCIONES"/>
    <x v="114"/>
    <n v="33520"/>
    <s v="29/04"/>
    <s v="005731230-O 22"/>
    <s v="NOR"/>
    <n v="603"/>
    <n v="10"/>
    <s v="AGREMIACION TUCUMANA DE EDUCADORES PROVINCIALES ATEP"/>
    <n v="9603"/>
    <s v="AGREMIACION TUCUMANA DE EDUCADORES PROVINCIALES ATEP"/>
    <n v="6904822.6200000001"/>
    <n v="6770690.71"/>
    <n v="134131.91"/>
  </r>
  <r>
    <n v="36"/>
    <s v="SAF MED SEC E. GEST A.MINISTERIO DE EDUCACION"/>
    <s v="PRESUPUESTARIO"/>
    <s v="COMPROMISO Y ORDENADO A PAGAR"/>
    <s v="REMUNERACIONES"/>
    <s v="RETENCIONES"/>
    <x v="114"/>
    <n v="33520"/>
    <s v="29/04"/>
    <s v="005731230-O 22"/>
    <s v="NOR"/>
    <n v="612"/>
    <n v="10"/>
    <s v="ASOCIACION MUTUAL DE LA POLICIA DE TUCUMAN"/>
    <n v="9612"/>
    <s v="ASOCIACION MUTUAL DE LA POLICIA DE TUCUMAN"/>
    <n v="38435.879999999997"/>
    <n v="38235.879999999997"/>
    <n v="200"/>
  </r>
  <r>
    <n v="36"/>
    <s v="SAF MED SEC E. GEST A.MINISTERIO DE EDUCACION"/>
    <s v="PRESUPUESTARIO"/>
    <s v="COMPROMISO Y ORDENADO A PAGAR"/>
    <s v="REMUNERACIONES"/>
    <s v="RETENCIONES"/>
    <x v="107"/>
    <n v="33536"/>
    <s v="29/04"/>
    <s v="005733230-O 22"/>
    <s v="NOR"/>
    <n v="728"/>
    <n v="10"/>
    <s v="REINTEGRO DE HABERES CON APORTE"/>
    <n v="9728"/>
    <s v="REINTEGRO DE HABERES CON APORTE"/>
    <n v="295645.34999999998"/>
    <n v="289675.5"/>
    <n v="5969.85"/>
  </r>
  <r>
    <n v="36"/>
    <s v="SAF MED SEC E. GEST A.MINISTERIO DE EDUCACION"/>
    <s v="PRESUPUESTARIO"/>
    <s v="COMPROMISO Y ORDENADO A PAGAR"/>
    <s v="REMUNERACIONES"/>
    <s v="RETENCIONES"/>
    <x v="114"/>
    <n v="33520"/>
    <s v="29/04"/>
    <s v="005731230-O 22"/>
    <s v="NOR"/>
    <n v="655"/>
    <n v="10"/>
    <s v="UNION PERSONAL CIVIL DE LA NACION - UPCN"/>
    <n v="9655"/>
    <s v="UNION PERSONAL CIVIL DE LA NACION - UPCN"/>
    <n v="2195575.88"/>
    <n v="2164369.31"/>
    <n v="31206.57"/>
  </r>
  <r>
    <n v="36"/>
    <s v="SAF MED SEC E. GEST A.MINISTERIO DE EDUCACION"/>
    <s v="PRESUPUESTARIO"/>
    <s v="COMPROMISO Y ORDENADO A PAGAR"/>
    <s v="REMUNERACIONES"/>
    <s v="RETENCIONES"/>
    <x v="110"/>
    <n v="47659"/>
    <s v="31/05"/>
    <s v="007508230-O 22"/>
    <s v="NOR"/>
    <n v="603"/>
    <n v="10"/>
    <s v="AGREMIACION TUCUMANA DE EDUCADORES PROVINCIALES ATEP"/>
    <n v="9603"/>
    <s v="AGREMIACION TUCUMANA DE EDUCADORES PROVINCIALES ATEP"/>
    <n v="6822167.7199999997"/>
    <n v="0"/>
    <n v="6822167.7199999997"/>
  </r>
  <r>
    <n v="36"/>
    <s v="SAF MED SEC E. GEST A.MINISTERIO DE EDUCACION"/>
    <s v="PRESUPUESTARIO"/>
    <s v="COMPROMISO Y ORDENADO A PAGAR"/>
    <s v="REMUNERACIONES"/>
    <s v="RETENCIONES"/>
    <x v="110"/>
    <n v="47659"/>
    <s v="31/05"/>
    <s v="007508230-O 22"/>
    <s v="NOR"/>
    <n v="517"/>
    <n v="10"/>
    <s v="OBRA SOCIAL DE DOCENTES PARTICULARES"/>
    <n v="9517"/>
    <s v="OBRA SOCIAL DE DOCENTES PARTICULARES"/>
    <n v="7317.72"/>
    <n v="0"/>
    <n v="7317.72"/>
  </r>
  <r>
    <n v="36"/>
    <s v="SAF MED SEC E. GEST A.MINISTERIO DE EDUCACION"/>
    <s v="PRESUPUESTARIO"/>
    <s v="COMPROMISO Y ORDENADO A PAGAR"/>
    <s v="REMUNERACIONES"/>
    <s v="RETENCIONES"/>
    <x v="116"/>
    <n v="43990"/>
    <s v="20/05"/>
    <s v="006339230-O 22"/>
    <s v="NOR"/>
    <n v="503"/>
    <n v="10"/>
    <s v="OBRA SOCIAL - I.P.S.S."/>
    <n v="9503"/>
    <s v="OBRA SOCIAL - I.P.S.S."/>
    <n v="355373.63"/>
    <n v="0"/>
    <n v="355373.63"/>
  </r>
  <r>
    <n v="36"/>
    <s v="SAF MED SEC E. GEST A.MINISTERIO DE EDUCACION"/>
    <s v="PRESUPUESTARIO"/>
    <s v="COMPROMISO Y ORDENADO A PAGAR"/>
    <s v="REMUNERACIONES"/>
    <s v="RETENCIONES"/>
    <x v="111"/>
    <n v="47669"/>
    <s v="31/05"/>
    <s v="007512230-O 22"/>
    <s v="NOR"/>
    <n v="401"/>
    <n v="10"/>
    <s v="IMPUESTO A LAS GANANCIAS - AFIP-P/ SUELDOS"/>
    <n v="903"/>
    <s v="S.G.P. FONDO TERCERO AG. RET. IMP. A LAS GANANCIAS"/>
    <n v="294478.07"/>
    <n v="0"/>
    <n v="294478.07"/>
  </r>
  <r>
    <n v="36"/>
    <s v="SAF MED SEC E. GEST A.MINISTERIO DE EDUCACION"/>
    <s v="PRESUPUESTARIO"/>
    <s v="COMPROMISO Y ORDENADO A PAGAR"/>
    <s v="REMUNERACIONES"/>
    <s v="RETENCIONES"/>
    <x v="110"/>
    <n v="47659"/>
    <s v="31/05"/>
    <s v="007508230-O 22"/>
    <s v="NOR"/>
    <n v="538"/>
    <n v="10"/>
    <s v="OBRA SOCIAL PARA LA ACTIVIDAD DOCENTE"/>
    <n v="9538"/>
    <s v="OBRA SOCIAL PARA LA ACTIVIDAD DOCENTE"/>
    <n v="126058.65"/>
    <n v="0"/>
    <n v="126058.65"/>
  </r>
  <r>
    <n v="36"/>
    <s v="SAF MED SEC E. GEST A.MINISTERIO DE EDUCACION"/>
    <s v="PRESUPUESTARIO"/>
    <s v="COMPROMISO Y ORDENADO A PAGAR"/>
    <s v="REMUNERACIONES"/>
    <s v="RETENCIONES"/>
    <x v="113"/>
    <n v="47663"/>
    <s v="31/05"/>
    <s v="007509230-O 22"/>
    <s v="NOR"/>
    <n v="647"/>
    <n v="10"/>
    <s v="S.U.T.E.P."/>
    <n v="9647"/>
    <s v="S.U.T.E.P."/>
    <n v="1200"/>
    <n v="0"/>
    <n v="1200"/>
  </r>
  <r>
    <n v="36"/>
    <s v="SAF MED SEC E. GEST A.MINISTERIO DE EDUCACION"/>
    <s v="PRESUPUESTARIO"/>
    <s v="COMPROMISO Y ORDENADO A PAGAR"/>
    <s v="REMUNERACIONES"/>
    <s v="RETENCIONES"/>
    <x v="116"/>
    <n v="43990"/>
    <s v="20/05"/>
    <s v="006339230-O 22"/>
    <s v="NOR"/>
    <n v="401"/>
    <n v="10"/>
    <s v="IMPUESTO A LAS GANANCIAS - AFIP-P/ SUELDOS"/>
    <n v="903"/>
    <s v="S.G.P. FONDO TERCERO AG. RET. IMP. A LAS GANANCIAS"/>
    <n v="2136061.5299999998"/>
    <n v="0"/>
    <n v="2136061.5299999998"/>
  </r>
  <r>
    <n v="36"/>
    <s v="SAF MED SEC E. GEST A.MINISTERIO DE EDUCACION"/>
    <s v="PRESUPUESTARIO"/>
    <s v="COMPROMISO Y ORDENADO A PAGAR"/>
    <s v="REMUNERACIONES"/>
    <s v="RETENCIONES"/>
    <x v="109"/>
    <n v="47667"/>
    <s v="31/05"/>
    <s v="007511230-O 22"/>
    <s v="NOR"/>
    <n v="686"/>
    <n v="10"/>
    <s v="OBRA SOCIAL CAMARA DE EMPRESARIOS DE AGENCIAS DE REMISES ARG"/>
    <n v="9686"/>
    <s v="OBRA SOCIAL CAMARA DE EMPRESARIOS DE AGENCIAS DE REMISES ARG"/>
    <n v="13448.04"/>
    <n v="0"/>
    <n v="13448.04"/>
  </r>
  <r>
    <n v="36"/>
    <s v="SAF MED SEC E. GEST A.MINISTERIO DE EDUCACION"/>
    <s v="PRESUPUESTARIO"/>
    <s v="COMPROMISO Y ORDENADO A PAGAR"/>
    <s v="REMUNERACIONES"/>
    <s v="RETENCIONES"/>
    <x v="109"/>
    <n v="47667"/>
    <s v="31/05"/>
    <s v="007511230-O 22"/>
    <s v="NOR"/>
    <n v="554"/>
    <n v="10"/>
    <s v="OBRA SOCIAL DE LOS MEDICOS DE LA CIUDAD DE BUENOS AIRES"/>
    <n v="9554"/>
    <s v="OBRA SOCIAL DE LOS MEDICOS DE LA CIUDAD DE BUENOS AIRES"/>
    <n v="5414.78"/>
    <n v="0"/>
    <n v="5414.78"/>
  </r>
  <r>
    <n v="36"/>
    <s v="SAF MED SEC E. GEST A.MINISTERIO DE EDUCACION"/>
    <s v="PRESUPUESTARIO"/>
    <s v="COMPROMISO Y ORDENADO A PAGAR"/>
    <s v="REMUNERACIONES"/>
    <s v="RETENCIONES"/>
    <x v="110"/>
    <n v="47659"/>
    <s v="31/05"/>
    <s v="007508230-O 22"/>
    <s v="NOR"/>
    <n v="518"/>
    <n v="10"/>
    <s v="OBRA SOCIAL DE EMPLEADOS DE COMERCIO Y ACTIVIDADES CIVILES"/>
    <n v="9518"/>
    <s v="OBRA SOCIAL DE EMPLEADOS DE COMERCIO Y ACTIVIDADES CIVILES"/>
    <n v="2117.6999999999998"/>
    <n v="0"/>
    <n v="2117.6999999999998"/>
  </r>
  <r>
    <n v="36"/>
    <s v="SAF MED SEC E. GEST A.MINISTERIO DE EDUCACION"/>
    <s v="PRESUPUESTARIO"/>
    <s v="COMPROMISO Y ORDENADO A PAGAR"/>
    <s v="REMUNERACIONES"/>
    <s v="RETENCIONES"/>
    <x v="110"/>
    <n v="47659"/>
    <s v="31/05"/>
    <s v="007508230-O 22"/>
    <s v="NOR"/>
    <n v="523"/>
    <n v="10"/>
    <s v="OBRA SOCIAL DE PATRONES DE CABOTAJE DE RIO Y PUERTOS"/>
    <n v="9523"/>
    <s v="OBRA SOCIAL DE PATRONES DE CABOTAJE DE RIO Y PUERTOS"/>
    <n v="1340.82"/>
    <n v="0"/>
    <n v="1340.82"/>
  </r>
  <r>
    <n v="36"/>
    <s v="SAF MED SEC E. GEST A.MINISTERIO DE EDUCACION"/>
    <s v="PRESUPUESTARIO"/>
    <s v="COMPROMISO Y ORDENADO A PAGAR"/>
    <s v="REMUNERACIONES"/>
    <s v="RETENCIONES"/>
    <x v="108"/>
    <n v="47665"/>
    <s v="31/05"/>
    <s v="007510230-O 22"/>
    <s v="NOR"/>
    <n v="716"/>
    <n v="10"/>
    <s v="SEGURO C ADICIONAL CAJA POPULAR DE AHORROS"/>
    <n v="9716"/>
    <s v="SEGURO C ADICIONAL CAJA POPULAR DE AHORROS"/>
    <n v="3329.82"/>
    <n v="0"/>
    <n v="3329.82"/>
  </r>
  <r>
    <n v="36"/>
    <s v="SAF MED SEC E. GEST A.MINISTERIO DE EDUCACION"/>
    <s v="PRESUPUESTARIO"/>
    <s v="COMPROMISO Y ORDENADO A PAGAR"/>
    <s v="REMUNERACIONES"/>
    <s v="RETENCIONES"/>
    <x v="113"/>
    <n v="47663"/>
    <s v="31/05"/>
    <s v="007509230-O 22"/>
    <s v="NOR"/>
    <n v="654"/>
    <n v="10"/>
    <s v="UNION DE DOCENTES TUCUMANOS"/>
    <n v="9654"/>
    <s v="UNION DE DOCENTES TUCUMANOS"/>
    <n v="417.42"/>
    <n v="0"/>
    <n v="417.42"/>
  </r>
  <r>
    <n v="36"/>
    <s v="SAF MED SEC E. GEST A.MINISTERIO DE EDUCACION"/>
    <s v="PRESUPUESTARIO"/>
    <s v="COMPROMISO Y ORDENADO A PAGAR"/>
    <s v="REMUNERACIONES"/>
    <s v="RETENCIONES"/>
    <x v="111"/>
    <n v="47669"/>
    <s v="31/05"/>
    <s v="007512230-O 22"/>
    <s v="NOR"/>
    <n v="715"/>
    <n v="10"/>
    <s v="SEGURO COLECTIVO  OBLIGATORIO CAJA POPULAR AHORROS"/>
    <n v="9715"/>
    <s v="SEGURO COLECTIVO  OBLIGATORIO CAJA POPULAR AHORROS"/>
    <n v="46569.599999999999"/>
    <n v="0"/>
    <n v="46569.599999999999"/>
  </r>
  <r>
    <n v="36"/>
    <s v="SAF MED SEC E. GEST A.MINISTERIO DE EDUCACION"/>
    <s v="PRESUPUESTARIO"/>
    <s v="COMPROMISO Y ORDENADO A PAGAR"/>
    <s v="REMUNERACIONES"/>
    <s v="RETENCIONES"/>
    <x v="108"/>
    <n v="47665"/>
    <s v="31/05"/>
    <s v="007510230-O 22"/>
    <s v="NOR"/>
    <n v="568"/>
    <n v="10"/>
    <s v="OBRA SOCIAL ELECTRICISTAS NAVALES"/>
    <n v="9568"/>
    <s v="OBRA SOCIAL ELECTRICISTAS NAVALES"/>
    <n v="83200.55"/>
    <n v="0"/>
    <n v="83200.55"/>
  </r>
  <r>
    <n v="36"/>
    <s v="SAF MED SEC E. GEST A.MINISTERIO DE EDUCACION"/>
    <s v="PRESUPUESTARIO"/>
    <s v="COMPROMISO Y ORDENADO A PAGAR"/>
    <s v="REMUNERACIONES"/>
    <s v="RETENCIONES"/>
    <x v="109"/>
    <n v="47667"/>
    <s v="31/05"/>
    <s v="007511230-O 22"/>
    <s v="NOR"/>
    <n v="526"/>
    <n v="10"/>
    <s v="OBRA SOCIAL DE RECIBIDORES DE GRANOS Y ANEXOS"/>
    <n v="9526"/>
    <s v="OBRA SOCIAL DE RECIBIDORES DE GRANOS Y ANEXOS"/>
    <n v="10989.23"/>
    <n v="0"/>
    <n v="10989.23"/>
  </r>
  <r>
    <n v="36"/>
    <s v="SAF MED SEC E. GEST A.MINISTERIO DE EDUCACION"/>
    <s v="PRESUPUESTARIO"/>
    <s v="COMPROMISO Y ORDENADO A PAGAR"/>
    <s v="REMUNERACIONES"/>
    <s v="RETENCIONES"/>
    <x v="110"/>
    <n v="47659"/>
    <s v="31/05"/>
    <s v="007508230-O 22"/>
    <s v="NOR"/>
    <n v="654"/>
    <n v="10"/>
    <s v="UNION DE DOCENTES TUCUMANOS"/>
    <n v="9654"/>
    <s v="UNION DE DOCENTES TUCUMANOS"/>
    <n v="900802.93"/>
    <n v="0"/>
    <n v="900802.93"/>
  </r>
  <r>
    <n v="36"/>
    <s v="SAF MED SEC E. GEST A.MINISTERIO DE EDUCACION"/>
    <s v="PRESUPUESTARIO"/>
    <s v="COMPROMISO Y ORDENADO A PAGAR"/>
    <s v="REMUNERACIONES"/>
    <s v="RETENCIONES"/>
    <x v="111"/>
    <n v="47669"/>
    <s v="31/05"/>
    <s v="007512230-O 22"/>
    <s v="NOR"/>
    <n v="509"/>
    <n v="10"/>
    <s v="SUBSIDIO FAMILIAR I.P.S.S."/>
    <n v="9509"/>
    <s v="SUBSIDIO FAMILIAR I.P.S.S."/>
    <n v="45472"/>
    <n v="0"/>
    <n v="45472"/>
  </r>
  <r>
    <n v="36"/>
    <s v="SAF MED SEC E. GEST A.MINISTERIO DE EDUCACION"/>
    <s v="PRESUPUESTARIO"/>
    <s v="COMPROMISO Y ORDENADO A PAGAR"/>
    <s v="REMUNERACIONES"/>
    <s v="RETENCIONES"/>
    <x v="108"/>
    <n v="47665"/>
    <s v="31/05"/>
    <s v="007510230-O 22"/>
    <s v="NOR"/>
    <n v="711"/>
    <n v="10"/>
    <s v="RETENCION LICENCIA SIN GOCE DE SUELDO"/>
    <n v="9711"/>
    <s v="RETENCION LICENCIA SIN GOCE DE SUELDO"/>
    <n v="266712.42"/>
    <n v="0"/>
    <n v="266712.42"/>
  </r>
  <r>
    <n v="36"/>
    <s v="SAF MED SEC E. GEST A.MINISTERIO DE EDUCACION"/>
    <s v="PRESUPUESTARIO"/>
    <s v="COMPROMISO Y ORDENADO A PAGAR"/>
    <s v="REMUNERACIONES"/>
    <s v="RETENCIONES"/>
    <x v="110"/>
    <n v="47659"/>
    <s v="31/05"/>
    <s v="007508230-O 22"/>
    <s v="NOR"/>
    <n v="401"/>
    <n v="10"/>
    <s v="IMPUESTO A LAS GANANCIAS - AFIP-P/ SUELDOS"/>
    <n v="903"/>
    <s v="S.G.P. FONDO TERCERO AG. RET. IMP. A LAS GANANCIAS"/>
    <n v="12000174.359999999"/>
    <n v="0"/>
    <n v="12000174.359999999"/>
  </r>
  <r>
    <n v="36"/>
    <s v="SAF MED SEC E. GEST A.MINISTERIO DE EDUCACION"/>
    <s v="PRESUPUESTARIO"/>
    <s v="COMPROMISO Y ORDENADO A PAGAR"/>
    <s v="REMUNERACIONES"/>
    <s v="RETENCIONES"/>
    <x v="108"/>
    <n v="47665"/>
    <s v="31/05"/>
    <s v="007510230-O 22"/>
    <s v="NOR"/>
    <n v="877"/>
    <n v="10"/>
    <s v="TEVELIN S.A."/>
    <n v="9877"/>
    <s v="TEVELIN S.A."/>
    <n v="34499"/>
    <n v="0"/>
    <n v="34499"/>
  </r>
  <r>
    <n v="36"/>
    <s v="SAF MED SEC E. GEST A.MINISTERIO DE EDUCACION"/>
    <s v="PRESUPUESTARIO"/>
    <s v="COMPROMISO Y ORDENADO A PAGAR"/>
    <s v="REMUNERACIONES"/>
    <s v="RETENCIONES"/>
    <x v="111"/>
    <n v="47669"/>
    <s v="31/05"/>
    <s v="007512230-O 22"/>
    <s v="NOR"/>
    <n v="709"/>
    <n v="10"/>
    <s v="REINTEGRO DE HABERES SIN APORTE"/>
    <n v="9709"/>
    <s v="REINTEGRO DE HABERES SIN APORTE"/>
    <n v="2129.4299999999998"/>
    <n v="0"/>
    <n v="2129.4299999999998"/>
  </r>
  <r>
    <n v="36"/>
    <s v="SAF MED SEC E. GEST A.MINISTERIO DE EDUCACION"/>
    <s v="PRESUPUESTARIO"/>
    <s v="COMPROMISO Y ORDENADO A PAGAR"/>
    <s v="REMUNERACIONES"/>
    <s v="RETENCIONES"/>
    <x v="109"/>
    <n v="47667"/>
    <s v="31/05"/>
    <s v="007511230-O 22"/>
    <s v="NOR"/>
    <n v="508"/>
    <n v="10"/>
    <s v="SUBSIDIO DE SEPELIO  I.S.S.P."/>
    <n v="9508"/>
    <s v="SUBSIDIO DE SEPELIO  I.S.S.P."/>
    <n v="644425"/>
    <n v="0"/>
    <n v="644425"/>
  </r>
  <r>
    <n v="36"/>
    <s v="SAF MED SEC E. GEST A.MINISTERIO DE EDUCACION"/>
    <s v="PRESUPUESTARIO"/>
    <s v="COMPROMISO Y ORDENADO A PAGAR"/>
    <s v="REMUNERACIONES"/>
    <s v="RETENCIONES"/>
    <x v="112"/>
    <n v="33524"/>
    <s v="29/04"/>
    <s v="005732230-O 22"/>
    <s v="NOR"/>
    <n v="503"/>
    <n v="10"/>
    <s v="OBRA SOCIAL - I.P.S.S."/>
    <n v="9503"/>
    <s v="OBRA SOCIAL - I.P.S.S."/>
    <n v="2267773.2799999998"/>
    <n v="2207339.14"/>
    <n v="60434.14"/>
  </r>
  <r>
    <n v="36"/>
    <s v="SAF MED SEC E. GEST A.MINISTERIO DE EDUCACION"/>
    <s v="PRESUPUESTARIO"/>
    <s v="COMPROMISO Y ORDENADO A PAGAR"/>
    <s v="REMUNERACIONES"/>
    <s v="RETENCIONES"/>
    <x v="114"/>
    <n v="33520"/>
    <s v="29/04"/>
    <s v="005731230-O 22"/>
    <s v="NOR"/>
    <n v="503"/>
    <n v="10"/>
    <s v="OBRA SOCIAL - I.P.S.S."/>
    <n v="9503"/>
    <s v="OBRA SOCIAL - I.P.S.S."/>
    <n v="137388621.13"/>
    <n v="134735962.41"/>
    <n v="2652658.7200000002"/>
  </r>
  <r>
    <n v="36"/>
    <s v="SAF MED SEC E. GEST A.MINISTERIO DE EDUCACION"/>
    <s v="PRESUPUESTARIO"/>
    <s v="COMPROMISO Y ORDENADO A PAGAR"/>
    <s v="REMUNERACIONES"/>
    <s v="RETENCIONES"/>
    <x v="112"/>
    <n v="33524"/>
    <s v="29/04"/>
    <s v="005732230-O 22"/>
    <s v="NOR"/>
    <n v="508"/>
    <n v="10"/>
    <s v="SUBSIDIO DE SEPELIO  I.S.S.P."/>
    <n v="9508"/>
    <s v="SUBSIDIO DE SEPELIO  I.S.S.P."/>
    <n v="292000"/>
    <n v="286800"/>
    <n v="5200"/>
  </r>
  <r>
    <n v="36"/>
    <s v="SAF MED SEC E. GEST A.MINISTERIO DE EDUCACION"/>
    <s v="PRESUPUESTARIO"/>
    <s v="COMPROMISO Y ORDENADO A PAGAR"/>
    <s v="REMUNERACIONES"/>
    <s v="RETENCIONES"/>
    <x v="107"/>
    <n v="33536"/>
    <s v="29/04"/>
    <s v="005733230-O 22"/>
    <s v="NOR"/>
    <n v="508"/>
    <n v="10"/>
    <s v="SUBSIDIO DE SEPELIO  I.S.S.P."/>
    <n v="9508"/>
    <s v="SUBSIDIO DE SEPELIO  I.S.S.P."/>
    <n v="932718.85"/>
    <n v="917838.85"/>
    <n v="14880"/>
  </r>
  <r>
    <n v="36"/>
    <s v="SAF MED SEC E. GEST A.MINISTERIO DE EDUCACION"/>
    <s v="PRESUPUESTARIO"/>
    <s v="COMPROMISO Y ORDENADO A PAGAR"/>
    <s v="REMUNERACIONES"/>
    <s v="RETENCIONES"/>
    <x v="106"/>
    <n v="33549"/>
    <s v="29/04"/>
    <s v="005735230-O 22"/>
    <s v="NOR"/>
    <n v="501"/>
    <n v="10"/>
    <s v="APORTE JUBILATORIO PERSONAL - AFIP"/>
    <n v="9501"/>
    <s v="APORTE JUBILATORIO  - AFIP"/>
    <n v="4775543.07"/>
    <n v="4618556.2699999996"/>
    <n v="156986.79999999999"/>
  </r>
  <r>
    <n v="36"/>
    <s v="SAF MED SEC E. GEST A.MINISTERIO DE EDUCACION"/>
    <s v="PRESUPUESTARIO"/>
    <s v="COMPROMISO Y ORDENADO A PAGAR"/>
    <s v="REMUNERACIONES"/>
    <s v="RETENCIONES"/>
    <x v="114"/>
    <n v="33520"/>
    <s v="29/04"/>
    <s v="005731230-O 22"/>
    <s v="NOR"/>
    <n v="501"/>
    <n v="10"/>
    <s v="APORTE JUBILATORIO PERSONAL - AFIP"/>
    <n v="9501"/>
    <s v="APORTE JUBILATORIO  - AFIP"/>
    <n v="296669676.02999997"/>
    <n v="290711142.72000003"/>
    <n v="5958533.3099999996"/>
  </r>
  <r>
    <n v="36"/>
    <s v="SAF MED SEC E. GEST A.MINISTERIO DE EDUCACION"/>
    <s v="PRESUPUESTARIO"/>
    <s v="COMPROMISO Y ORDENADO A PAGAR"/>
    <s v="REMUNERACIONES"/>
    <s v="RETENCIONES"/>
    <x v="106"/>
    <n v="33549"/>
    <s v="29/04"/>
    <s v="005735230-O 22"/>
    <s v="NOR"/>
    <n v="614"/>
    <n v="10"/>
    <s v="CAJA COMPLEMENTARIA ACTIVIDAD DOCENTE"/>
    <n v="9614"/>
    <s v="CAJA COMPLEMENTARIA ACTIVIDAD DOCENTE"/>
    <n v="300868.96000000002"/>
    <n v="268309.59000000003"/>
    <n v="32559.37"/>
  </r>
  <r>
    <n v="36"/>
    <s v="SAF MED SEC E. GEST A.MINISTERIO DE EDUCACION"/>
    <s v="PRESUPUESTARIO"/>
    <s v="COMPROMISO Y ORDENADO A PAGAR"/>
    <s v="REMUNERACIONES"/>
    <s v="RETENCIONES"/>
    <x v="108"/>
    <n v="47665"/>
    <s v="31/05"/>
    <s v="007510230-O 22"/>
    <s v="NOR"/>
    <n v="668"/>
    <n v="10"/>
    <s v="ACCION SOCIAL DE EMPRESARIOS ASE"/>
    <n v="9668"/>
    <s v="ACCION SOCIAL DE EMPRESARIOS ASE"/>
    <n v="2174.17"/>
    <n v="0"/>
    <n v="2174.17"/>
  </r>
  <r>
    <n v="36"/>
    <s v="SAF MED SEC E. GEST A.MINISTERIO DE EDUCACION"/>
    <s v="PRESUPUESTARIO"/>
    <s v="COMPROMISO Y ORDENADO A PAGAR"/>
    <s v="REMUNERACIONES"/>
    <s v="RETENCIONES"/>
    <x v="110"/>
    <n v="47659"/>
    <s v="31/05"/>
    <s v="007508230-O 22"/>
    <s v="NOR"/>
    <n v="509"/>
    <n v="10"/>
    <s v="SUBSIDIO FAMILIAR I.P.S.S."/>
    <n v="9509"/>
    <s v="SUBSIDIO FAMILIAR I.P.S.S."/>
    <n v="3935644"/>
    <n v="0"/>
    <n v="3935644"/>
  </r>
  <r>
    <n v="36"/>
    <s v="SAF MED SEC E. GEST A.MINISTERIO DE EDUCACION"/>
    <s v="PRESUPUESTARIO"/>
    <s v="COMPROMISO Y ORDENADO A PAGAR"/>
    <s v="REMUNERACIONES"/>
    <s v="RETENCIONES"/>
    <x v="110"/>
    <n v="47659"/>
    <s v="31/05"/>
    <s v="007508230-O 22"/>
    <s v="NOR"/>
    <n v="664"/>
    <n v="10"/>
    <s v="PERSONAL EJECUTIVO DE LA DIRECCION DE EMPRESAS"/>
    <n v="400800"/>
    <s v="PERSONAL EJECUTIVO DE LA DIRECCION DE EMPRESAS"/>
    <n v="13548.12"/>
    <n v="0"/>
    <n v="13548.12"/>
  </r>
  <r>
    <n v="36"/>
    <s v="SAF MED SEC E. GEST A.MINISTERIO DE EDUCACION"/>
    <s v="PRESUPUESTARIO"/>
    <s v="COMPROMISO Y ORDENADO A PAGAR"/>
    <s v="REMUNERACIONES"/>
    <s v="RETENCIONES"/>
    <x v="111"/>
    <n v="47669"/>
    <s v="31/05"/>
    <s v="007512230-O 22"/>
    <s v="NOR"/>
    <n v="561"/>
    <n v="10"/>
    <s v="OBRA SOCIAL DE TECNICOS DE VUELO DE LINEAS AEREAS"/>
    <n v="9561"/>
    <s v="OBRA SOCIAL DE TECNICOS DE VUELO DE LINEAS AEREAS"/>
    <n v="3865.02"/>
    <n v="0"/>
    <n v="3865.02"/>
  </r>
  <r>
    <n v="36"/>
    <s v="SAF MED SEC E. GEST A.MINISTERIO DE EDUCACION"/>
    <s v="PRESUPUESTARIO"/>
    <s v="COMPROMISO Y ORDENADO A PAGAR"/>
    <s v="REMUNERACIONES"/>
    <s v="RETENCIONES"/>
    <x v="109"/>
    <n v="47667"/>
    <s v="31/05"/>
    <s v="007511230-O 22"/>
    <s v="NOR"/>
    <n v="607"/>
    <n v="10"/>
    <s v="ASOCIACION DE TRABAJADORES DEL ESTADO"/>
    <n v="9607"/>
    <s v="ASOCIACION DE TRABAJADORES DEL ESTADO"/>
    <n v="4069.97"/>
    <n v="0"/>
    <n v="4069.97"/>
  </r>
  <r>
    <n v="36"/>
    <s v="SAF MED SEC E. GEST A.MINISTERIO DE EDUCACION"/>
    <s v="PRESUPUESTARIO"/>
    <s v="COMPROMISO Y ORDENADO A PAGAR"/>
    <s v="REMUNERACIONES"/>
    <s v="RETENCIONES"/>
    <x v="108"/>
    <n v="47665"/>
    <s v="31/05"/>
    <s v="007510230-O 22"/>
    <s v="NOR"/>
    <n v="654"/>
    <n v="10"/>
    <s v="UNION DE DOCENTES TUCUMANOS"/>
    <n v="9654"/>
    <s v="UNION DE DOCENTES TUCUMANOS"/>
    <n v="102189.95"/>
    <n v="0"/>
    <n v="102189.95"/>
  </r>
  <r>
    <n v="36"/>
    <s v="SAF MED SEC E. GEST A.MINISTERIO DE EDUCACION"/>
    <s v="PRESUPUESTARIO"/>
    <s v="COMPROMISO Y ORDENADO A PAGAR"/>
    <s v="REMUNERACIONES"/>
    <s v="RETENCIONES"/>
    <x v="109"/>
    <n v="47667"/>
    <s v="31/05"/>
    <s v="007511230-O 22"/>
    <s v="NOR"/>
    <n v="616"/>
    <n v="10"/>
    <s v="CAJA POPULAR AHORRO PRESTAMOS"/>
    <n v="9616"/>
    <s v="CAJA POPULAR AHORRO PRESTAMOS"/>
    <n v="435685.58"/>
    <n v="0"/>
    <n v="435685.58"/>
  </r>
  <r>
    <n v="36"/>
    <s v="SAF MED SEC E. GEST A.MINISTERIO DE EDUCACION"/>
    <s v="PRESUPUESTARIO"/>
    <s v="COMPROMISO Y ORDENADO A PAGAR"/>
    <s v="REMUNERACIONES"/>
    <s v="RETENCIONES"/>
    <x v="108"/>
    <n v="47665"/>
    <s v="31/05"/>
    <s v="007510230-O 22"/>
    <s v="NOR"/>
    <n v="534"/>
    <n v="10"/>
    <s v="OBRA SOCIAL DEL PERSONAL DE PRENSA DE TUCUMAN"/>
    <n v="9534"/>
    <s v="OBRA SOCIAL DEL PERSONAL DE PRENSA DE TUCUMAN"/>
    <n v="113443.92"/>
    <n v="0"/>
    <n v="113443.92"/>
  </r>
  <r>
    <n v="36"/>
    <s v="SAF MED SEC E. GEST A.MINISTERIO DE EDUCACION"/>
    <s v="PRESUPUESTARIO"/>
    <s v="COMPROMISO Y ORDENADO A PAGAR"/>
    <s v="REMUNERACIONES"/>
    <s v="RETENCIONES"/>
    <x v="111"/>
    <n v="47669"/>
    <s v="31/05"/>
    <s v="007512230-O 22"/>
    <s v="NOR"/>
    <n v="562"/>
    <n v="10"/>
    <s v="OBRA SOCIAL DEL PETROLEO Y GAS PRIVADO"/>
    <n v="9562"/>
    <s v="OBRA SOCIAL DEL PETROLEO Y GAS PRIVADO"/>
    <n v="2773.83"/>
    <n v="0"/>
    <n v="2773.83"/>
  </r>
  <r>
    <n v="36"/>
    <s v="SAF MED SEC E. GEST A.MINISTERIO DE EDUCACION"/>
    <s v="PRESUPUESTARIO"/>
    <s v="COMPROMISO Y ORDENADO A PAGAR"/>
    <s v="REMUNERACIONES"/>
    <s v="RETENCIONES"/>
    <x v="110"/>
    <n v="47659"/>
    <s v="31/05"/>
    <s v="007508230-O 22"/>
    <s v="NOR"/>
    <n v="709"/>
    <n v="10"/>
    <s v="REINTEGRO DE HABERES SIN APORTE"/>
    <n v="9709"/>
    <s v="REINTEGRO DE HABERES SIN APORTE"/>
    <n v="349083.46"/>
    <n v="0"/>
    <n v="349083.46"/>
  </r>
  <r>
    <n v="36"/>
    <s v="SAF MED SEC E. GEST A.MINISTERIO DE EDUCACION"/>
    <s v="PRESUPUESTARIO"/>
    <s v="COMPROMISO Y ORDENADO A PAGAR"/>
    <s v="REMUNERACIONES"/>
    <s v="RETENCIONES"/>
    <x v="110"/>
    <n v="47659"/>
    <s v="31/05"/>
    <s v="007508230-O 22"/>
    <s v="NOR"/>
    <n v="877"/>
    <n v="10"/>
    <s v="TEVELIN S.A."/>
    <n v="9877"/>
    <s v="TEVELIN S.A."/>
    <n v="842424"/>
    <n v="0"/>
    <n v="842424"/>
  </r>
  <r>
    <n v="36"/>
    <s v="SAF MED SEC E. GEST A.MINISTERIO DE EDUCACION"/>
    <s v="PRESUPUESTARIO"/>
    <s v="COMPROMISO Y ORDENADO A PAGAR"/>
    <s v="REMUNERACIONES"/>
    <s v="RETENCIONES"/>
    <x v="108"/>
    <n v="47665"/>
    <s v="31/05"/>
    <s v="007510230-O 22"/>
    <s v="NOR"/>
    <n v="509"/>
    <n v="10"/>
    <s v="SUBSIDIO FAMILIAR I.P.S.S."/>
    <n v="9509"/>
    <s v="SUBSIDIO FAMILIAR I.P.S.S."/>
    <n v="298064"/>
    <n v="0"/>
    <n v="298064"/>
  </r>
  <r>
    <n v="36"/>
    <s v="SAF MED SEC E. GEST A.MINISTERIO DE EDUCACION"/>
    <s v="PRESUPUESTARIO"/>
    <s v="COMPROMISO Y ORDENADO A PAGAR"/>
    <s v="REMUNERACIONES"/>
    <s v="RETENCIONES"/>
    <x v="113"/>
    <n v="47663"/>
    <s v="31/05"/>
    <s v="007509230-O 22"/>
    <s v="NOR"/>
    <n v="612"/>
    <n v="10"/>
    <s v="ASOCIACION MUTUAL DE LA POLICIA DE TUCUMAN"/>
    <n v="9612"/>
    <s v="ASOCIACION MUTUAL DE LA POLICIA DE TUCUMAN"/>
    <n v="520"/>
    <n v="0"/>
    <n v="520"/>
  </r>
  <r>
    <n v="36"/>
    <s v="SAF MED SEC E. GEST A.MINISTERIO DE EDUCACION"/>
    <s v="PRESUPUESTARIO"/>
    <s v="COMPROMISO Y ORDENADO A PAGAR"/>
    <s v="REMUNERACIONES"/>
    <s v="RETENCIONES"/>
    <x v="111"/>
    <n v="47669"/>
    <s v="31/05"/>
    <s v="007512230-O 22"/>
    <s v="NOR"/>
    <n v="534"/>
    <n v="10"/>
    <s v="OBRA SOCIAL DEL PERSONAL DE PRENSA DE TUCUMAN"/>
    <n v="9534"/>
    <s v="OBRA SOCIAL DEL PERSONAL DE PRENSA DE TUCUMAN"/>
    <n v="20090.72"/>
    <n v="0"/>
    <n v="20090.72"/>
  </r>
  <r>
    <n v="36"/>
    <s v="SAF MED SEC E. GEST A.MINISTERIO DE EDUCACION"/>
    <s v="PRESUPUESTARIO"/>
    <s v="COMPROMISO Y ORDENADO A PAGAR"/>
    <s v="REMUNERACIONES"/>
    <s v="RETENCIONES"/>
    <x v="112"/>
    <n v="33524"/>
    <s v="29/04"/>
    <s v="005732230-O 22"/>
    <s v="NOR"/>
    <n v="501"/>
    <n v="10"/>
    <s v="APORTE JUBILATORIO PERSONAL - AFIP"/>
    <n v="9501"/>
    <s v="APORTE JUBILATORIO  - AFIP"/>
    <n v="3724323.2"/>
    <n v="3626680.87"/>
    <n v="97642.33"/>
  </r>
  <r>
    <n v="36"/>
    <s v="SAF MED SEC E. GEST A.MINISTERIO DE EDUCACION"/>
    <s v="PRESUPUESTARIO"/>
    <s v="COMPROMISO Y ORDENADO A PAGAR"/>
    <s v="REMUNERACIONES"/>
    <s v="RETENCIONES"/>
    <x v="114"/>
    <n v="33520"/>
    <s v="29/04"/>
    <s v="005731230-O 22"/>
    <s v="NOR"/>
    <n v="401"/>
    <n v="10"/>
    <s v="IMPUESTO A LAS GANANCIAS - AFIP-P/ SUELDOS"/>
    <n v="903"/>
    <s v="S.G.P. FONDO TERCERO AG. RET. IMP. A LAS GANANCIAS"/>
    <n v="5222114.47"/>
    <n v="5073935.54"/>
    <n v="148178.93"/>
  </r>
  <r>
    <n v="36"/>
    <s v="SAF MED SEC E. GEST A.MINISTERIO DE EDUCACION"/>
    <s v="PRESUPUESTARIO"/>
    <s v="COMPROMISO Y ORDENADO A PAGAR"/>
    <s v="REMUNERACIONES"/>
    <s v="RETENCIONES"/>
    <x v="112"/>
    <n v="33524"/>
    <s v="29/04"/>
    <s v="005732230-O 22"/>
    <s v="NOR"/>
    <n v="616"/>
    <n v="10"/>
    <s v="CAJA POPULAR AHORRO PRESTAMOS"/>
    <n v="9616"/>
    <s v="CAJA POPULAR AHORRO PRESTAMOS"/>
    <n v="296743.56"/>
    <n v="292022.88"/>
    <n v="4720.68"/>
  </r>
  <r>
    <n v="36"/>
    <s v="SAF MED SEC E. GEST A.MINISTERIO DE EDUCACION"/>
    <s v="PRESUPUESTARIO"/>
    <s v="COMPROMISO Y ORDENADO A PAGAR"/>
    <s v="REMUNERACIONES"/>
    <s v="RETENCIONES"/>
    <x v="107"/>
    <n v="33536"/>
    <s v="29/04"/>
    <s v="005733230-O 22"/>
    <s v="NOR"/>
    <n v="616"/>
    <n v="10"/>
    <s v="CAJA POPULAR AHORRO PRESTAMOS"/>
    <n v="9616"/>
    <s v="CAJA POPULAR AHORRO PRESTAMOS"/>
    <n v="551105.03"/>
    <n v="545052.88"/>
    <n v="6052.15"/>
  </r>
  <r>
    <n v="36"/>
    <s v="SAF MED SEC E. GEST A.MINISTERIO DE EDUCACION"/>
    <s v="PRESUPUESTARIO"/>
    <s v="COMPROMISO Y ORDENADO A PAGAR"/>
    <s v="REMUNERACIONES"/>
    <s v="RETENCIONES"/>
    <x v="115"/>
    <n v="33544"/>
    <s v="29/04"/>
    <s v="005734230-O 22"/>
    <s v="NOR"/>
    <n v="716"/>
    <n v="10"/>
    <s v="SEGURO C ADICIONAL CAJA POPULAR DE AHORROS"/>
    <n v="9716"/>
    <s v="SEGURO C ADICIONAL CAJA POPULAR DE AHORROS"/>
    <n v="9397.73"/>
    <n v="9199.73"/>
    <n v="198"/>
  </r>
  <r>
    <n v="36"/>
    <s v="SAF MED SEC E. GEST A.MINISTERIO DE EDUCACION"/>
    <s v="PRESUPUESTARIO"/>
    <s v="COMPROMISO Y ORDENADO A PAGAR"/>
    <s v="REMUNERACIONES"/>
    <s v="RETENCIONES"/>
    <x v="106"/>
    <n v="33549"/>
    <s v="29/04"/>
    <s v="005735230-O 22"/>
    <s v="NOR"/>
    <n v="715"/>
    <n v="10"/>
    <s v="SEGURO COLECTIVO  OBLIGATORIO CAJA POPULAR AHORROS"/>
    <n v="9715"/>
    <s v="SEGURO COLECTIVO  OBLIGATORIO CAJA POPULAR AHORROS"/>
    <n v="47044.800000000003"/>
    <n v="45460.800000000003"/>
    <n v="1584"/>
  </r>
  <r>
    <n v="36"/>
    <s v="SAF MED SEC E. GEST A.MINISTERIO DE EDUCACION"/>
    <s v="PRESUPUESTARIO"/>
    <s v="COMPROMISO Y ORDENADO A PAGAR"/>
    <s v="REMUNERACIONES"/>
    <s v="RETENCIONES"/>
    <x v="112"/>
    <n v="33524"/>
    <s v="29/04"/>
    <s v="005732230-O 22"/>
    <s v="NOR"/>
    <n v="607"/>
    <n v="10"/>
    <s v="ASOCIACION DE TRABAJADORES DEL ESTADO"/>
    <n v="9607"/>
    <s v="ASOCIACION DE TRABAJADORES DEL ESTADO"/>
    <n v="51520.42"/>
    <n v="49882.2"/>
    <n v="1638.22"/>
  </r>
  <r>
    <n v="36"/>
    <s v="SAF MED SEC E. GEST A.MINISTERIO DE EDUCACION"/>
    <s v="PRESUPUESTARIO"/>
    <s v="COMPROMISO Y ORDENADO A PAGAR"/>
    <s v="REMUNERACIONES"/>
    <s v="RETENCIONES"/>
    <x v="114"/>
    <n v="33520"/>
    <s v="29/04"/>
    <s v="005731230-O 22"/>
    <s v="NOR"/>
    <n v="602"/>
    <n v="10"/>
    <s v="AGREMIACION DEL PERSONAL DE ENSEÑANZA MEDIA DE TUCUMAN"/>
    <n v="9602"/>
    <s v="AGREMIACION DEL PERSONAL DE ENSEÑANZA MEDIA DE TUCUMAN"/>
    <n v="629027.31000000006"/>
    <n v="619712.91"/>
    <n v="9314.4"/>
  </r>
  <r>
    <n v="36"/>
    <s v="SAF MED SEC E. GEST A.MINISTERIO DE EDUCACION"/>
    <s v="PRESUPUESTARIO"/>
    <s v="COMPROMISO Y ORDENADO A PAGAR"/>
    <s v="REMUNERACIONES"/>
    <s v="RETENCIONES"/>
    <x v="115"/>
    <n v="33544"/>
    <s v="29/04"/>
    <s v="005734230-O 22"/>
    <s v="NOR"/>
    <n v="608"/>
    <n v="10"/>
    <s v="ASOCIACION DEL MAGISTERIO DE ENSEÑANZA TECNICA AMET"/>
    <n v="9608"/>
    <s v="ASOCIACION DEL MAGISTERIO DE ENSEÑANZA TECNICA AMET"/>
    <n v="586045.56000000006"/>
    <n v="568367.94999999995"/>
    <n v="17677.61"/>
  </r>
  <r>
    <n v="36"/>
    <s v="SAF MED SEC E. GEST A.MINISTERIO DE EDUCACION"/>
    <s v="PRESUPUESTARIO"/>
    <s v="COMPROMISO Y ORDENADO A PAGAR"/>
    <s v="REMUNERACIONES"/>
    <s v="RETENCIONES"/>
    <x v="114"/>
    <n v="33520"/>
    <s v="29/04"/>
    <s v="005731230-O 22"/>
    <s v="NOR"/>
    <n v="702"/>
    <n v="10"/>
    <s v="DESCUENTO POR INASISTENCIAS SUPERIOR GOBIERNO"/>
    <n v="9702"/>
    <s v="DESCUENTO POR INASISTENCIAS SUPERIOR GOBIERNO"/>
    <n v="1711853.19"/>
    <n v="1492224.67"/>
    <n v="219628.52"/>
  </r>
  <r>
    <n v="36"/>
    <s v="SAF MED SEC E. GEST A.MINISTERIO DE EDUCACION"/>
    <s v="PRESUPUESTARIO"/>
    <s v="COMPROMISO Y ORDENADO A PAGAR"/>
    <s v="REMUNERACIONES"/>
    <s v="RETENCIONES"/>
    <x v="110"/>
    <n v="47659"/>
    <s v="31/05"/>
    <s v="007508230-O 22"/>
    <s v="NOR"/>
    <n v="612"/>
    <n v="10"/>
    <s v="ASOCIACION MUTUAL DE LA POLICIA DE TUCUMAN"/>
    <n v="9612"/>
    <s v="ASOCIACION MUTUAL DE LA POLICIA DE TUCUMAN"/>
    <n v="38235.879999999997"/>
    <n v="0"/>
    <n v="38235.879999999997"/>
  </r>
  <r>
    <n v="36"/>
    <s v="SAF MED SEC E. GEST A.MINISTERIO DE EDUCACION"/>
    <s v="PRESUPUESTARIO"/>
    <s v="COMPROMISO Y ORDENADO A PAGAR"/>
    <s v="REMUNERACIONES"/>
    <s v="RETENCIONES"/>
    <x v="109"/>
    <n v="47667"/>
    <s v="31/05"/>
    <s v="007511230-O 22"/>
    <s v="NOR"/>
    <n v="538"/>
    <n v="10"/>
    <s v="OBRA SOCIAL PARA LA ACTIVIDAD DOCENTE"/>
    <n v="9538"/>
    <s v="OBRA SOCIAL PARA LA ACTIVIDAD DOCENTE"/>
    <n v="369077.22"/>
    <n v="0"/>
    <n v="369077.22"/>
  </r>
  <r>
    <n v="36"/>
    <s v="SAF MED SEC E. GEST A.MINISTERIO DE EDUCACION"/>
    <s v="PRESUPUESTARIO"/>
    <s v="COMPROMISO Y ORDENADO A PAGAR"/>
    <s v="REMUNERACIONES"/>
    <s v="RETENCIONES"/>
    <x v="111"/>
    <n v="47669"/>
    <s v="31/05"/>
    <s v="007512230-O 22"/>
    <s v="NOR"/>
    <n v="614"/>
    <n v="10"/>
    <s v="CAJA COMPLEMENTARIA ACTIVIDAD DOCENTE"/>
    <n v="9614"/>
    <s v="CAJA COMPLEMENTARIA ACTIVIDAD DOCENTE"/>
    <n v="268960.83"/>
    <n v="0"/>
    <n v="268960.83"/>
  </r>
  <r>
    <n v="36"/>
    <s v="SAF MED SEC E. GEST A.MINISTERIO DE EDUCACION"/>
    <s v="PRESUPUESTARIO"/>
    <s v="COMPROMISO Y ORDENADO A PAGAR"/>
    <s v="REMUNERACIONES"/>
    <s v="RETENCIONES"/>
    <x v="110"/>
    <n v="47659"/>
    <s v="31/05"/>
    <s v="007508230-O 22"/>
    <s v="NOR"/>
    <n v="553"/>
    <n v="10"/>
    <s v="OBRA SOCIAL PERSONAL MOSAISTA (OSPM)"/>
    <n v="9553"/>
    <s v="OBRA SOCIAL PERSONAL MOSAISTA (OSPM)"/>
    <n v="7695.83"/>
    <n v="0"/>
    <n v="7695.83"/>
  </r>
  <r>
    <n v="36"/>
    <s v="SAF MED SEC E. GEST A.MINISTERIO DE EDUCACION"/>
    <s v="PRESUPUESTARIO"/>
    <s v="COMPROMISO Y ORDENADO A PAGAR"/>
    <s v="REMUNERACIONES"/>
    <s v="RETENCIONES"/>
    <x v="111"/>
    <n v="47669"/>
    <s v="31/05"/>
    <s v="007512230-O 22"/>
    <s v="NOR"/>
    <n v="728"/>
    <n v="10"/>
    <s v="REINTEGRO DE HABERES CON APORTE"/>
    <n v="9728"/>
    <s v="REINTEGRO DE HABERES CON APORTE"/>
    <n v="207818.95"/>
    <n v="0"/>
    <n v="207818.95"/>
  </r>
  <r>
    <n v="36"/>
    <s v="SAF MED SEC E. GEST A.MINISTERIO DE EDUCACION"/>
    <s v="PRESUPUESTARIO"/>
    <s v="COMPROMISO Y ORDENADO A PAGAR"/>
    <s v="REMUNERACIONES"/>
    <s v="RETENCIONES"/>
    <x v="113"/>
    <n v="47663"/>
    <s v="31/05"/>
    <s v="007509230-O 22"/>
    <s v="NOR"/>
    <n v="728"/>
    <n v="10"/>
    <s v="REINTEGRO DE HABERES CON APORTE"/>
    <n v="9728"/>
    <s v="REINTEGRO DE HABERES CON APORTE"/>
    <n v="83598.81"/>
    <n v="0"/>
    <n v="83598.81"/>
  </r>
  <r>
    <n v="36"/>
    <s v="SAF MED SEC E. GEST A.MINISTERIO DE EDUCACION"/>
    <s v="PRESUPUESTARIO"/>
    <s v="COMPROMISO Y ORDENADO A PAGAR"/>
    <s v="REMUNERACIONES"/>
    <s v="RETENCIONES"/>
    <x v="108"/>
    <n v="47665"/>
    <s v="31/05"/>
    <s v="007510230-O 22"/>
    <s v="NOR"/>
    <n v="561"/>
    <n v="10"/>
    <s v="OBRA SOCIAL DE TECNICOS DE VUELO DE LINEAS AEREAS"/>
    <n v="9561"/>
    <s v="OBRA SOCIAL DE TECNICOS DE VUELO DE LINEAS AEREAS"/>
    <n v="19136.169999999998"/>
    <n v="0"/>
    <n v="19136.169999999998"/>
  </r>
  <r>
    <n v="36"/>
    <s v="SAF MED SEC E. GEST A.MINISTERIO DE EDUCACION"/>
    <s v="PRESUPUESTARIO"/>
    <s v="COMPROMISO Y ORDENADO A PAGAR"/>
    <s v="REMUNERACIONES"/>
    <s v="RETENCIONES"/>
    <x v="108"/>
    <n v="47665"/>
    <s v="31/05"/>
    <s v="007510230-O 22"/>
    <s v="NOR"/>
    <n v="553"/>
    <n v="10"/>
    <s v="OBRA SOCIAL PERSONAL MOSAISTA (OSPM)"/>
    <n v="9553"/>
    <s v="OBRA SOCIAL PERSONAL MOSAISTA (OSPM)"/>
    <n v="5945.07"/>
    <n v="0"/>
    <n v="5945.07"/>
  </r>
  <r>
    <n v="36"/>
    <s v="SAF MED SEC E. GEST A.MINISTERIO DE EDUCACION"/>
    <s v="PRESUPUESTARIO"/>
    <s v="COMPROMISO Y ORDENADO A PAGAR"/>
    <s v="REMUNERACIONES"/>
    <s v="RETENCIONES"/>
    <x v="109"/>
    <n v="47667"/>
    <s v="31/05"/>
    <s v="007511230-O 22"/>
    <s v="NOR"/>
    <n v="702"/>
    <n v="10"/>
    <s v="DESCUENTO POR INASISTENCIAS SUPERIOR GOBIERNO"/>
    <n v="9702"/>
    <s v="DESCUENTO POR INASISTENCIAS SUPERIOR GOBIERNO"/>
    <n v="41558.019999999997"/>
    <n v="0"/>
    <n v="41558.019999999997"/>
  </r>
  <r>
    <n v="36"/>
    <s v="SAF MED SEC E. GEST A.MINISTERIO DE EDUCACION"/>
    <s v="PRESUPUESTARIO"/>
    <s v="COMPROMISO Y ORDENADO A PAGAR"/>
    <s v="REMUNERACIONES"/>
    <s v="RETENCIONES"/>
    <x v="109"/>
    <n v="47667"/>
    <s v="31/05"/>
    <s v="007511230-O 22"/>
    <s v="NOR"/>
    <n v="501"/>
    <n v="10"/>
    <s v="APORTE JUBILATORIO PERSONAL - AFIP"/>
    <n v="9501"/>
    <s v="APORTE JUBILATORIO  - AFIP"/>
    <n v="20958808.399999999"/>
    <n v="0"/>
    <n v="20958808.399999999"/>
  </r>
  <r>
    <n v="36"/>
    <s v="SAF MED SEC E. GEST A.MINISTERIO DE EDUCACION"/>
    <s v="PRESUPUESTARIO"/>
    <s v="COMPROMISO Y ORDENADO A PAGAR"/>
    <s v="REMUNERACIONES"/>
    <s v="RETENCIONES"/>
    <x v="108"/>
    <n v="47665"/>
    <s v="31/05"/>
    <s v="007510230-O 22"/>
    <s v="NOR"/>
    <n v="607"/>
    <n v="10"/>
    <s v="ASOCIACION DE TRABAJADORES DEL ESTADO"/>
    <n v="9607"/>
    <s v="ASOCIACION DE TRABAJADORES DEL ESTADO"/>
    <n v="10360.200000000001"/>
    <n v="0"/>
    <n v="10360.200000000001"/>
  </r>
  <r>
    <n v="36"/>
    <s v="SAF MED SEC E. GEST A.MINISTERIO DE EDUCACION"/>
    <s v="PRESUPUESTARIO"/>
    <s v="COMPROMISO Y ORDENADO A PAGAR"/>
    <s v="REMUNERACIONES"/>
    <s v="RETENCIONES"/>
    <x v="113"/>
    <n v="47663"/>
    <s v="31/05"/>
    <s v="007509230-O 22"/>
    <s v="NOR"/>
    <n v="646"/>
    <n v="10"/>
    <s v="PARTIDO JUSTICIALISTA"/>
    <n v="9646"/>
    <s v="PARTIDO JUSTICIALISTA"/>
    <n v="135774.07999999999"/>
    <n v="0"/>
    <n v="135774.07999999999"/>
  </r>
  <r>
    <n v="36"/>
    <s v="SAF MED SEC E. GEST A.MINISTERIO DE EDUCACION"/>
    <s v="PRESUPUESTARIO"/>
    <s v="COMPROMISO Y ORDENADO A PAGAR"/>
    <s v="REMUNERACIONES"/>
    <s v="RETENCIONES"/>
    <x v="109"/>
    <n v="47667"/>
    <s v="31/05"/>
    <s v="007511230-O 22"/>
    <s v="NOR"/>
    <n v="566"/>
    <n v="10"/>
    <s v="OBRA SOC. DEL PERSONAL ASOCIADO A ASOC. MUTUAL SANCOR"/>
    <n v="9566"/>
    <s v="OBRA SOC. DEL PERSONAL ASOCIADO A ASOC. MUTUAL SANCOR"/>
    <n v="4108.42"/>
    <n v="0"/>
    <n v="4108.42"/>
  </r>
  <r>
    <n v="36"/>
    <s v="SAF MED SEC E. GEST A.MINISTERIO DE EDUCACION"/>
    <s v="PRESUPUESTARIO"/>
    <s v="COMPROMISO Y ORDENADO A PAGAR"/>
    <s v="REMUNERACIONES"/>
    <s v="RETENCIONES"/>
    <x v="113"/>
    <n v="47663"/>
    <s v="31/05"/>
    <s v="007509230-O 22"/>
    <s v="NOR"/>
    <n v="715"/>
    <n v="10"/>
    <s v="SEGURO COLECTIVO  OBLIGATORIO CAJA POPULAR AHORROS"/>
    <n v="9715"/>
    <s v="SEGURO COLECTIVO  OBLIGATORIO CAJA POPULAR AHORROS"/>
    <n v="99158.399999999994"/>
    <n v="0"/>
    <n v="99158.399999999994"/>
  </r>
  <r>
    <n v="36"/>
    <s v="SAF MED SEC E. GEST A.MINISTERIO DE EDUCACION"/>
    <s v="PRESUPUESTARIO"/>
    <s v="COMPROMISO Y ORDENADO A PAGAR"/>
    <s v="REMUNERACIONES"/>
    <s v="RETENCIONES"/>
    <x v="109"/>
    <n v="47667"/>
    <s v="31/05"/>
    <s v="007511230-O 22"/>
    <s v="NOR"/>
    <n v="553"/>
    <n v="10"/>
    <s v="OBRA SOCIAL PERSONAL MOSAISTA (OSPM)"/>
    <n v="9553"/>
    <s v="OBRA SOCIAL PERSONAL MOSAISTA (OSPM)"/>
    <n v="22776.18"/>
    <n v="0"/>
    <n v="22776.18"/>
  </r>
  <r>
    <n v="36"/>
    <s v="SAF MED SEC E. GEST A.MINISTERIO DE EDUCACION"/>
    <s v="PRESUPUESTARIO"/>
    <s v="COMPROMISO Y ORDENADO A PAGAR"/>
    <s v="REMUNERACIONES"/>
    <s v="RETENCIONES"/>
    <x v="108"/>
    <n v="47665"/>
    <s v="31/05"/>
    <s v="007510230-O 22"/>
    <s v="NOR"/>
    <n v="538"/>
    <n v="10"/>
    <s v="OBRA SOCIAL PARA LA ACTIVIDAD DOCENTE"/>
    <n v="9538"/>
    <s v="OBRA SOCIAL PARA LA ACTIVIDAD DOCENTE"/>
    <n v="449324.01"/>
    <n v="0"/>
    <n v="449324.01"/>
  </r>
  <r>
    <n v="36"/>
    <s v="SAF MED SEC E. GEST A.MINISTERIO DE EDUCACION"/>
    <s v="PRESUPUESTARIO"/>
    <s v="COMPROMISO Y ORDENADO A PAGAR"/>
    <s v="REMUNERACIONES"/>
    <s v="RETENCIONES"/>
    <x v="108"/>
    <n v="47665"/>
    <s v="31/05"/>
    <s v="007510230-O 22"/>
    <s v="NOR"/>
    <n v="523"/>
    <n v="10"/>
    <s v="OBRA SOCIAL DE PATRONES DE CABOTAJE DE RIO Y PUERTOS"/>
    <n v="9523"/>
    <s v="OBRA SOCIAL DE PATRONES DE CABOTAJE DE RIO Y PUERTOS"/>
    <n v="3102.13"/>
    <n v="0"/>
    <n v="3102.13"/>
  </r>
  <r>
    <n v="36"/>
    <s v="SAF MED SEC E. GEST A.MINISTERIO DE EDUCACION"/>
    <s v="PRESUPUESTARIO"/>
    <s v="COMPROMISO Y ORDENADO A PAGAR"/>
    <s v="REMUNERACIONES"/>
    <s v="RETENCIONES"/>
    <x v="112"/>
    <n v="33524"/>
    <s v="29/04"/>
    <s v="005732230-O 22"/>
    <s v="NOR"/>
    <n v="715"/>
    <n v="10"/>
    <s v="SEGURO COLECTIVO  OBLIGATORIO CAJA POPULAR AHORROS"/>
    <n v="9715"/>
    <s v="SEGURO COLECTIVO  OBLIGATORIO CAJA POPULAR AHORROS"/>
    <n v="99633.600000000006"/>
    <n v="98049.600000000006"/>
    <n v="1584"/>
  </r>
  <r>
    <n v="36"/>
    <s v="SAF MED SEC E. GEST A.MINISTERIO DE EDUCACION"/>
    <s v="PRESUPUESTARIO"/>
    <s v="COMPROMISO Y ORDENADO A PAGAR"/>
    <s v="REMUNERACIONES"/>
    <s v="RETENCIONES"/>
    <x v="115"/>
    <n v="33544"/>
    <s v="29/04"/>
    <s v="005734230-O 22"/>
    <s v="NOR"/>
    <n v="603"/>
    <n v="10"/>
    <s v="AGREMIACION TUCUMANA DE EDUCADORES PROVINCIALES ATEP"/>
    <n v="9603"/>
    <s v="AGREMIACION TUCUMANA DE EDUCADORES PROVINCIALES ATEP"/>
    <n v="110906.44"/>
    <n v="107213.67"/>
    <n v="3692.77"/>
  </r>
  <r>
    <n v="36"/>
    <s v="SAF MED SEC E. GEST A.MINISTERIO DE EDUCACION"/>
    <s v="PRESUPUESTARIO"/>
    <s v="COMPROMISO Y ORDENADO A PAGAR"/>
    <s v="REMUNERACIONES"/>
    <s v="RETENCIONES"/>
    <x v="114"/>
    <n v="33520"/>
    <s v="29/04"/>
    <s v="005731230-O 22"/>
    <s v="NOR"/>
    <n v="708"/>
    <n v="10"/>
    <s v="REINTEGRO AYUDA FAMILIAR SUPERIOR GOBIERNO"/>
    <n v="9708"/>
    <s v="REINTEGRO AYUDA FAMILIAR SUPERIOR GOBIERNO"/>
    <n v="2383999.58"/>
    <n v="2355545.58"/>
    <n v="28454"/>
  </r>
  <r>
    <n v="36"/>
    <s v="SAF MED SEC E. GEST A.MINISTERIO DE EDUCACION"/>
    <s v="PRESUPUESTARIO"/>
    <s v="COMPROMISO Y ORDENADO A PAGAR"/>
    <s v="REMUNERACIONES"/>
    <s v="RETENCIONES"/>
    <x v="110"/>
    <n v="47659"/>
    <s v="31/05"/>
    <s v="007508230-O 22"/>
    <s v="NOR"/>
    <n v="653"/>
    <n v="10"/>
    <s v="SUPERVISON DE LA INDUSTRIA METAL MECANICA DE LA REP. ARG."/>
    <n v="9653"/>
    <s v="SUPERVISON DE LA INDUSTRIA METAL MECANICA DE LA REP. ARG."/>
    <n v="3367.07"/>
    <n v="0"/>
    <n v="3367.07"/>
  </r>
  <r>
    <n v="36"/>
    <s v="SAF MED SEC E. GEST A.MINISTERIO DE EDUCACION"/>
    <s v="PRESUPUESTARIO"/>
    <s v="COMPROMISO Y ORDENADO A PAGAR"/>
    <s v="REMUNERACIONES"/>
    <s v="RETENCIONES"/>
    <x v="113"/>
    <n v="47663"/>
    <s v="31/05"/>
    <s v="007509230-O 22"/>
    <s v="NOR"/>
    <n v="616"/>
    <n v="10"/>
    <s v="CAJA POPULAR AHORRO PRESTAMOS"/>
    <n v="9616"/>
    <s v="CAJA POPULAR AHORRO PRESTAMOS"/>
    <n v="296743.56"/>
    <n v="0"/>
    <n v="296743.56"/>
  </r>
  <r>
    <n v="36"/>
    <s v="SAF MED SEC E. GEST A.MINISTERIO DE EDUCACION"/>
    <s v="PRESUPUESTARIO"/>
    <s v="COMPROMISO Y ORDENADO A PAGAR"/>
    <s v="REMUNERACIONES"/>
    <s v="RETENCIONES"/>
    <x v="109"/>
    <n v="47667"/>
    <s v="31/05"/>
    <s v="007511230-O 22"/>
    <s v="NOR"/>
    <n v="515"/>
    <n v="10"/>
    <s v="OBRA SOCIAL DE CAPATACES ESTIBADORES PORTUARIOS"/>
    <n v="9515"/>
    <s v="OBRA SOCIAL DE CAPATACES ESTIBADORES PORTUARIOS"/>
    <n v="2405.27"/>
    <n v="0"/>
    <n v="2405.27"/>
  </r>
  <r>
    <n v="36"/>
    <s v="SAF MED SEC E. GEST A.MINISTERIO DE EDUCACION"/>
    <s v="PRESUPUESTARIO"/>
    <s v="COMPROMISO Y ORDENADO A PAGAR"/>
    <s v="REMUNERACIONES"/>
    <s v="RETENCIONES"/>
    <x v="110"/>
    <n v="47659"/>
    <s v="31/05"/>
    <s v="007508230-O 22"/>
    <s v="NOR"/>
    <n v="711"/>
    <n v="10"/>
    <s v="RETENCION LICENCIA SIN GOCE DE SUELDO"/>
    <n v="9711"/>
    <s v="RETENCION LICENCIA SIN GOCE DE SUELDO"/>
    <n v="1604917.75"/>
    <n v="0"/>
    <n v="1604917.75"/>
  </r>
  <r>
    <n v="36"/>
    <s v="SAF MED SEC E. GEST A.MINISTERIO DE EDUCACION"/>
    <s v="PRESUPUESTARIO"/>
    <s v="COMPROMISO Y ORDENADO A PAGAR"/>
    <s v="REMUNERACIONES"/>
    <s v="RETENCIONES"/>
    <x v="110"/>
    <n v="47659"/>
    <s v="31/05"/>
    <s v="007508230-O 22"/>
    <s v="NOR"/>
    <n v="607"/>
    <n v="10"/>
    <s v="ASOCIACION DE TRABAJADORES DEL ESTADO"/>
    <n v="9607"/>
    <s v="ASOCIACION DE TRABAJADORES DEL ESTADO"/>
    <n v="116138.22"/>
    <n v="0"/>
    <n v="116138.22"/>
  </r>
  <r>
    <n v="36"/>
    <s v="SAF MED SEC E. GEST A.MINISTERIO DE EDUCACION"/>
    <s v="PRESUPUESTARIO"/>
    <s v="COMPROMISO Y ORDENADO A PAGAR"/>
    <s v="REMUNERACIONES"/>
    <s v="RETENCIONES"/>
    <x v="111"/>
    <n v="47669"/>
    <s v="31/05"/>
    <s v="007512230-O 22"/>
    <s v="NOR"/>
    <n v="508"/>
    <n v="10"/>
    <s v="SUBSIDIO DE SEPELIO  I.S.S.P."/>
    <n v="9508"/>
    <s v="SUBSIDIO DE SEPELIO  I.S.S.P."/>
    <n v="126640"/>
    <n v="0"/>
    <n v="126640"/>
  </r>
  <r>
    <n v="36"/>
    <s v="SAF MED SEC E. GEST A.MINISTERIO DE EDUCACION"/>
    <s v="PRESUPUESTARIO"/>
    <s v="COMPROMISO Y ORDENADO A PAGAR"/>
    <s v="REMUNERACIONES"/>
    <s v="RETENCIONES"/>
    <x v="110"/>
    <n v="47659"/>
    <s v="31/05"/>
    <s v="007508230-O 22"/>
    <s v="NOR"/>
    <n v="708"/>
    <n v="10"/>
    <s v="REINTEGRO AYUDA FAMILIAR SUPERIOR GOBIERNO"/>
    <n v="9708"/>
    <s v="REINTEGRO AYUDA FAMILIAR SUPERIOR GOBIERNO"/>
    <n v="1651602.18"/>
    <n v="0"/>
    <n v="1651602.18"/>
  </r>
  <r>
    <n v="36"/>
    <s v="SAF MED SEC E. GEST A.MINISTERIO DE EDUCACION"/>
    <s v="PRESUPUESTARIO"/>
    <s v="COMPROMISO Y ORDENADO A PAGAR"/>
    <s v="REMUNERACIONES"/>
    <s v="RETENCIONES"/>
    <x v="110"/>
    <n v="47659"/>
    <s v="31/05"/>
    <s v="007508230-O 22"/>
    <s v="NOR"/>
    <n v="702"/>
    <n v="10"/>
    <s v="DESCUENTO POR INASISTENCIAS SUPERIOR GOBIERNO"/>
    <n v="9702"/>
    <s v="DESCUENTO POR INASISTENCIAS SUPERIOR GOBIERNO"/>
    <n v="2071350.54"/>
    <n v="0"/>
    <n v="2071350.54"/>
  </r>
  <r>
    <n v="36"/>
    <s v="SAF MED SEC E. GEST A.MINISTERIO DE EDUCACION"/>
    <s v="PRESUPUESTARIO"/>
    <s v="COMPROMISO Y ORDENADO A PAGAR"/>
    <s v="REMUNERACIONES"/>
    <s v="RETENCIONES"/>
    <x v="108"/>
    <n v="47665"/>
    <s v="31/05"/>
    <s v="007510230-O 22"/>
    <s v="NOR"/>
    <n v="516"/>
    <n v="10"/>
    <s v="OBRA SOCIAL DE COMISARIOS NAVALES"/>
    <n v="9516"/>
    <s v="OBRA SOCIAL DE COMISARIOS NAVALES"/>
    <n v="1191.8399999999999"/>
    <n v="0"/>
    <n v="1191.8399999999999"/>
  </r>
  <r>
    <n v="36"/>
    <s v="SAF MED SEC E. GEST A.MINISTERIO DE EDUCACION"/>
    <s v="PRESUPUESTARIO"/>
    <s v="COMPROMISO Y ORDENADO A PAGAR"/>
    <s v="REMUNERACIONES"/>
    <s v="RETENCIONES"/>
    <x v="107"/>
    <n v="33536"/>
    <s v="29/04"/>
    <s v="005733230-O 22"/>
    <s v="NOR"/>
    <n v="509"/>
    <n v="10"/>
    <s v="SUBSIDIO FAMILIAR I.P.S.S."/>
    <n v="9509"/>
    <s v="SUBSIDIO FAMILIAR I.P.S.S."/>
    <n v="298536"/>
    <n v="294616"/>
    <n v="3920"/>
  </r>
  <r>
    <n v="36"/>
    <s v="SAF MED SEC E. GEST A.MINISTERIO DE EDUCACION"/>
    <s v="PRESUPUESTARIO"/>
    <s v="COMPROMISO Y ORDENADO A PAGAR"/>
    <s v="REMUNERACIONES"/>
    <s v="RETENCIONES"/>
    <x v="107"/>
    <n v="33536"/>
    <s v="29/04"/>
    <s v="005733230-O 22"/>
    <s v="NOR"/>
    <n v="501"/>
    <n v="10"/>
    <s v="APORTE JUBILATORIO PERSONAL - AFIP"/>
    <n v="9501"/>
    <s v="APORTE JUBILATORIO  - AFIP"/>
    <n v="29461643.050000001"/>
    <n v="28816976.670000002"/>
    <n v="644666.38"/>
  </r>
  <r>
    <n v="36"/>
    <s v="SAF MED SEC E. GEST A.MINISTERIO DE EDUCACION"/>
    <s v="PRESUPUESTARIO"/>
    <s v="COMPROMISO Y ORDENADO A PAGAR"/>
    <s v="REMUNERACIONES"/>
    <s v="RETENCIONES"/>
    <x v="115"/>
    <n v="33544"/>
    <s v="29/04"/>
    <s v="005734230-O 22"/>
    <s v="NOR"/>
    <n v="501"/>
    <n v="10"/>
    <s v="APORTE JUBILATORIO PERSONAL - AFIP"/>
    <n v="9501"/>
    <s v="APORTE JUBILATORIO  - AFIP"/>
    <n v="21060784.850000001"/>
    <n v="20662212.25"/>
    <n v="398572.6"/>
  </r>
  <r>
    <n v="36"/>
    <s v="SAF MED SEC E. GEST A.MINISTERIO DE EDUCACION"/>
    <s v="PRESUPUESTARIO"/>
    <s v="COMPROMISO Y ORDENADO A PAGAR"/>
    <s v="REMUNERACIONES"/>
    <s v="RETENCIONES"/>
    <x v="115"/>
    <n v="33544"/>
    <s v="29/04"/>
    <s v="005734230-O 22"/>
    <s v="NOR"/>
    <n v="401"/>
    <n v="10"/>
    <s v="IMPUESTO A LAS GANANCIAS - AFIP-P/ SUELDOS"/>
    <n v="903"/>
    <s v="S.G.P. FONDO TERCERO AG. RET. IMP. A LAS GANANCIAS"/>
    <n v="241776.81"/>
    <n v="234077.9"/>
    <n v="7698.91"/>
  </r>
  <r>
    <n v="36"/>
    <s v="SAF MED SEC E. GEST A.MINISTERIO DE EDUCACION"/>
    <s v="PRESUPUESTARIO"/>
    <s v="COMPROMISO Y ORDENADO A PAGAR"/>
    <s v="REMUNERACIONES"/>
    <s v="RETENCIONES"/>
    <x v="107"/>
    <n v="33536"/>
    <s v="29/04"/>
    <s v="005733230-O 22"/>
    <s v="NOR"/>
    <n v="654"/>
    <n v="10"/>
    <s v="UNION DE DOCENTES TUCUMANOS"/>
    <n v="9654"/>
    <s v="UNION DE DOCENTES TUCUMANOS"/>
    <n v="102466.16"/>
    <n v="101232.82"/>
    <n v="1233.3399999999999"/>
  </r>
  <r>
    <n v="36"/>
    <s v="SAF MED SEC E. GEST A.MINISTERIO DE EDUCACION"/>
    <s v="PRESUPUESTARIO"/>
    <s v="COMPROMISO Y ORDENADO A PAGAR"/>
    <s v="REMUNERACIONES"/>
    <s v="RETENCIONES"/>
    <x v="114"/>
    <n v="33520"/>
    <s v="29/04"/>
    <s v="005731230-O 22"/>
    <s v="NOR"/>
    <n v="728"/>
    <n v="10"/>
    <s v="REINTEGRO DE HABERES CON APORTE"/>
    <n v="9728"/>
    <s v="REINTEGRO DE HABERES CON APORTE"/>
    <n v="2005434.45"/>
    <n v="1977567.95"/>
    <n v="27866.5"/>
  </r>
  <r>
    <n v="36"/>
    <s v="SAF MED SEC E. GEST A.MINISTERIO DE EDUCACION"/>
    <s v="PRESUPUESTARIO"/>
    <s v="COMPROMISO Y ORDENADO A PAGAR"/>
    <s v="REMUNERACIONES"/>
    <s v="RETENCIONES"/>
    <x v="109"/>
    <n v="47667"/>
    <s v="31/05"/>
    <s v="007511230-O 22"/>
    <s v="NOR"/>
    <n v="716"/>
    <n v="10"/>
    <s v="SEGURO C ADICIONAL CAJA POPULAR DE AHORROS"/>
    <n v="9716"/>
    <s v="SEGURO C ADICIONAL CAJA POPULAR DE AHORROS"/>
    <n v="9199.73"/>
    <n v="0"/>
    <n v="9199.73"/>
  </r>
  <r>
    <n v="36"/>
    <s v="SAF MED SEC E. GEST A.MINISTERIO DE EDUCACION"/>
    <s v="PRESUPUESTARIO"/>
    <s v="COMPROMISO Y ORDENADO A PAGAR"/>
    <s v="REMUNERACIONES"/>
    <s v="RETENCIONES"/>
    <x v="110"/>
    <n v="47659"/>
    <s v="31/05"/>
    <s v="007508230-O 22"/>
    <s v="NOR"/>
    <n v="118"/>
    <n v="10"/>
    <s v="CISI - MUNICIPALIDAD DE SAN MIGUEL DE TUCUMAN"/>
    <n v="9118"/>
    <s v="CISI - MUNICIPALIDAD DE SAN MIGUEL DE TUCUMAN"/>
    <n v="4785.6899999999996"/>
    <n v="0"/>
    <n v="4785.6899999999996"/>
  </r>
  <r>
    <n v="36"/>
    <s v="SAF MED SEC E. GEST A.MINISTERIO DE EDUCACION"/>
    <s v="PRESUPUESTARIO"/>
    <s v="COMPROMISO Y ORDENADO A PAGAR"/>
    <s v="REMUNERACIONES"/>
    <s v="RETENCIONES"/>
    <x v="111"/>
    <n v="47669"/>
    <s v="31/05"/>
    <s v="007512230-O 22"/>
    <s v="NOR"/>
    <n v="619"/>
    <n v="10"/>
    <s v="CAJA SEGUROS DE VIDA SOCIEDAD ANONIMA"/>
    <n v="9619"/>
    <s v="CAJA DE SEGURO SOCIEDAD ANONIMA"/>
    <n v="62923.66"/>
    <n v="0"/>
    <n v="62923.66"/>
  </r>
  <r>
    <n v="36"/>
    <s v="SAF MED SEC E. GEST A.MINISTERIO DE EDUCACION"/>
    <s v="PRESUPUESTARIO"/>
    <s v="COMPROMISO Y ORDENADO A PAGAR"/>
    <s v="REMUNERACIONES"/>
    <s v="RETENCIONES"/>
    <x v="113"/>
    <n v="47663"/>
    <s v="31/05"/>
    <s v="007509230-O 22"/>
    <s v="NOR"/>
    <n v="118"/>
    <n v="10"/>
    <s v="CISI - MUNICIPALIDAD DE SAN MIGUEL DE TUCUMAN"/>
    <n v="9118"/>
    <s v="CISI - MUNICIPALIDAD DE SAN MIGUEL DE TUCUMAN"/>
    <n v="240.89"/>
    <n v="0"/>
    <n v="240.89"/>
  </r>
  <r>
    <n v="36"/>
    <s v="SAF MED SEC E. GEST A.MINISTERIO DE EDUCACION"/>
    <s v="PRESUPUESTARIO"/>
    <s v="COMPROMISO Y ORDENADO A PAGAR"/>
    <s v="REMUNERACIONES"/>
    <s v="RETENCIONES"/>
    <x v="110"/>
    <n v="47659"/>
    <s v="31/05"/>
    <s v="007508230-O 22"/>
    <s v="NOR"/>
    <n v="616"/>
    <n v="10"/>
    <s v="CAJA POPULAR AHORRO PRESTAMOS"/>
    <n v="9616"/>
    <s v="CAJA POPULAR AHORRO PRESTAMOS"/>
    <n v="9643019.9700000007"/>
    <n v="0"/>
    <n v="9643019.9700000007"/>
  </r>
  <r>
    <n v="36"/>
    <s v="SAF MED SEC E. GEST A.MINISTERIO DE EDUCACION"/>
    <s v="PRESUPUESTARIO"/>
    <s v="COMPROMISO Y ORDENADO A PAGAR"/>
    <s v="REMUNERACIONES"/>
    <s v="RETENCIONES"/>
    <x v="108"/>
    <n v="47665"/>
    <s v="31/05"/>
    <s v="007510230-O 22"/>
    <s v="NOR"/>
    <n v="118"/>
    <n v="10"/>
    <s v="CISI - MUNICIPALIDAD DE SAN MIGUEL DE TUCUMAN"/>
    <n v="9118"/>
    <s v="CISI - MUNICIPALIDAD DE SAN MIGUEL DE TUCUMAN"/>
    <n v="1283.7"/>
    <n v="0"/>
    <n v="1283.7"/>
  </r>
  <r>
    <n v="36"/>
    <s v="SAF MED SEC E. GEST A.MINISTERIO DE EDUCACION"/>
    <s v="PRESUPUESTARIO"/>
    <s v="COMPROMISO Y ORDENADO A PAGAR"/>
    <s v="REMUNERACIONES"/>
    <s v="RETENCIONES"/>
    <x v="110"/>
    <n v="47659"/>
    <s v="31/05"/>
    <s v="007508230-O 22"/>
    <s v="NOR"/>
    <n v="554"/>
    <n v="10"/>
    <s v="OBRA SOCIAL DE LOS MEDICOS DE LA CIUDAD DE BUENOS AIRES"/>
    <n v="9554"/>
    <s v="OBRA SOCIAL DE LOS MEDICOS DE LA CIUDAD DE BUENOS AIRES"/>
    <n v="1191.8399999999999"/>
    <n v="0"/>
    <n v="1191.8399999999999"/>
  </r>
  <r>
    <n v="36"/>
    <s v="SAF MED SEC E. GEST A.MINISTERIO DE EDUCACION"/>
    <s v="PRESUPUESTARIO"/>
    <s v="COMPROMISO Y ORDENADO A PAGAR"/>
    <s v="REMUNERACIONES"/>
    <s v="RETENCIONES"/>
    <x v="111"/>
    <n v="47669"/>
    <s v="31/05"/>
    <s v="007512230-O 22"/>
    <s v="NOR"/>
    <n v="702"/>
    <n v="10"/>
    <s v="DESCUENTO POR INASISTENCIAS SUPERIOR GOBIERNO"/>
    <n v="9702"/>
    <s v="DESCUENTO POR INASISTENCIAS SUPERIOR GOBIERNO"/>
    <n v="1601.09"/>
    <n v="0"/>
    <n v="1601.09"/>
  </r>
  <r>
    <n v="36"/>
    <s v="SAF MED SEC E. GEST A.MINISTERIO DE EDUCACION"/>
    <s v="PRESUPUESTARIO"/>
    <s v="COMPROMISO Y ORDENADO A PAGAR"/>
    <s v="REMUNERACIONES"/>
    <s v="RETENCIONES"/>
    <x v="108"/>
    <n v="47665"/>
    <s v="31/05"/>
    <s v="007510230-O 22"/>
    <s v="NOR"/>
    <n v="525"/>
    <n v="10"/>
    <s v="OBRA SOCIAL DE PETROLEROS"/>
    <n v="9525"/>
    <s v="OBRA SOCIAL DE PETROLEROS"/>
    <n v="6832.45"/>
    <n v="0"/>
    <n v="6832.45"/>
  </r>
  <r>
    <n v="36"/>
    <s v="SAF MED SEC E. GEST A.MINISTERIO DE EDUCACION"/>
    <s v="PRESUPUESTARIO"/>
    <s v="COMPROMISO Y ORDENADO A PAGAR"/>
    <s v="REMUNERACIONES"/>
    <s v="RETENCIONES"/>
    <x v="113"/>
    <n v="47663"/>
    <s v="31/05"/>
    <s v="007509230-O 22"/>
    <s v="NOR"/>
    <n v="503"/>
    <n v="10"/>
    <s v="OBRA SOCIAL - I.P.S.S."/>
    <n v="9503"/>
    <s v="OBRA SOCIAL - I.P.S.S."/>
    <n v="2291189.61"/>
    <n v="0"/>
    <n v="2291189.61"/>
  </r>
  <r>
    <n v="36"/>
    <s v="SAF MED SEC E. GEST A.MINISTERIO DE EDUCACION"/>
    <s v="PRESUPUESTARIO"/>
    <s v="COMPROMISO Y ORDENADO A PAGAR"/>
    <s v="REMUNERACIONES"/>
    <s v="RETENCIONES"/>
    <x v="111"/>
    <n v="47669"/>
    <s v="31/05"/>
    <s v="007512230-O 22"/>
    <s v="NOR"/>
    <n v="654"/>
    <n v="10"/>
    <s v="UNION DE DOCENTES TUCUMANOS"/>
    <n v="9654"/>
    <s v="UNION DE DOCENTES TUCUMANOS"/>
    <n v="10191.92"/>
    <n v="0"/>
    <n v="10191.92"/>
  </r>
  <r>
    <n v="36"/>
    <s v="SAF MED SEC E. GEST A.MINISTERIO DE EDUCACION"/>
    <s v="PRESUPUESTARIO"/>
    <s v="COMPROMISO Y ORDENADO A PAGAR"/>
    <s v="REMUNERACIONES"/>
    <s v="RETENCIONES"/>
    <x v="108"/>
    <n v="47665"/>
    <s v="31/05"/>
    <s v="007510230-O 22"/>
    <s v="NOR"/>
    <n v="603"/>
    <n v="10"/>
    <s v="AGREMIACION TUCUMANA DE EDUCADORES PROVINCIALES ATEP"/>
    <n v="9603"/>
    <s v="AGREMIACION TUCUMANA DE EDUCADORES PROVINCIALES ATEP"/>
    <n v="241120.72"/>
    <n v="0"/>
    <n v="241120.72"/>
  </r>
  <r>
    <n v="36"/>
    <s v="SAF MED SEC E. GEST A.MINISTERIO DE EDUCACION"/>
    <s v="PRESUPUESTARIO"/>
    <s v="COMPROMISO Y ORDENADO A PAGAR"/>
    <s v="REMUNERACIONES"/>
    <s v="RETENCIONES"/>
    <x v="108"/>
    <n v="47665"/>
    <s v="31/05"/>
    <s v="007510230-O 22"/>
    <s v="NOR"/>
    <n v="715"/>
    <n v="10"/>
    <s v="SEGURO COLECTIVO  OBLIGATORIO CAJA POPULAR AHORROS"/>
    <n v="9715"/>
    <s v="SEGURO COLECTIVO  OBLIGATORIO CAJA POPULAR AHORROS"/>
    <n v="312206.40000000002"/>
    <n v="0"/>
    <n v="312206.40000000002"/>
  </r>
  <r>
    <n v="36"/>
    <s v="SAF MED SEC E. GEST A.MINISTERIO DE EDUCACION"/>
    <s v="PRESUPUESTARIO"/>
    <s v="COMPROMISO Y ORDENADO A PAGAR"/>
    <s v="REMUNERACIONES"/>
    <s v="RETENCIONES"/>
    <x v="108"/>
    <n v="47665"/>
    <s v="31/05"/>
    <s v="007510230-O 22"/>
    <s v="NOR"/>
    <n v="564"/>
    <n v="10"/>
    <s v="OBRA SOCIAL EMPLEADOS DE LA INDUSTRIA DEL VIDRIO"/>
    <n v="9564"/>
    <s v="OBRA SOCIAL EMPLEADOS DE LA INDUSTRIA DEL VIDRIO"/>
    <n v="863.06"/>
    <n v="0"/>
    <n v="863.06"/>
  </r>
  <r>
    <n v="36"/>
    <s v="SAF MED SEC E. GEST A.MINISTERIO DE EDUCACION"/>
    <s v="PRESUPUESTARIO"/>
    <s v="COMPROMISO Y ORDENADO A PAGAR"/>
    <s v="REMUNERACIONES"/>
    <s v="RETENCIONES"/>
    <x v="108"/>
    <n v="47665"/>
    <s v="31/05"/>
    <s v="007510230-O 22"/>
    <s v="NOR"/>
    <n v="614"/>
    <n v="10"/>
    <s v="CAJA COMPLEMENTARIA ACTIVIDAD DOCENTE"/>
    <n v="9614"/>
    <s v="CAJA COMPLEMENTARIA ACTIVIDAD DOCENTE"/>
    <n v="2056268.04"/>
    <n v="0"/>
    <n v="2056268.04"/>
  </r>
  <r>
    <n v="36"/>
    <s v="SAF MED SEC E. GEST A.MINISTERIO DE EDUCACION"/>
    <s v="PRESUPUESTARIO"/>
    <s v="COMPROMISO Y ORDENADO A PAGAR"/>
    <s v="REMUNERACIONES"/>
    <s v="RETENCIONES"/>
    <x v="110"/>
    <n v="47659"/>
    <s v="31/05"/>
    <s v="007508230-O 22"/>
    <s v="NOR"/>
    <n v="614"/>
    <n v="10"/>
    <s v="CAJA COMPLEMENTARIA ACTIVIDAD DOCENTE"/>
    <n v="9614"/>
    <s v="CAJA COMPLEMENTARIA ACTIVIDAD DOCENTE"/>
    <n v="1248594.21"/>
    <n v="0"/>
    <n v="1248594.21"/>
  </r>
  <r>
    <n v="36"/>
    <s v="SAF MED SEC E. GEST A.MINISTERIO DE EDUCACION"/>
    <s v="PRESUPUESTARIO"/>
    <s v="COMPROMISO Y ORDENADO A PAGAR"/>
    <s v="REMUNERACIONES"/>
    <s v="RETENCIONES"/>
    <x v="109"/>
    <n v="47667"/>
    <s v="31/05"/>
    <s v="007511230-O 22"/>
    <s v="NOR"/>
    <n v="401"/>
    <n v="10"/>
    <s v="IMPUESTO A LAS GANANCIAS - AFIP-P/ SUELDOS"/>
    <n v="903"/>
    <s v="S.G.P. FONDO TERCERO AG. RET. IMP. A LAS GANANCIAS"/>
    <n v="865740.01"/>
    <n v="0"/>
    <n v="865740.01"/>
  </r>
  <r>
    <n v="36"/>
    <s v="SAF MED SEC E. GEST A.MINISTERIO DE EDUCACION"/>
    <s v="PRESUPUESTARIO"/>
    <s v="COMPROMISO Y ORDENADO A PAGAR"/>
    <s v="REMUNERACIONES"/>
    <s v="RETENCIONES"/>
    <x v="109"/>
    <n v="47667"/>
    <s v="31/05"/>
    <s v="007511230-O 22"/>
    <s v="NOR"/>
    <n v="534"/>
    <n v="10"/>
    <s v="OBRA SOCIAL DEL PERSONAL DE PRENSA DE TUCUMAN"/>
    <n v="9534"/>
    <s v="OBRA SOCIAL DEL PERSONAL DE PRENSA DE TUCUMAN"/>
    <n v="79622.17"/>
    <n v="0"/>
    <n v="79622.17"/>
  </r>
  <r>
    <n v="36"/>
    <s v="SAF MED SEC E. GEST A.MINISTERIO DE EDUCACION"/>
    <s v="PRESUPUESTARIO"/>
    <s v="COMPROMISO Y ORDENADO A PAGAR"/>
    <s v="REMUNERACIONES"/>
    <s v="RETENCIONES"/>
    <x v="108"/>
    <n v="47665"/>
    <s v="31/05"/>
    <s v="007510230-O 22"/>
    <s v="NOR"/>
    <n v="663"/>
    <n v="10"/>
    <s v="MUTUAL INDUSTRIAL TEXTIL ARGENTINA"/>
    <n v="402202"/>
    <s v="MUTUAL INDUSTRIAL TEXTIL ARGENTINA"/>
    <n v="928.23"/>
    <n v="0"/>
    <n v="928.23"/>
  </r>
  <r>
    <n v="36"/>
    <s v="SAF MED SEC E. GEST A.MINISTERIO DE EDUCACION"/>
    <s v="PRESUPUESTARIO"/>
    <s v="COMPROMISO Y ORDENADO A PAGAR"/>
    <s v="REMUNERACIONES"/>
    <s v="RETENCIONES"/>
    <x v="108"/>
    <n v="47665"/>
    <s v="31/05"/>
    <s v="007510230-O 22"/>
    <s v="NOR"/>
    <n v="572"/>
    <n v="10"/>
    <s v="OBRA SOCIAL DEL PERSONAL DE LA INDUSTRIA DEL CALZADO"/>
    <n v="9572"/>
    <s v="OBRA SOCIAL DEL PERSONAL DE LA INDUSTRIA DEL CALZADO"/>
    <n v="5495.92"/>
    <n v="0"/>
    <n v="5495.92"/>
  </r>
  <r>
    <n v="36"/>
    <s v="SAF MED SEC E. GEST A.MINISTERIO DE EDUCACION"/>
    <s v="PRESUPUESTARIO"/>
    <s v="COMPROMISO Y ORDENADO A PAGAR"/>
    <s v="REMUNERACIONES"/>
    <s v="RETENCIONES"/>
    <x v="108"/>
    <n v="47665"/>
    <s v="31/05"/>
    <s v="007510230-O 22"/>
    <s v="NOR"/>
    <n v="508"/>
    <n v="10"/>
    <s v="SUBSIDIO DE SEPELIO  I.S.S.P."/>
    <n v="9508"/>
    <s v="SUBSIDIO DE SEPELIO  I.S.S.P."/>
    <n v="926708.85"/>
    <n v="0"/>
    <n v="926708.85"/>
  </r>
  <r>
    <n v="36"/>
    <s v="SAF MED SEC E. GEST A.MINISTERIO DE EDUCACION"/>
    <s v="PRESUPUESTARIO"/>
    <s v="COMPROMISO Y ORDENADO A PAGAR"/>
    <s v="REMUNERACIONES"/>
    <s v="RETENCIONES"/>
    <x v="108"/>
    <n v="47665"/>
    <s v="31/05"/>
    <s v="007510230-O 22"/>
    <s v="NOR"/>
    <n v="602"/>
    <n v="10"/>
    <s v="AGREMIACION DEL PERSONAL DE ENSEÑANZA MEDIA DE TUCUMAN"/>
    <n v="9602"/>
    <s v="AGREMIACION DEL PERSONAL DE ENSEÑANZA MEDIA DE TUCUMAN"/>
    <n v="341409.45"/>
    <n v="0"/>
    <n v="341409.45"/>
  </r>
  <r>
    <n v="36"/>
    <s v="SAF MED SEC E. GEST A.MINISTERIO DE EDUCACION"/>
    <s v="PRESUPUESTARIO"/>
    <s v="COMPROMISO Y ORDENADO A PAGAR"/>
    <s v="REMUNERACIONES"/>
    <s v="RETENCIONES"/>
    <x v="108"/>
    <n v="47665"/>
    <s v="31/05"/>
    <s v="007510230-O 22"/>
    <s v="NOR"/>
    <n v="612"/>
    <n v="10"/>
    <s v="ASOCIACION MUTUAL DE LA POLICIA DE TUCUMAN"/>
    <n v="9612"/>
    <s v="ASOCIACION MUTUAL DE LA POLICIA DE TUCUMAN"/>
    <n v="4557.01"/>
    <n v="0"/>
    <n v="4557.01"/>
  </r>
  <r>
    <n v="36"/>
    <s v="SAF MED SEC E. GEST A.MINISTERIO DE EDUCACION"/>
    <s v="PRESUPUESTARIO"/>
    <s v="COMPROMISO Y ORDENADO A PAGAR"/>
    <s v="REMUNERACIONES"/>
    <s v="RETENCIONES"/>
    <x v="109"/>
    <n v="47667"/>
    <s v="31/05"/>
    <s v="007511230-O 22"/>
    <s v="NOR"/>
    <n v="602"/>
    <n v="10"/>
    <s v="AGREMIACION DEL PERSONAL DE ENSEÑANZA MEDIA DE TUCUMAN"/>
    <n v="9602"/>
    <s v="AGREMIACION DEL PERSONAL DE ENSEÑANZA MEDIA DE TUCUMAN"/>
    <n v="79973.61"/>
    <n v="0"/>
    <n v="79973.61"/>
  </r>
  <r>
    <n v="36"/>
    <s v="SAF MED SEC E. GEST A.MINISTERIO DE EDUCACION"/>
    <s v="PRESUPUESTARIO"/>
    <s v="COMPROMISO Y ORDENADO A PAGAR"/>
    <s v="REMUNERACIONES"/>
    <s v="RETENCIONES"/>
    <x v="112"/>
    <n v="33524"/>
    <s v="29/04"/>
    <s v="005732230-O 22"/>
    <s v="NOR"/>
    <n v="509"/>
    <n v="10"/>
    <s v="SUBSIDIO FAMILIAR I.P.S.S."/>
    <n v="9509"/>
    <s v="SUBSIDIO FAMILIAR I.P.S.S."/>
    <n v="90384"/>
    <n v="89264"/>
    <n v="1120"/>
  </r>
  <r>
    <n v="36"/>
    <s v="SAF MED SEC E. GEST A.MINISTERIO DE EDUCACION"/>
    <s v="PRESUPUESTARIO"/>
    <s v="COMPROMISO Y ORDENADO A PAGAR"/>
    <s v="REMUNERACIONES"/>
    <s v="RETENCIONES"/>
    <x v="106"/>
    <n v="33549"/>
    <s v="29/04"/>
    <s v="005735230-O 22"/>
    <s v="NOR"/>
    <n v="503"/>
    <n v="10"/>
    <s v="OBRA SOCIAL - I.P.S.S."/>
    <n v="9503"/>
    <s v="OBRA SOCIAL - I.P.S.S."/>
    <n v="1774486.38"/>
    <n v="1733937.37"/>
    <n v="40549.01"/>
  </r>
  <r>
    <n v="36"/>
    <s v="SAF MED SEC E. GEST A.MINISTERIO DE EDUCACION"/>
    <s v="PRESUPUESTARIO"/>
    <s v="COMPROMISO Y ORDENADO A PAGAR"/>
    <s v="REMUNERACIONES"/>
    <s v="RETENCIONES"/>
    <x v="106"/>
    <n v="33549"/>
    <s v="29/04"/>
    <s v="005735230-O 22"/>
    <s v="NOR"/>
    <n v="508"/>
    <n v="10"/>
    <s v="SUBSIDIO DE SEPELIO  I.S.S.P."/>
    <n v="9508"/>
    <s v="SUBSIDIO DE SEPELIO  I.S.S.P."/>
    <n v="127200"/>
    <n v="123600"/>
    <n v="3600"/>
  </r>
  <r>
    <n v="36"/>
    <s v="SAF MED SEC E. GEST A.MINISTERIO DE EDUCACION"/>
    <s v="PRESUPUESTARIO"/>
    <s v="COMPROMISO Y ORDENADO A PAGAR"/>
    <s v="REMUNERACIONES"/>
    <s v="RETENCIONES"/>
    <x v="107"/>
    <n v="33536"/>
    <s v="29/04"/>
    <s v="005733230-O 22"/>
    <s v="NOR"/>
    <n v="614"/>
    <n v="10"/>
    <s v="CAJA COMPLEMENTARIA ACTIVIDAD DOCENTE"/>
    <n v="9614"/>
    <s v="CAJA COMPLEMENTARIA ACTIVIDAD DOCENTE"/>
    <n v="2157471.7400000002"/>
    <n v="2042812.52"/>
    <n v="114659.22"/>
  </r>
  <r>
    <n v="36"/>
    <s v="SAF MED SEC E. GEST A.MINISTERIO DE EDUCACION"/>
    <s v="PRESUPUESTARIO"/>
    <s v="COMPROMISO Y ORDENADO A PAGAR"/>
    <s v="REMUNERACIONES"/>
    <s v="RETENCIONES"/>
    <x v="114"/>
    <n v="33520"/>
    <s v="29/04"/>
    <s v="005731230-O 22"/>
    <s v="NOR"/>
    <n v="614"/>
    <n v="10"/>
    <s v="CAJA COMPLEMENTARIA ACTIVIDAD DOCENTE"/>
    <n v="9614"/>
    <s v="CAJA COMPLEMENTARIA ACTIVIDAD DOCENTE"/>
    <n v="1324045.3999999999"/>
    <n v="1243195.8999999999"/>
    <n v="80849.5"/>
  </r>
  <r>
    <n v="36"/>
    <s v="SAF MED SEC E. GEST A.MINISTERIO DE EDUCACION"/>
    <s v="PRESUPUESTARIO"/>
    <s v="COMPROMISO Y ORDENADO A PAGAR"/>
    <s v="REMUNERACIONES"/>
    <s v="RETENCIONES"/>
    <x v="114"/>
    <n v="33520"/>
    <s v="29/04"/>
    <s v="005731230-O 22"/>
    <s v="NOR"/>
    <n v="716"/>
    <n v="10"/>
    <s v="SEGURO C ADICIONAL CAJA POPULAR DE AHORROS"/>
    <n v="9716"/>
    <s v="SEGURO C ADICIONAL CAJA POPULAR DE AHORROS"/>
    <n v="343552.99"/>
    <n v="333131.36"/>
    <n v="10421.629999999999"/>
  </r>
  <r>
    <n v="36"/>
    <s v="SAF MED SEC E. GEST A.MINISTERIO DE EDUCACION"/>
    <s v="PRESUPUESTARIO"/>
    <s v="COMPROMISO Y ORDENADO A PAGAR"/>
    <s v="REMUNERACIONES"/>
    <s v="RETENCIONES"/>
    <x v="112"/>
    <n v="33524"/>
    <s v="29/04"/>
    <s v="005732230-O 22"/>
    <s v="NOR"/>
    <n v="716"/>
    <n v="10"/>
    <s v="SEGURO C ADICIONAL CAJA POPULAR DE AHORROS"/>
    <n v="9716"/>
    <s v="SEGURO C ADICIONAL CAJA POPULAR DE AHORROS"/>
    <n v="13703.1"/>
    <n v="13010.1"/>
    <n v="693"/>
  </r>
  <r>
    <n v="36"/>
    <s v="SAF MED SEC E. GEST A.MINISTERIO DE EDUCACION"/>
    <s v="PRESUPUESTARIO"/>
    <s v="COMPROMISO Y ORDENADO A PAGAR"/>
    <s v="REMUNERACIONES"/>
    <s v="RETENCIONES"/>
    <x v="106"/>
    <n v="33549"/>
    <s v="29/04"/>
    <s v="005735230-O 22"/>
    <s v="NOR"/>
    <n v="602"/>
    <n v="10"/>
    <s v="AGREMIACION DEL PERSONAL DE ENSEÑANZA MEDIA DE TUCUMAN"/>
    <n v="9602"/>
    <s v="AGREMIACION DEL PERSONAL DE ENSEÑANZA MEDIA DE TUCUMAN"/>
    <n v="40122.25"/>
    <n v="38049.910000000003"/>
    <n v="2072.34"/>
  </r>
  <r>
    <n v="36"/>
    <s v="SAF MED SEC E. GEST A.MINISTERIO DE EDUCACION"/>
    <s v="PRESUPUESTARIO"/>
    <s v="COMPROMISO Y ORDENADO A PAGAR"/>
    <s v="REMUNERACIONES"/>
    <s v="RETENCIONES"/>
    <x v="114"/>
    <n v="33520"/>
    <s v="29/04"/>
    <s v="005731230-O 22"/>
    <s v="NOR"/>
    <n v="654"/>
    <n v="10"/>
    <s v="UNION DE DOCENTES TUCUMANOS"/>
    <n v="9654"/>
    <s v="UNION DE DOCENTES TUCUMANOS"/>
    <n v="908101"/>
    <n v="891337.37"/>
    <n v="16763.63"/>
  </r>
  <r>
    <n v="36"/>
    <s v="SAF MED SEC E. GEST A.MINISTERIO DE EDUCACION"/>
    <s v="PRESUPUESTARIO"/>
    <s v="COMPROMISO Y ORDENADO A PAGAR"/>
    <s v="REMUNERACIONES"/>
    <s v="RETENCIONES"/>
    <x v="112"/>
    <n v="33524"/>
    <s v="29/04"/>
    <s v="005732230-O 22"/>
    <s v="NOR"/>
    <n v="647"/>
    <n v="10"/>
    <s v="S.U.T.E.P."/>
    <n v="9647"/>
    <s v="S.U.T.E.P."/>
    <n v="1200"/>
    <n v="900"/>
    <n v="300"/>
  </r>
  <r>
    <n v="36"/>
    <s v="SAF MED SEC E. GEST A.MINISTERIO DE EDUCACION"/>
    <s v="PRESUPUESTARIO"/>
    <s v="COMPROMISO Y ORDENADO A PAGAR"/>
    <s v="REMUNERACIONES"/>
    <s v="RETENCIONES"/>
    <x v="112"/>
    <n v="33524"/>
    <s v="29/04"/>
    <s v="005732230-O 22"/>
    <s v="NOR"/>
    <n v="655"/>
    <n v="10"/>
    <s v="UNION PERSONAL CIVIL DE LA NACION - UPCN"/>
    <n v="9655"/>
    <s v="UNION PERSONAL CIVIL DE LA NACION - UPCN"/>
    <n v="226163.09"/>
    <n v="218953.85"/>
    <n v="7209.24"/>
  </r>
  <r>
    <n v="36"/>
    <s v="SAF MED SEC E. GEST A.MINISTERIO DE EDUCACION"/>
    <s v="PRESUPUESTARIO"/>
    <s v="COMPROMISO Y ORDENADO A PAGAR"/>
    <s v="REMUNERACIONES"/>
    <s v="RETENCIONES"/>
    <x v="108"/>
    <n v="47665"/>
    <s v="31/05"/>
    <s v="007510230-O 22"/>
    <s v="NOR"/>
    <n v="653"/>
    <n v="10"/>
    <s v="SUPERVISON DE LA INDUSTRIA METAL MECANICA DE LA REP. ARG."/>
    <n v="9653"/>
    <s v="SUPERVISON DE LA INDUSTRIA METAL MECANICA DE LA REP. ARG."/>
    <n v="65537.55"/>
    <n v="0"/>
    <n v="65537.55"/>
  </r>
  <r>
    <n v="36"/>
    <s v="SAF MED SEC E. GEST A.MINISTERIO DE EDUCACION"/>
    <s v="PRESUPUESTARIO"/>
    <s v="COMPROMISO Y ORDENADO A PAGAR"/>
    <s v="REMUNERACIONES"/>
    <s v="RETENCIONES"/>
    <x v="108"/>
    <n v="47665"/>
    <s v="31/05"/>
    <s v="007510230-O 22"/>
    <s v="NOR"/>
    <n v="709"/>
    <n v="10"/>
    <s v="REINTEGRO DE HABERES SIN APORTE"/>
    <n v="9709"/>
    <s v="REINTEGRO DE HABERES SIN APORTE"/>
    <n v="16441.419999999998"/>
    <n v="0"/>
    <n v="16441.419999999998"/>
  </r>
  <r>
    <n v="36"/>
    <s v="SAF MED SEC E. GEST A.MINISTERIO DE EDUCACION"/>
    <s v="PRESUPUESTARIO"/>
    <s v="COMPROMISO Y ORDENADO A PAGAR"/>
    <s v="REMUNERACIONES"/>
    <s v="RETENCIONES"/>
    <x v="108"/>
    <n v="47665"/>
    <s v="31/05"/>
    <s v="007510230-O 22"/>
    <s v="NOR"/>
    <n v="518"/>
    <n v="10"/>
    <s v="OBRA SOCIAL DE EMPLEADOS DE COMERCIO Y ACTIVIDADES CIVILES"/>
    <n v="9518"/>
    <s v="OBRA SOCIAL DE EMPLEADOS DE COMERCIO Y ACTIVIDADES CIVILES"/>
    <n v="3140.07"/>
    <n v="0"/>
    <n v="3140.07"/>
  </r>
  <r>
    <n v="36"/>
    <s v="SAF MED SEC E. GEST A.MINISTERIO DE EDUCACION"/>
    <s v="PRESUPUESTARIO"/>
    <s v="COMPROMISO Y ORDENADO A PAGAR"/>
    <s v="REMUNERACIONES"/>
    <s v="RETENCIONES"/>
    <x v="110"/>
    <n v="47659"/>
    <s v="31/05"/>
    <s v="007508230-O 22"/>
    <s v="NOR"/>
    <n v="503"/>
    <n v="10"/>
    <s v="OBRA SOCIAL - I.P.S.S."/>
    <n v="9503"/>
    <s v="OBRA SOCIAL - I.P.S.S."/>
    <n v="137330830.36000001"/>
    <n v="0"/>
    <n v="137330830.36000001"/>
  </r>
  <r>
    <n v="36"/>
    <s v="SAF MED SEC E. GEST A.MINISTERIO DE EDUCACION"/>
    <s v="PRESUPUESTARIO"/>
    <s v="COMPROMISO Y ORDENADO A PAGAR"/>
    <s v="REMUNERACIONES"/>
    <s v="RETENCIONES"/>
    <x v="111"/>
    <n v="47669"/>
    <s v="31/05"/>
    <s v="007512230-O 22"/>
    <s v="NOR"/>
    <n v="603"/>
    <n v="10"/>
    <s v="AGREMIACION TUCUMANA DE EDUCADORES PROVINCIALES ATEP"/>
    <n v="9603"/>
    <s v="AGREMIACION TUCUMANA DE EDUCADORES PROVINCIALES ATEP"/>
    <n v="13886.97"/>
    <n v="0"/>
    <n v="13886.97"/>
  </r>
  <r>
    <n v="36"/>
    <s v="SAF MED SEC E. GEST A.MINISTERIO DE EDUCACION"/>
    <s v="PRESUPUESTARIO"/>
    <s v="COMPROMISO Y ORDENADO A PAGAR"/>
    <s v="REMUNERACIONES"/>
    <s v="RETENCIONES"/>
    <x v="113"/>
    <n v="47663"/>
    <s v="31/05"/>
    <s v="007509230-O 22"/>
    <s v="NOR"/>
    <n v="509"/>
    <n v="10"/>
    <s v="SUBSIDIO FAMILIAR I.P.S.S."/>
    <n v="9509"/>
    <s v="SUBSIDIO FAMILIAR I.P.S.S."/>
    <n v="90272"/>
    <n v="0"/>
    <n v="90272"/>
  </r>
  <r>
    <n v="36"/>
    <s v="SAF MED SEC E. GEST A.MINISTERIO DE EDUCACION"/>
    <s v="PRESUPUESTARIO"/>
    <s v="COMPROMISO Y ORDENADO A PAGAR"/>
    <s v="REMUNERACIONES"/>
    <s v="RETENCIONES"/>
    <x v="108"/>
    <n v="47665"/>
    <s v="31/05"/>
    <s v="007510230-O 22"/>
    <s v="NOR"/>
    <n v="521"/>
    <n v="10"/>
    <s v="OBRA SOCIAL DE LA INDUSTRIA DEL FOSFORO"/>
    <n v="9521"/>
    <s v="OBRA SOCIAL DE LA INDUSTRIA DEL FOSFORO"/>
    <n v="2351.56"/>
    <n v="0"/>
    <n v="2351.56"/>
  </r>
  <r>
    <n v="36"/>
    <s v="SAF MED SEC E. GEST A.MINISTERIO DE EDUCACION"/>
    <s v="PRESUPUESTARIO"/>
    <s v="COMPROMISO Y ORDENADO A PAGAR"/>
    <s v="REMUNERACIONES"/>
    <s v="RETENCIONES"/>
    <x v="110"/>
    <n v="47659"/>
    <s v="31/05"/>
    <s v="007508230-O 22"/>
    <s v="NOR"/>
    <n v="568"/>
    <n v="10"/>
    <s v="OBRA SOCIAL ELECTRICISTAS NAVALES"/>
    <n v="9568"/>
    <s v="OBRA SOCIAL ELECTRICISTAS NAVALES"/>
    <n v="7975.36"/>
    <n v="0"/>
    <n v="7975.36"/>
  </r>
  <r>
    <n v="36"/>
    <s v="SAF MED SEC E. GEST A.MINISTERIO DE EDUCACION"/>
    <s v="PRESUPUESTARIO"/>
    <s v="COMPROMISO Y ORDENADO A PAGAR"/>
    <s v="REMUNERACIONES"/>
    <s v="RETENCIONES"/>
    <x v="110"/>
    <n v="47659"/>
    <s v="31/05"/>
    <s v="007508230-O 22"/>
    <s v="NOR"/>
    <n v="564"/>
    <n v="10"/>
    <s v="OBRA SOCIAL EMPLEADOS DE LA INDUSTRIA DEL VIDRIO"/>
    <n v="9564"/>
    <s v="OBRA SOCIAL EMPLEADOS DE LA INDUSTRIA DEL VIDRIO"/>
    <n v="4268.8900000000003"/>
    <n v="0"/>
    <n v="4268.8900000000003"/>
  </r>
  <r>
    <n v="36"/>
    <s v="SAF MED SEC E. GEST A.MINISTERIO DE EDUCACION"/>
    <s v="PRESUPUESTARIO"/>
    <s v="COMPROMISO Y ORDENADO A PAGAR"/>
    <s v="REMUNERACIONES"/>
    <s v="RETENCIONES"/>
    <x v="108"/>
    <n v="47665"/>
    <s v="31/05"/>
    <s v="007510230-O 22"/>
    <s v="NOR"/>
    <n v="621"/>
    <n v="10"/>
    <s v="CENTRO DE CAPITANES DE ULTRAMAR Y OFICIALES MARINA MERCANTE"/>
    <n v="9621"/>
    <s v="CENTRO DE CAPITANES DE ULTRAMAR Y OFICIALES MARINA MERCANTE"/>
    <n v="4275.95"/>
    <n v="0"/>
    <n v="4275.95"/>
  </r>
  <r>
    <n v="36"/>
    <s v="SAF MED SEC E. GEST A.MINISTERIO DE EDUCACION"/>
    <s v="PRESUPUESTARIO"/>
    <s v="COMPROMISO Y ORDENADO A PAGAR"/>
    <s v="REMUNERACIONES"/>
    <s v="RETENCIONES"/>
    <x v="109"/>
    <n v="47667"/>
    <s v="31/05"/>
    <s v="007511230-O 22"/>
    <s v="NOR"/>
    <n v="647"/>
    <n v="10"/>
    <s v="S.U.T.E.P."/>
    <n v="9647"/>
    <s v="S.U.T.E.P."/>
    <n v="400"/>
    <n v="0"/>
    <n v="400"/>
  </r>
  <r>
    <n v="37"/>
    <s v="SAF MED - COORD.ADM. - ADM. Y DESP. CIIDEPT"/>
    <s v="PRESUPUESTARIO"/>
    <s v="COMPROMISO Y ORDENADO A PAGAR"/>
    <s v="REMUNERACIONES"/>
    <s v="LIQUIDOS"/>
    <x v="117"/>
    <n v="49611"/>
    <s v="31/05"/>
    <s v="007551230-C 22"/>
    <s v="NOR"/>
    <s v="-"/>
    <n v="10"/>
    <s v="MONTO LIQUIDO"/>
    <n v="30633949227"/>
    <s v="INSTITUTO DE PREVISION Y SEGURIDAD SOCIAL DE LA PCIA."/>
    <n v="14912.04"/>
    <n v="0"/>
    <n v="14912.04"/>
  </r>
  <r>
    <n v="37"/>
    <s v="SAF MED - COORD.ADM. - ADM. Y DESP. CIIDEPT"/>
    <s v="PRESUPUESTARIO"/>
    <s v="COMPROMISO Y ORDENADO A PAGAR"/>
    <s v="REMUNERACIONES"/>
    <s v="LIQUIDOS"/>
    <x v="117"/>
    <n v="49611"/>
    <s v="31/05"/>
    <s v="007551230-C 22"/>
    <s v="NOR"/>
    <s v="-"/>
    <n v="10"/>
    <s v="MONTO LIQUIDO"/>
    <n v="33693450239"/>
    <s v="ADMINISTRACION FEDERAL INGRESOS PUBLICOS"/>
    <n v="28730.53"/>
    <n v="0"/>
    <n v="28730.53"/>
  </r>
  <r>
    <n v="37"/>
    <s v="SAF MED - COORD.ADM. - ADM. Y DESP. CIIDEPT"/>
    <s v="PRESUPUESTARIO"/>
    <s v="COMPROMISO Y ORDENADO A PAGAR"/>
    <s v="REMUNERACIONES"/>
    <s v="LIQUIDOS"/>
    <x v="117"/>
    <n v="49611"/>
    <s v="31/05"/>
    <s v="007551230-C 22"/>
    <s v="NOR"/>
    <s v="-"/>
    <n v="10"/>
    <s v="MONTO LIQUIDO"/>
    <n v="30517999551"/>
    <s v="CAJA POPULAR DE AHORROS DE LA PROVINCIA DE TUCUMAN"/>
    <n v="6658.35"/>
    <n v="0"/>
    <n v="6658.35"/>
  </r>
  <r>
    <n v="37"/>
    <s v="SAF MED - COORD.ADM. - ADM. Y DESP. CIIDEPT"/>
    <s v="PRESUPUESTARIO"/>
    <s v="COMPROMISO Y ORDENADO A PAGAR"/>
    <s v="REMUNERACIONES"/>
    <s v="RETENCIONES"/>
    <x v="117"/>
    <n v="49611"/>
    <s v="31/05"/>
    <s v="007551230-C 22"/>
    <s v="NOR"/>
    <n v="509"/>
    <n v="10"/>
    <s v="SUBSIDIO FAMILIAR I.P.S.S."/>
    <n v="9509"/>
    <s v="SUBSIDIO FAMILIAR I.P.S.S."/>
    <n v="448"/>
    <n v="0"/>
    <n v="448"/>
  </r>
  <r>
    <n v="37"/>
    <s v="SAF MED - COORD.ADM. - ADM. Y DESP. CIIDEPT"/>
    <s v="PRESUPUESTARIO"/>
    <s v="COMPROMISO Y ORDENADO A PAGAR"/>
    <s v="REMUNERACIONES"/>
    <s v="RETENCIONES"/>
    <x v="117"/>
    <n v="49611"/>
    <s v="31/05"/>
    <s v="007551230-C 22"/>
    <s v="NOR"/>
    <n v="501"/>
    <n v="10"/>
    <s v="APORTE JUBILATORIO PERSONAL - AFIP"/>
    <n v="9501"/>
    <s v="APORTE JUBILATORIO  - AFIP"/>
    <n v="37270.129999999997"/>
    <n v="0"/>
    <n v="37270.129999999997"/>
  </r>
  <r>
    <n v="37"/>
    <s v="SAF MED - COORD.ADM. - ADM. Y DESP. CIIDEPT"/>
    <s v="PRESUPUESTARIO"/>
    <s v="COMPROMISO Y ORDENADO A PAGAR"/>
    <s v="REMUNERACIONES"/>
    <s v="RETENCIONES"/>
    <x v="117"/>
    <n v="49611"/>
    <s v="31/05"/>
    <s v="007551230-C 22"/>
    <s v="NOR"/>
    <n v="715"/>
    <n v="10"/>
    <s v="SEGURO COLECTIVO  OBLIGATORIO CAJA POPULAR AHORROS"/>
    <n v="9715"/>
    <s v="SEGURO COLECTIVO  OBLIGATORIO CAJA POPULAR AHORROS"/>
    <n v="792"/>
    <n v="0"/>
    <n v="792"/>
  </r>
  <r>
    <n v="37"/>
    <s v="SAF MED - COORD.ADM. - ADM. Y DESP. CIIDEPT"/>
    <s v="PRESUPUESTARIO"/>
    <s v="COMPROMISO Y ORDENADO A PAGAR"/>
    <s v="REMUNERACIONES"/>
    <s v="RETENCIONES"/>
    <x v="117"/>
    <n v="49611"/>
    <s v="31/05"/>
    <s v="007551230-C 22"/>
    <s v="NOR"/>
    <n v="503"/>
    <n v="10"/>
    <s v="OBRA SOCIAL - I.P.S.S."/>
    <n v="9503"/>
    <s v="OBRA SOCIAL - I.P.S.S."/>
    <n v="18432.04"/>
    <n v="0"/>
    <n v="18432.04"/>
  </r>
  <r>
    <n v="37"/>
    <s v="SAF MED - COORD.ADM. - ADM. Y DESP. CIIDEPT"/>
    <s v="PRESUPUESTARIO"/>
    <s v="COMPROMISO Y ORDENADO A PAGAR"/>
    <s v="REMUNERACIONES"/>
    <s v="RETENCIONES"/>
    <x v="117"/>
    <n v="49611"/>
    <s v="31/05"/>
    <s v="007551230-C 22"/>
    <s v="NOR"/>
    <n v="709"/>
    <n v="10"/>
    <s v="REINTEGRO DE HABERES SIN APORTE"/>
    <n v="9709"/>
    <s v="REINTEGRO DE HABERES SIN APORTE"/>
    <n v="223.82"/>
    <n v="0"/>
    <n v="223.82"/>
  </r>
  <r>
    <n v="37"/>
    <s v="SAF MED - COORD.ADM. - ADM. Y DESP. CIIDEPT"/>
    <s v="PRESUPUESTARIO"/>
    <s v="COMPROMISO Y ORDENADO A PAGAR"/>
    <s v="REMUNERACIONES"/>
    <s v="RETENCIONES"/>
    <x v="117"/>
    <n v="49611"/>
    <s v="31/05"/>
    <s v="007551230-C 22"/>
    <s v="NOR"/>
    <n v="508"/>
    <n v="10"/>
    <s v="SUBSIDIO DE SEPELIO  I.S.S.P."/>
    <n v="9508"/>
    <s v="SUBSIDIO DE SEPELIO  I.S.S.P."/>
    <n v="1600"/>
    <n v="0"/>
    <n v="1600"/>
  </r>
  <r>
    <n v="37"/>
    <s v="SAF MED - COORD.ADM. - ADM. Y DESP. CIIDEPT"/>
    <s v="PRESUPUESTARIO"/>
    <s v="COMPROMISO Y ORDENADO A PAGAR"/>
    <s v="REMUNERACIONES"/>
    <s v="RETENCIONES"/>
    <x v="117"/>
    <n v="49611"/>
    <s v="31/05"/>
    <s v="007551230-C 22"/>
    <s v="NOR"/>
    <n v="728"/>
    <n v="10"/>
    <s v="REINTEGRO DE HABERES CON APORTE"/>
    <n v="9728"/>
    <s v="REINTEGRO DE HABERES CON APORTE"/>
    <n v="5725.66"/>
    <n v="0"/>
    <n v="5725.66"/>
  </r>
  <r>
    <n v="38"/>
    <s v="SAF FE DIR.ADM.DESP. FISCALIA DE ESTADO"/>
    <s v="PRESUPUESTARIO"/>
    <s v="COMPROMISO Y ORDENADO A PAGAR"/>
    <s v="REMUNERACIONES"/>
    <s v="LIQUIDOS"/>
    <x v="118"/>
    <n v="34196"/>
    <s v="29/04"/>
    <s v="000422170   22"/>
    <s v="NOR"/>
    <s v="-"/>
    <n v="10"/>
    <s v="MONTO LIQUIDO"/>
    <n v="30517999551"/>
    <s v="CAJA POPULAR DE AHORROS DE LA PROVINCIA DE TUCUMAN"/>
    <n v="344051.8"/>
    <n v="337554.61"/>
    <n v="6497.19"/>
  </r>
  <r>
    <n v="38"/>
    <s v="SAF FE DIR.ADM.DESP. FISCALIA DE ESTADO"/>
    <s v="PRESUPUESTARIO"/>
    <s v="COMPROMISO Y ORDENADO A PAGAR"/>
    <s v="REMUNERACIONES"/>
    <s v="LIQUIDOS"/>
    <x v="119"/>
    <n v="48519"/>
    <s v="31/05"/>
    <s v="000569170   22"/>
    <s v="NOR"/>
    <s v="-"/>
    <n v="10"/>
    <s v="MONTO LIQUIDO"/>
    <n v="30675404069"/>
    <s v="OBRA SOCIAL DEL PERSONAL DE PRENSA DE TUCUMÁN"/>
    <n v="8674.52"/>
    <n v="0"/>
    <n v="8674.52"/>
  </r>
  <r>
    <n v="38"/>
    <s v="SAF FE DIR.ADM.DESP. FISCALIA DE ESTADO"/>
    <s v="PRESUPUESTARIO"/>
    <s v="COMPROMISO Y ORDENADO A PAGAR"/>
    <s v="REMUNERACIONES"/>
    <s v="LIQUIDOS"/>
    <x v="120"/>
    <n v="42563"/>
    <s v="17/05"/>
    <s v="000458170   22"/>
    <s v="NOR"/>
    <s v="-"/>
    <n v="10"/>
    <s v="MONTO LIQUIDO"/>
    <n v="30517999551"/>
    <s v="CAJA POPULAR DE AHORROS DE LA PROVINCIA DE TUCUMAN"/>
    <n v="15867.88"/>
    <n v="0"/>
    <n v="15867.88"/>
  </r>
  <r>
    <n v="38"/>
    <s v="SAF FE DIR.ADM.DESP. FISCALIA DE ESTADO"/>
    <s v="PRESUPUESTARIO"/>
    <s v="COMPROMISO Y ORDENADO A PAGAR"/>
    <s v="REMUNERACIONES"/>
    <s v="LIQUIDOS"/>
    <x v="120"/>
    <n v="42563"/>
    <s v="17/05"/>
    <s v="000458170   22"/>
    <s v="NOR"/>
    <s v="-"/>
    <n v="10"/>
    <s v="MONTO LIQUIDO"/>
    <n v="30633949227"/>
    <s v="INSTITUTO DE PREVISION Y SEGURIDAD SOCIAL DE LA PCIA."/>
    <n v="208235.88"/>
    <n v="0"/>
    <n v="208235.88"/>
  </r>
  <r>
    <n v="38"/>
    <s v="SAF FE DIR.ADM.DESP. FISCALIA DE ESTADO"/>
    <s v="PRESUPUESTARIO"/>
    <s v="COMPROMISO Y ORDENADO A PAGAR"/>
    <s v="REMUNERACIONES"/>
    <s v="LIQUIDOS"/>
    <x v="119"/>
    <n v="48519"/>
    <s v="31/05"/>
    <s v="000569170   22"/>
    <s v="NOR"/>
    <s v="-"/>
    <n v="10"/>
    <s v="MONTO LIQUIDO"/>
    <n v="33693450239"/>
    <s v="ADMINISTRACION FEDERAL INGRESOS PUBLICOS"/>
    <n v="1461949.38"/>
    <n v="0"/>
    <n v="1461949.38"/>
  </r>
  <r>
    <n v="38"/>
    <s v="SAF FE DIR.ADM.DESP. FISCALIA DE ESTADO"/>
    <s v="PRESUPUESTARIO"/>
    <s v="COMPROMISO Y ORDENADO A PAGAR"/>
    <s v="REMUNERACIONES"/>
    <s v="LIQUIDOS"/>
    <x v="119"/>
    <n v="48519"/>
    <s v="31/05"/>
    <s v="000569170   22"/>
    <s v="NOR"/>
    <s v="-"/>
    <n v="10"/>
    <s v="MONTO LIQUIDO"/>
    <n v="30633949227"/>
    <s v="INSTITUTO DE PREVISION Y SEGURIDAD SOCIAL DE LA PCIA."/>
    <n v="752291.4"/>
    <n v="0"/>
    <n v="752291.4"/>
  </r>
  <r>
    <n v="38"/>
    <s v="SAF FE DIR.ADM.DESP. FISCALIA DE ESTADO"/>
    <s v="PRESUPUESTARIO"/>
    <s v="COMPROMISO Y ORDENADO A PAGAR"/>
    <s v="REMUNERACIONES"/>
    <s v="LIQUIDOS"/>
    <x v="120"/>
    <n v="42563"/>
    <s v="17/05"/>
    <s v="000458170   22"/>
    <s v="NOR"/>
    <s v="-"/>
    <n v="10"/>
    <s v="MONTO LIQUIDO"/>
    <n v="33693450239"/>
    <s v="ADMINISTRACION FEDERAL INGRESOS PUBLICOS"/>
    <n v="401201.14"/>
    <n v="0"/>
    <n v="401201.14"/>
  </r>
  <r>
    <n v="38"/>
    <s v="SAF FE DIR.ADM.DESP. FISCALIA DE ESTADO"/>
    <s v="PRESUPUESTARIO"/>
    <s v="COMPROMISO Y ORDENADO A PAGAR"/>
    <s v="REMUNERACIONES"/>
    <s v="LIQUIDOS"/>
    <x v="118"/>
    <n v="34196"/>
    <s v="29/04"/>
    <s v="000422170   22"/>
    <s v="NOR"/>
    <s v="-"/>
    <n v="10"/>
    <s v="MONTO LIQUIDO"/>
    <n v="30633949227"/>
    <s v="INSTITUTO DE PREVISION Y SEGURIDAD SOCIAL DE LA PCIA."/>
    <n v="750460.15"/>
    <n v="735135.29"/>
    <n v="15324.86"/>
  </r>
  <r>
    <n v="38"/>
    <s v="SAF FE DIR.ADM.DESP. FISCALIA DE ESTADO"/>
    <s v="PRESUPUESTARIO"/>
    <s v="COMPROMISO Y ORDENADO A PAGAR"/>
    <s v="REMUNERACIONES"/>
    <s v="LIQUIDOS"/>
    <x v="119"/>
    <n v="48519"/>
    <s v="31/05"/>
    <s v="000569170   22"/>
    <s v="NOR"/>
    <s v="-"/>
    <n v="10"/>
    <s v="MONTO LIQUIDO"/>
    <n v="30517999551"/>
    <s v="CAJA POPULAR DE AHORROS DE LA PROVINCIA DE TUCUMAN"/>
    <n v="353032.77"/>
    <n v="0"/>
    <n v="353032.77"/>
  </r>
  <r>
    <n v="38"/>
    <s v="SAF FE DIR.ADM.DESP. FISCALIA DE ESTADO"/>
    <s v="PRESUPUESTARIO"/>
    <s v="COMPROMISO Y ORDENADO A PAGAR"/>
    <s v="REMUNERACIONES"/>
    <s v="LIQUIDOS"/>
    <x v="118"/>
    <n v="34196"/>
    <s v="29/04"/>
    <s v="000422170   22"/>
    <s v="NOR"/>
    <s v="-"/>
    <n v="10"/>
    <s v="MONTO LIQUIDO"/>
    <n v="33693450239"/>
    <s v="ADMINISTRACION FEDERAL INGRESOS PUBLICOS"/>
    <n v="1458421.18"/>
    <n v="1428895.29"/>
    <n v="29525.89"/>
  </r>
  <r>
    <n v="38"/>
    <s v="SAF FE DIR.ADM.DESP. FISCALIA DE ESTADO"/>
    <s v="PRESUPUESTARIO"/>
    <s v="COMPROMISO Y ORDENADO A PAGAR"/>
    <s v="REMUNERACIONES"/>
    <s v="RETENCIONES"/>
    <x v="119"/>
    <n v="48519"/>
    <s v="31/05"/>
    <s v="000569170   22"/>
    <s v="NOR"/>
    <n v="646"/>
    <n v="10"/>
    <s v="PARTIDO JUSTICIALISTA"/>
    <n v="9646"/>
    <s v="PARTIDO JUSTICIALISTA"/>
    <n v="41405.08"/>
    <n v="0"/>
    <n v="41405.08"/>
  </r>
  <r>
    <n v="38"/>
    <s v="SAF FE DIR.ADM.DESP. FISCALIA DE ESTADO"/>
    <s v="PRESUPUESTARIO"/>
    <s v="COMPROMISO Y ORDENADO A PAGAR"/>
    <s v="REMUNERACIONES"/>
    <s v="RETENCIONES"/>
    <x v="119"/>
    <n v="48519"/>
    <s v="31/05"/>
    <s v="000569170   22"/>
    <s v="NOR"/>
    <n v="616"/>
    <n v="10"/>
    <s v="CAJA POPULAR AHORRO PRESTAMOS"/>
    <n v="9616"/>
    <s v="CAJA POPULAR AHORRO PRESTAMOS"/>
    <n v="60529.31"/>
    <n v="0"/>
    <n v="60529.31"/>
  </r>
  <r>
    <n v="38"/>
    <s v="SAF FE DIR.ADM.DESP. FISCALIA DE ESTADO"/>
    <s v="PRESUPUESTARIO"/>
    <s v="COMPROMISO Y ORDENADO A PAGAR"/>
    <s v="REMUNERACIONES"/>
    <s v="RETENCIONES"/>
    <x v="119"/>
    <n v="48519"/>
    <s v="31/05"/>
    <s v="000569170   22"/>
    <s v="NOR"/>
    <n v="534"/>
    <n v="10"/>
    <s v="OBRA SOCIAL DEL PERSONAL DE PRENSA DE TUCUMAN"/>
    <n v="9534"/>
    <s v="OBRA SOCIAL DEL PERSONAL DE PRENSA DE TUCUMAN"/>
    <n v="4337.26"/>
    <n v="0"/>
    <n v="4337.26"/>
  </r>
  <r>
    <n v="38"/>
    <s v="SAF FE DIR.ADM.DESP. FISCALIA DE ESTADO"/>
    <s v="PRESUPUESTARIO"/>
    <s v="COMPROMISO Y ORDENADO A PAGAR"/>
    <s v="REMUNERACIONES"/>
    <s v="RETENCIONES"/>
    <x v="119"/>
    <n v="48519"/>
    <s v="31/05"/>
    <s v="000569170   22"/>
    <s v="NOR"/>
    <n v="607"/>
    <n v="10"/>
    <s v="ASOCIACION DE TRABAJADORES DEL ESTADO"/>
    <n v="9607"/>
    <s v="ASOCIACION DE TRABAJADORES DEL ESTADO"/>
    <n v="2383.7199999999998"/>
    <n v="0"/>
    <n v="2383.7199999999998"/>
  </r>
  <r>
    <n v="38"/>
    <s v="SAF FE DIR.ADM.DESP. FISCALIA DE ESTADO"/>
    <s v="PRESUPUESTARIO"/>
    <s v="COMPROMISO Y ORDENADO A PAGAR"/>
    <s v="REMUNERACIONES"/>
    <s v="RETENCIONES"/>
    <x v="118"/>
    <n v="34196"/>
    <s v="29/04"/>
    <s v="000422170   22"/>
    <s v="NOR"/>
    <n v="716"/>
    <n v="10"/>
    <s v="SEGURO C ADICIONAL CAJA POPULAR DE AHORROS"/>
    <n v="9716"/>
    <s v="SEGURO C ADICIONAL CAJA POPULAR DE AHORROS"/>
    <n v="3264"/>
    <n v="3066"/>
    <n v="198"/>
  </r>
  <r>
    <n v="38"/>
    <s v="SAF FE DIR.ADM.DESP. FISCALIA DE ESTADO"/>
    <s v="PRESUPUESTARIO"/>
    <s v="COMPROMISO Y ORDENADO A PAGAR"/>
    <s v="REMUNERACIONES"/>
    <s v="RETENCIONES"/>
    <x v="118"/>
    <n v="34196"/>
    <s v="29/04"/>
    <s v="000422170   22"/>
    <s v="NOR"/>
    <n v="715"/>
    <n v="10"/>
    <s v="SEGURO COLECTIVO  OBLIGATORIO CAJA POPULAR AHORROS"/>
    <n v="9715"/>
    <s v="SEGURO COLECTIVO  OBLIGATORIO CAJA POPULAR AHORROS"/>
    <n v="31105.8"/>
    <n v="30472.2"/>
    <n v="633.6"/>
  </r>
  <r>
    <n v="38"/>
    <s v="SAF FE DIR.ADM.DESP. FISCALIA DE ESTADO"/>
    <s v="PRESUPUESTARIO"/>
    <s v="COMPROMISO Y ORDENADO A PAGAR"/>
    <s v="REMUNERACIONES"/>
    <s v="RETENCIONES"/>
    <x v="118"/>
    <n v="34196"/>
    <s v="29/04"/>
    <s v="000422170   22"/>
    <s v="NOR"/>
    <n v="655"/>
    <n v="10"/>
    <s v="UNION PERSONAL CIVIL DE LA NACION - UPCN"/>
    <n v="9655"/>
    <s v="UNION PERSONAL CIVIL DE LA NACION - UPCN"/>
    <n v="57655.28"/>
    <n v="55492.71"/>
    <n v="2162.5700000000002"/>
  </r>
  <r>
    <n v="38"/>
    <s v="SAF FE DIR.ADM.DESP. FISCALIA DE ESTADO"/>
    <s v="PRESUPUESTARIO"/>
    <s v="COMPROMISO Y ORDENADO A PAGAR"/>
    <s v="REMUNERACIONES"/>
    <s v="RETENCIONES"/>
    <x v="119"/>
    <n v="48519"/>
    <s v="31/05"/>
    <s v="000569170   22"/>
    <s v="NOR"/>
    <n v="401"/>
    <n v="10"/>
    <s v="IMPUESTO A LAS GANANCIAS - AFIP-P/ SUELDOS"/>
    <n v="903"/>
    <s v="S.G.P. FONDO TERCERO AG. RET. IMP. A LAS GANANCIAS"/>
    <n v="202010.48"/>
    <n v="0"/>
    <n v="202010.48"/>
  </r>
  <r>
    <n v="38"/>
    <s v="SAF FE DIR.ADM.DESP. FISCALIA DE ESTADO"/>
    <s v="PRESUPUESTARIO"/>
    <s v="COMPROMISO Y ORDENADO A PAGAR"/>
    <s v="REMUNERACIONES"/>
    <s v="RETENCIONES"/>
    <x v="119"/>
    <n v="48519"/>
    <s v="31/05"/>
    <s v="000569170   22"/>
    <s v="NOR"/>
    <n v="612"/>
    <n v="10"/>
    <s v="ASOCIACION MUTUAL DE LA POLICIA DE TUCUMAN"/>
    <n v="9612"/>
    <s v="ASOCIACION MUTUAL DE LA POLICIA DE TUCUMAN"/>
    <n v="110576.74"/>
    <n v="0"/>
    <n v="110576.74"/>
  </r>
  <r>
    <n v="38"/>
    <s v="SAF FE DIR.ADM.DESP. FISCALIA DE ESTADO"/>
    <s v="PRESUPUESTARIO"/>
    <s v="COMPROMISO Y ORDENADO A PAGAR"/>
    <s v="REMUNERACIONES"/>
    <s v="RETENCIONES"/>
    <x v="118"/>
    <n v="34196"/>
    <s v="29/04"/>
    <s v="000422170   22"/>
    <s v="NOR"/>
    <n v="503"/>
    <n v="10"/>
    <s v="OBRA SOCIAL - I.P.S.S."/>
    <n v="9503"/>
    <s v="OBRA SOCIAL - I.P.S.S."/>
    <n v="1041853.95"/>
    <n v="1015627.37"/>
    <n v="26226.58"/>
  </r>
  <r>
    <n v="38"/>
    <s v="SAF FE DIR.ADM.DESP. FISCALIA DE ESTADO"/>
    <s v="PRESUPUESTARIO"/>
    <s v="COMPROMISO Y ORDENADO A PAGAR"/>
    <s v="REMUNERACIONES"/>
    <s v="RETENCIONES"/>
    <x v="119"/>
    <n v="48519"/>
    <s v="31/05"/>
    <s v="000569170   22"/>
    <s v="NOR"/>
    <n v="709"/>
    <n v="10"/>
    <s v="REINTEGRO DE HABERES SIN APORTE"/>
    <n v="9709"/>
    <s v="REINTEGRO DE HABERES SIN APORTE"/>
    <n v="4530.57"/>
    <n v="0"/>
    <n v="4530.57"/>
  </r>
  <r>
    <n v="38"/>
    <s v="SAF FE DIR.ADM.DESP. FISCALIA DE ESTADO"/>
    <s v="PRESUPUESTARIO"/>
    <s v="COMPROMISO Y ORDENADO A PAGAR"/>
    <s v="REMUNERACIONES"/>
    <s v="RETENCIONES"/>
    <x v="118"/>
    <n v="34196"/>
    <s v="29/04"/>
    <s v="000422170   22"/>
    <s v="NOR"/>
    <n v="508"/>
    <n v="10"/>
    <s v="SUBSIDIO DE SEPELIO  I.S.S.P."/>
    <n v="9508"/>
    <s v="SUBSIDIO DE SEPELIO  I.S.S.P."/>
    <n v="101040"/>
    <n v="98480"/>
    <n v="2560"/>
  </r>
  <r>
    <n v="38"/>
    <s v="SAF FE DIR.ADM.DESP. FISCALIA DE ESTADO"/>
    <s v="PRESUPUESTARIO"/>
    <s v="COMPROMISO Y ORDENADO A PAGAR"/>
    <s v="REMUNERACIONES"/>
    <s v="RETENCIONES"/>
    <x v="119"/>
    <n v="48519"/>
    <s v="31/05"/>
    <s v="000569170   22"/>
    <s v="NOR"/>
    <n v="728"/>
    <n v="10"/>
    <s v="REINTEGRO DE HABERES CON APORTE"/>
    <n v="9728"/>
    <s v="REINTEGRO DE HABERES CON APORTE"/>
    <n v="6646.36"/>
    <n v="0"/>
    <n v="6646.36"/>
  </r>
  <r>
    <n v="38"/>
    <s v="SAF FE DIR.ADM.DESP. FISCALIA DE ESTADO"/>
    <s v="PRESUPUESTARIO"/>
    <s v="COMPROMISO Y ORDENADO A PAGAR"/>
    <s v="REMUNERACIONES"/>
    <s v="RETENCIONES"/>
    <x v="119"/>
    <n v="48519"/>
    <s v="31/05"/>
    <s v="000569170   22"/>
    <s v="NOR"/>
    <n v="501"/>
    <n v="10"/>
    <s v="APORTE JUBILATORIO PERSONAL - AFIP"/>
    <n v="9501"/>
    <s v="APORTE JUBILATORIO  - AFIP"/>
    <n v="1837555.91"/>
    <n v="0"/>
    <n v="1837555.91"/>
  </r>
  <r>
    <n v="38"/>
    <s v="SAF FE DIR.ADM.DESP. FISCALIA DE ESTADO"/>
    <s v="PRESUPUESTARIO"/>
    <s v="COMPROMISO Y ORDENADO A PAGAR"/>
    <s v="REMUNERACIONES"/>
    <s v="RETENCIONES"/>
    <x v="120"/>
    <n v="42563"/>
    <s v="17/05"/>
    <s v="000458170   22"/>
    <s v="NOR"/>
    <n v="401"/>
    <n v="10"/>
    <s v="IMPUESTO A LAS GANANCIAS - AFIP-P/ SUELDOS"/>
    <n v="903"/>
    <s v="S.G.P. FONDO TERCERO AG. RET. IMP. A LAS GANANCIAS"/>
    <n v="1378300.59"/>
    <n v="0"/>
    <n v="1378300.59"/>
  </r>
  <r>
    <n v="38"/>
    <s v="SAF FE DIR.ADM.DESP. FISCALIA DE ESTADO"/>
    <s v="PRESUPUESTARIO"/>
    <s v="COMPROMISO Y ORDENADO A PAGAR"/>
    <s v="REMUNERACIONES"/>
    <s v="RETENCIONES"/>
    <x v="118"/>
    <n v="34196"/>
    <s v="29/04"/>
    <s v="000422170   22"/>
    <s v="NOR"/>
    <n v="501"/>
    <n v="10"/>
    <s v="APORTE JUBILATORIO PERSONAL - AFIP"/>
    <n v="9501"/>
    <s v="APORTE JUBILATORIO  - AFIP"/>
    <n v="1833489.3"/>
    <n v="1796028.52"/>
    <n v="37460.78"/>
  </r>
  <r>
    <n v="38"/>
    <s v="SAF FE DIR.ADM.DESP. FISCALIA DE ESTADO"/>
    <s v="PRESUPUESTARIO"/>
    <s v="COMPROMISO Y ORDENADO A PAGAR"/>
    <s v="REMUNERACIONES"/>
    <s v="RETENCIONES"/>
    <x v="119"/>
    <n v="48519"/>
    <s v="31/05"/>
    <s v="000569170   22"/>
    <s v="NOR"/>
    <n v="509"/>
    <n v="10"/>
    <s v="SUBSIDIO FAMILIAR I.P.S.S."/>
    <n v="9509"/>
    <s v="SUBSIDIO FAMILIAR I.P.S.S."/>
    <n v="26432"/>
    <n v="0"/>
    <n v="26432"/>
  </r>
  <r>
    <n v="38"/>
    <s v="SAF FE DIR.ADM.DESP. FISCALIA DE ESTADO"/>
    <s v="PRESUPUESTARIO"/>
    <s v="COMPROMISO Y ORDENADO A PAGAR"/>
    <s v="REMUNERACIONES"/>
    <s v="RETENCIONES"/>
    <x v="119"/>
    <n v="48519"/>
    <s v="31/05"/>
    <s v="000569170   22"/>
    <s v="NOR"/>
    <n v="118"/>
    <n v="10"/>
    <s v="CISI - MUNICIPALIDAD DE SAN MIGUEL DE TUCUMAN"/>
    <n v="9118"/>
    <s v="CISI - MUNICIPALIDAD DE SAN MIGUEL DE TUCUMAN"/>
    <n v="2187.89"/>
    <n v="0"/>
    <n v="2187.89"/>
  </r>
  <r>
    <n v="38"/>
    <s v="SAF FE DIR.ADM.DESP. FISCALIA DE ESTADO"/>
    <s v="PRESUPUESTARIO"/>
    <s v="COMPROMISO Y ORDENADO A PAGAR"/>
    <s v="REMUNERACIONES"/>
    <s v="RETENCIONES"/>
    <x v="119"/>
    <n v="48519"/>
    <s v="31/05"/>
    <s v="000569170   22"/>
    <s v="NOR"/>
    <n v="655"/>
    <n v="10"/>
    <s v="UNION PERSONAL CIVIL DE LA NACION - UPCN"/>
    <n v="9655"/>
    <s v="UNION PERSONAL CIVIL DE LA NACION - UPCN"/>
    <n v="57673.29"/>
    <n v="0"/>
    <n v="57673.29"/>
  </r>
  <r>
    <n v="38"/>
    <s v="SAF FE DIR.ADM.DESP. FISCALIA DE ESTADO"/>
    <s v="PRESUPUESTARIO"/>
    <s v="COMPROMISO Y ORDENADO A PAGAR"/>
    <s v="REMUNERACIONES"/>
    <s v="RETENCIONES"/>
    <x v="119"/>
    <n v="48519"/>
    <s v="31/05"/>
    <s v="000569170   22"/>
    <s v="NOR"/>
    <n v="716"/>
    <n v="10"/>
    <s v="SEGURO C ADICIONAL CAJA POPULAR DE AHORROS"/>
    <n v="9716"/>
    <s v="SEGURO C ADICIONAL CAJA POPULAR DE AHORROS"/>
    <n v="3264"/>
    <n v="0"/>
    <n v="3264"/>
  </r>
  <r>
    <n v="38"/>
    <s v="SAF FE DIR.ADM.DESP. FISCALIA DE ESTADO"/>
    <s v="PRESUPUESTARIO"/>
    <s v="COMPROMISO Y ORDENADO A PAGAR"/>
    <s v="REMUNERACIONES"/>
    <s v="RETENCIONES"/>
    <x v="119"/>
    <n v="48519"/>
    <s v="31/05"/>
    <s v="000569170   22"/>
    <s v="NOR"/>
    <n v="508"/>
    <n v="10"/>
    <s v="SUBSIDIO DE SEPELIO  I.S.S.P."/>
    <n v="9508"/>
    <s v="SUBSIDIO DE SEPELIO  I.S.S.P."/>
    <n v="100800"/>
    <n v="0"/>
    <n v="100800"/>
  </r>
  <r>
    <n v="38"/>
    <s v="SAF FE DIR.ADM.DESP. FISCALIA DE ESTADO"/>
    <s v="PRESUPUESTARIO"/>
    <s v="COMPROMISO Y ORDENADO A PAGAR"/>
    <s v="REMUNERACIONES"/>
    <s v="RETENCIONES"/>
    <x v="118"/>
    <n v="34196"/>
    <s v="29/04"/>
    <s v="000422170   22"/>
    <s v="NOR"/>
    <n v="509"/>
    <n v="10"/>
    <s v="SUBSIDIO FAMILIAR I.P.S.S."/>
    <n v="9509"/>
    <s v="SUBSIDIO FAMILIAR I.P.S.S."/>
    <n v="26432"/>
    <n v="25984"/>
    <n v="448"/>
  </r>
  <r>
    <n v="38"/>
    <s v="SAF FE DIR.ADM.DESP. FISCALIA DE ESTADO"/>
    <s v="PRESUPUESTARIO"/>
    <s v="COMPROMISO Y ORDENADO A PAGAR"/>
    <s v="REMUNERACIONES"/>
    <s v="RETENCIONES"/>
    <x v="119"/>
    <n v="48519"/>
    <s v="31/05"/>
    <s v="000569170   22"/>
    <s v="NOR"/>
    <n v="666"/>
    <n v="10"/>
    <s v="SECRETARIA DE EMPLEADOS DE LA SECRET.DE ESTADO DE HACIENDA"/>
    <n v="9666"/>
    <s v="SINDICATO DE EMPLEADOS DE LA SECRETARIA DE ESTADO DE HACIEND"/>
    <n v="1800"/>
    <n v="0"/>
    <n v="1800"/>
  </r>
  <r>
    <n v="38"/>
    <s v="SAF FE DIR.ADM.DESP. FISCALIA DE ESTADO"/>
    <s v="PRESUPUESTARIO"/>
    <s v="COMPROMISO Y ORDENADO A PAGAR"/>
    <s v="REMUNERACIONES"/>
    <s v="RETENCIONES"/>
    <x v="118"/>
    <n v="34196"/>
    <s v="29/04"/>
    <s v="000422170   22"/>
    <s v="NOR"/>
    <n v="666"/>
    <n v="10"/>
    <s v="SECRETARIA DE EMPLEADOS DE LA SECRET.DE ESTADO DE HACIENDA"/>
    <n v="9666"/>
    <s v="SINDICATO DE EMPLEADOS DE LA SECRETARIA DE ESTADO DE HACIEND"/>
    <n v="1800"/>
    <n v="1650"/>
    <n v="150"/>
  </r>
  <r>
    <n v="38"/>
    <s v="SAF FE DIR.ADM.DESP. FISCALIA DE ESTADO"/>
    <s v="PRESUPUESTARIO"/>
    <s v="COMPROMISO Y ORDENADO A PAGAR"/>
    <s v="REMUNERACIONES"/>
    <s v="RETENCIONES"/>
    <x v="119"/>
    <n v="48519"/>
    <s v="31/05"/>
    <s v="000569170   22"/>
    <s v="NOR"/>
    <n v="715"/>
    <n v="10"/>
    <s v="SEGURO COLECTIVO  OBLIGATORIO CAJA POPULAR AHORROS"/>
    <n v="9715"/>
    <s v="SEGURO COLECTIVO  OBLIGATORIO CAJA POPULAR AHORROS"/>
    <n v="31105.8"/>
    <n v="0"/>
    <n v="31105.8"/>
  </r>
  <r>
    <n v="38"/>
    <s v="SAF FE DIR.ADM.DESP. FISCALIA DE ESTADO"/>
    <s v="PRESUPUESTARIO"/>
    <s v="COMPROMISO Y ORDENADO A PAGAR"/>
    <s v="REMUNERACIONES"/>
    <s v="RETENCIONES"/>
    <x v="119"/>
    <n v="48519"/>
    <s v="31/05"/>
    <s v="000569170   22"/>
    <s v="NOR"/>
    <n v="708"/>
    <n v="10"/>
    <s v="REINTEGRO AYUDA FAMILIAR SUPERIOR GOBIERNO"/>
    <n v="9708"/>
    <s v="REINTEGRO AYUDA FAMILIAR SUPERIOR GOBIERNO"/>
    <n v="968.8"/>
    <n v="0"/>
    <n v="968.8"/>
  </r>
  <r>
    <n v="38"/>
    <s v="SAF FE DIR.ADM.DESP. FISCALIA DE ESTADO"/>
    <s v="PRESUPUESTARIO"/>
    <s v="COMPROMISO Y ORDENADO A PAGAR"/>
    <s v="REMUNERACIONES"/>
    <s v="RETENCIONES"/>
    <x v="119"/>
    <n v="48519"/>
    <s v="31/05"/>
    <s v="000569170   22"/>
    <s v="NOR"/>
    <n v="503"/>
    <n v="10"/>
    <s v="OBRA SOCIAL - I.P.S.S."/>
    <n v="9503"/>
    <s v="OBRA SOCIAL - I.P.S.S."/>
    <n v="1041195.54"/>
    <n v="0"/>
    <n v="1041195.54"/>
  </r>
  <r>
    <n v="38"/>
    <s v="SAF FE DIR.ADM.DESP. FISCALIA DE ESTADO"/>
    <s v="PRESUPUESTARIO"/>
    <s v="COMPROMISO Y ORDENADO A PAGAR"/>
    <s v="REMUNERACIONES"/>
    <s v="RETENCIONES"/>
    <x v="119"/>
    <n v="48519"/>
    <s v="31/05"/>
    <s v="000569170   22"/>
    <s v="NOR"/>
    <n v="647"/>
    <n v="10"/>
    <s v="S.U.T.E.P."/>
    <n v="9647"/>
    <s v="S.U.T.E.P."/>
    <n v="400"/>
    <n v="0"/>
    <n v="400"/>
  </r>
  <r>
    <n v="38"/>
    <s v="SAF FE DIR.ADM.DESP. FISCALIA DE ESTADO"/>
    <s v="PRESUPUESTARIO"/>
    <s v="COMPROMISO Y ORDENADO A PAGAR"/>
    <s v="REMUNERACIONES"/>
    <s v="RETENCIONES"/>
    <x v="120"/>
    <n v="42563"/>
    <s v="17/05"/>
    <s v="000458170   22"/>
    <s v="NOR"/>
    <n v="501"/>
    <n v="10"/>
    <s v="APORTE JUBILATORIO PERSONAL - AFIP"/>
    <n v="9501"/>
    <s v="APORTE JUBILATORIO  - AFIP"/>
    <n v="509021.04"/>
    <n v="0"/>
    <n v="509021.04"/>
  </r>
  <r>
    <n v="38"/>
    <s v="SAF FE DIR.ADM.DESP. FISCALIA DE ESTADO"/>
    <s v="PRESUPUESTARIO"/>
    <s v="COMPROMISO Y ORDENADO A PAGAR"/>
    <s v="REMUNERACIONES"/>
    <s v="RETENCIONES"/>
    <x v="120"/>
    <n v="42563"/>
    <s v="17/05"/>
    <s v="000458170   22"/>
    <s v="NOR"/>
    <n v="503"/>
    <n v="10"/>
    <s v="OBRA SOCIAL - I.P.S.S."/>
    <n v="9503"/>
    <s v="OBRA SOCIAL - I.P.S.S."/>
    <n v="208235.88"/>
    <n v="0"/>
    <n v="208235.88"/>
  </r>
  <r>
    <n v="4"/>
    <s v="SAF GSGG DIR A Y D SEC E GESTION PUB Y PLANEA"/>
    <s v="PRESUPUESTARIO"/>
    <s v="COMPROMISO Y ORDENADO A PAGAR"/>
    <s v="REMUNERACIONES"/>
    <s v="LIQUIDOS"/>
    <x v="121"/>
    <n v="43609"/>
    <s v="20/05"/>
    <s v="000436130   22"/>
    <s v="NOR"/>
    <s v="-"/>
    <n v="10"/>
    <s v="MONTO LIQUIDO"/>
    <n v="30633949227"/>
    <s v="INSTITUTO DE PREVISION Y SEGURIDAD SOCIAL DE LA PCIA."/>
    <n v="193416.87"/>
    <n v="0"/>
    <n v="193416.87"/>
  </r>
  <r>
    <n v="4"/>
    <s v="SAF GSGG DIR A Y D SEC E GESTION PUB Y PLANEA"/>
    <s v="PRESUPUESTARIO"/>
    <s v="COMPROMISO Y ORDENADO A PAGAR"/>
    <s v="REMUNERACIONES"/>
    <s v="LIQUIDOS"/>
    <x v="122"/>
    <n v="49366"/>
    <s v="31/05"/>
    <s v="000534130   22"/>
    <s v="NOR"/>
    <s v="-"/>
    <n v="10"/>
    <s v="MONTO LIQUIDO"/>
    <n v="33693450239"/>
    <s v="ADMINISTRACION FEDERAL INGRESOS PUBLICOS"/>
    <n v="486301.93"/>
    <n v="0"/>
    <n v="486301.93"/>
  </r>
  <r>
    <n v="4"/>
    <s v="SAF GSGG DIR A Y D SEC E GESTION PUB Y PLANEA"/>
    <s v="PRESUPUESTARIO"/>
    <s v="COMPROMISO Y ORDENADO A PAGAR"/>
    <s v="REMUNERACIONES"/>
    <s v="LIQUIDOS"/>
    <x v="123"/>
    <n v="34695"/>
    <s v="29/04"/>
    <s v="000392130   22"/>
    <s v="NOR"/>
    <s v="-"/>
    <n v="10"/>
    <s v="MONTO LIQUIDO"/>
    <n v="30517999551"/>
    <s v="CAJA POPULAR DE AHORROS DE LA PROVINCIA DE TUCUMAN"/>
    <n v="87856.19"/>
    <n v="84932.86"/>
    <n v="2923.33"/>
  </r>
  <r>
    <n v="4"/>
    <s v="SAF GSGG DIR A Y D SEC E GESTION PUB Y PLANEA"/>
    <s v="PRESUPUESTARIO"/>
    <s v="COMPROMISO Y ORDENADO A PAGAR"/>
    <s v="REMUNERACIONES"/>
    <s v="LIQUIDOS"/>
    <x v="122"/>
    <n v="49366"/>
    <s v="31/05"/>
    <s v="000534130   22"/>
    <s v="NOR"/>
    <s v="-"/>
    <n v="10"/>
    <s v="MONTO LIQUIDO"/>
    <n v="30633949227"/>
    <s v="INSTITUTO DE PREVISION Y SEGURIDAD SOCIAL DE LA PCIA."/>
    <n v="216959.79"/>
    <n v="0"/>
    <n v="216959.79"/>
  </r>
  <r>
    <n v="4"/>
    <s v="SAF GSGG DIR A Y D SEC E GESTION PUB Y PLANEA"/>
    <s v="PRESUPUESTARIO"/>
    <s v="COMPROMISO Y ORDENADO A PAGAR"/>
    <s v="REMUNERACIONES"/>
    <s v="LIQUIDOS"/>
    <x v="121"/>
    <n v="43609"/>
    <s v="20/05"/>
    <s v="000436130   22"/>
    <s v="NOR"/>
    <s v="-"/>
    <n v="10"/>
    <s v="MONTO LIQUIDO"/>
    <n v="30517999551"/>
    <s v="CAJA POPULAR DE AHORROS DE LA PROVINCIA DE TUCUMAN"/>
    <n v="6964.76"/>
    <n v="0"/>
    <n v="6964.76"/>
  </r>
  <r>
    <n v="4"/>
    <s v="SAF GSGG DIR A Y D SEC E GESTION PUB Y PLANEA"/>
    <s v="PRESUPUESTARIO"/>
    <s v="COMPROMISO Y ORDENADO A PAGAR"/>
    <s v="REMUNERACIONES"/>
    <s v="LIQUIDOS"/>
    <x v="124"/>
    <n v="42606"/>
    <s v="17/05"/>
    <s v="000435130   22"/>
    <s v="NOR"/>
    <s v="-"/>
    <n v="10"/>
    <s v="MONTO LIQUIDO"/>
    <n v="30517999551"/>
    <s v="CAJA POPULAR DE AHORROS DE LA PROVINCIA DE TUCUMAN"/>
    <n v="6964.76"/>
    <n v="0"/>
    <n v="6964.76"/>
  </r>
  <r>
    <n v="4"/>
    <s v="SAF GSGG DIR A Y D SEC E GESTION PUB Y PLANEA"/>
    <s v="PRESUPUESTARIO"/>
    <s v="COMPROMISO Y ORDENADO A PAGAR"/>
    <s v="REMUNERACIONES"/>
    <s v="LIQUIDOS"/>
    <x v="125"/>
    <n v="48950"/>
    <s v="31/05"/>
    <s v="000535130   22"/>
    <s v="NOR"/>
    <s v="-"/>
    <n v="10"/>
    <s v="MONTO LIQUIDO"/>
    <n v="33693450239"/>
    <s v="ADMINISTRACION FEDERAL INGRESOS PUBLICOS"/>
    <n v="341269.89"/>
    <n v="0"/>
    <n v="341269.89"/>
  </r>
  <r>
    <n v="4"/>
    <s v="SAF GSGG DIR A Y D SEC E GESTION PUB Y PLANEA"/>
    <s v="PRESUPUESTARIO"/>
    <s v="COMPROMISO Y ORDENADO A PAGAR"/>
    <s v="REMUNERACIONES"/>
    <s v="LIQUIDOS"/>
    <x v="126"/>
    <n v="34794"/>
    <s v="29/04"/>
    <s v="000391130   22"/>
    <s v="NOR"/>
    <s v="-"/>
    <n v="10"/>
    <s v="MONTO LIQUIDO"/>
    <n v="33693450239"/>
    <s v="ADMINISTRACION FEDERAL INGRESOS PUBLICOS"/>
    <n v="482774.73"/>
    <n v="474840.44"/>
    <n v="7934.29"/>
  </r>
  <r>
    <n v="4"/>
    <s v="SAF GSGG DIR A Y D SEC E GESTION PUB Y PLANEA"/>
    <s v="PRESUPUESTARIO"/>
    <s v="COMPROMISO Y ORDENADO A PAGAR"/>
    <s v="REMUNERACIONES"/>
    <s v="LIQUIDOS"/>
    <x v="126"/>
    <n v="34794"/>
    <s v="29/04"/>
    <s v="000391130   22"/>
    <s v="NOR"/>
    <s v="-"/>
    <n v="10"/>
    <s v="MONTO LIQUIDO"/>
    <n v="30633949227"/>
    <s v="INSTITUTO DE PREVISION Y SEGURIDAD SOCIAL DE LA PCIA."/>
    <n v="215068.05"/>
    <n v="210957.27"/>
    <n v="4110.78"/>
  </r>
  <r>
    <n v="4"/>
    <s v="SAF GSGG DIR A Y D SEC E GESTION PUB Y PLANEA"/>
    <s v="PRESUPUESTARIO"/>
    <s v="COMPROMISO Y ORDENADO A PAGAR"/>
    <s v="REMUNERACIONES"/>
    <s v="LIQUIDOS"/>
    <x v="124"/>
    <n v="42606"/>
    <s v="17/05"/>
    <s v="000435130   22"/>
    <s v="NOR"/>
    <s v="-"/>
    <n v="10"/>
    <s v="MONTO LIQUIDO"/>
    <n v="33693450239"/>
    <s v="ADMINISTRACION FEDERAL INGRESOS PUBLICOS"/>
    <n v="357940.59"/>
    <n v="0"/>
    <n v="357940.59"/>
  </r>
  <r>
    <n v="4"/>
    <s v="SAF GSGG DIR A Y D SEC E GESTION PUB Y PLANEA"/>
    <s v="PRESUPUESTARIO"/>
    <s v="COMPROMISO Y ORDENADO A PAGAR"/>
    <s v="REMUNERACIONES"/>
    <s v="LIQUIDOS"/>
    <x v="121"/>
    <n v="43609"/>
    <s v="20/05"/>
    <s v="000436130   22"/>
    <s v="NOR"/>
    <s v="-"/>
    <n v="10"/>
    <s v="MONTO LIQUIDO"/>
    <n v="33693450239"/>
    <s v="ADMINISTRACION FEDERAL INGRESOS PUBLICOS"/>
    <n v="372649.83"/>
    <n v="0"/>
    <n v="372649.83"/>
  </r>
  <r>
    <n v="4"/>
    <s v="SAF GSGG DIR A Y D SEC E GESTION PUB Y PLANEA"/>
    <s v="PRESUPUESTARIO"/>
    <s v="COMPROMISO Y ORDENADO A PAGAR"/>
    <s v="REMUNERACIONES"/>
    <s v="LIQUIDOS"/>
    <x v="124"/>
    <n v="42606"/>
    <s v="17/05"/>
    <s v="000435130   22"/>
    <s v="NOR"/>
    <s v="-"/>
    <n v="10"/>
    <s v="MONTO LIQUIDO"/>
    <n v="30633949227"/>
    <s v="INSTITUTO DE PREVISION Y SEGURIDAD SOCIAL DE LA PCIA."/>
    <n v="185782.31"/>
    <n v="0"/>
    <n v="185782.31"/>
  </r>
  <r>
    <n v="4"/>
    <s v="SAF GSGG DIR A Y D SEC E GESTION PUB Y PLANEA"/>
    <s v="PRESUPUESTARIO"/>
    <s v="COMPROMISO Y ORDENADO A PAGAR"/>
    <s v="REMUNERACIONES"/>
    <s v="LIQUIDOS"/>
    <x v="125"/>
    <n v="48950"/>
    <s v="31/05"/>
    <s v="000535130   22"/>
    <s v="NOR"/>
    <s v="-"/>
    <n v="10"/>
    <s v="MONTO LIQUIDO"/>
    <n v="30517999551"/>
    <s v="CAJA POPULAR DE AHORROS DE LA PROVINCIA DE TUCUMAN"/>
    <n v="89890.82"/>
    <n v="0"/>
    <n v="89890.82"/>
  </r>
  <r>
    <n v="4"/>
    <s v="SAF GSGG DIR A Y D SEC E GESTION PUB Y PLANEA"/>
    <s v="PRESUPUESTARIO"/>
    <s v="COMPROMISO Y ORDENADO A PAGAR"/>
    <s v="REMUNERACIONES"/>
    <s v="LIQUIDOS"/>
    <x v="122"/>
    <n v="49366"/>
    <s v="31/05"/>
    <s v="000534130   22"/>
    <s v="NOR"/>
    <s v="-"/>
    <n v="10"/>
    <s v="MONTO LIQUIDO"/>
    <n v="30517999551"/>
    <s v="CAJA POPULAR DE AHORROS DE LA PROVINCIA DE TUCUMAN"/>
    <n v="127129.42"/>
    <n v="0"/>
    <n v="127129.42"/>
  </r>
  <r>
    <n v="4"/>
    <s v="SAF GSGG DIR A Y D SEC E GESTION PUB Y PLANEA"/>
    <s v="PRESUPUESTARIO"/>
    <s v="COMPROMISO Y ORDENADO A PAGAR"/>
    <s v="REMUNERACIONES"/>
    <s v="LIQUIDOS"/>
    <x v="125"/>
    <n v="48950"/>
    <s v="31/05"/>
    <s v="000535130   22"/>
    <s v="NOR"/>
    <s v="-"/>
    <n v="10"/>
    <s v="MONTO LIQUIDO"/>
    <n v="30633949227"/>
    <s v="INSTITUTO DE PREVISION Y SEGURIDAD SOCIAL DE LA PCIA."/>
    <n v="176682.01"/>
    <n v="0"/>
    <n v="176682.01"/>
  </r>
  <r>
    <n v="4"/>
    <s v="SAF GSGG DIR A Y D SEC E GESTION PUB Y PLANEA"/>
    <s v="PRESUPUESTARIO"/>
    <s v="COMPROMISO Y ORDENADO A PAGAR"/>
    <s v="REMUNERACIONES"/>
    <s v="LIQUIDOS"/>
    <x v="123"/>
    <n v="34695"/>
    <s v="29/04"/>
    <s v="000392130   22"/>
    <s v="NOR"/>
    <s v="-"/>
    <n v="10"/>
    <s v="MONTO LIQUIDO"/>
    <n v="30633949227"/>
    <s v="INSTITUTO DE PREVISION Y SEGURIDAD SOCIAL DE LA PCIA."/>
    <n v="176339.82"/>
    <n v="170075.44"/>
    <n v="6264.38"/>
  </r>
  <r>
    <n v="4"/>
    <s v="SAF GSGG DIR A Y D SEC E GESTION PUB Y PLANEA"/>
    <s v="PRESUPUESTARIO"/>
    <s v="COMPROMISO Y ORDENADO A PAGAR"/>
    <s v="REMUNERACIONES"/>
    <s v="LIQUIDOS"/>
    <x v="123"/>
    <n v="34695"/>
    <s v="29/04"/>
    <s v="000392130   22"/>
    <s v="NOR"/>
    <s v="-"/>
    <n v="10"/>
    <s v="MONTO LIQUIDO"/>
    <n v="33693450239"/>
    <s v="ADMINISTRACION FEDERAL INGRESOS PUBLICOS"/>
    <n v="340721.8"/>
    <n v="328630.84999999998"/>
    <n v="12090.95"/>
  </r>
  <r>
    <n v="4"/>
    <s v="SAF GSGG DIR A Y D SEC E GESTION PUB Y PLANEA"/>
    <s v="PRESUPUESTARIO"/>
    <s v="COMPROMISO Y ORDENADO A PAGAR"/>
    <s v="REMUNERACIONES"/>
    <s v="LIQUIDOS"/>
    <x v="126"/>
    <n v="34794"/>
    <s v="29/04"/>
    <s v="000391130   22"/>
    <s v="NOR"/>
    <s v="-"/>
    <n v="10"/>
    <s v="MONTO LIQUIDO"/>
    <n v="30517999551"/>
    <s v="CAJA POPULAR DE AHORROS DE LA PROVINCIA DE TUCUMAN"/>
    <n v="121760.15"/>
    <n v="119875.61"/>
    <n v="1884.54"/>
  </r>
  <r>
    <n v="4"/>
    <s v="SAF GSGG DIR A Y D SEC E GESTION PUB Y PLANEA"/>
    <s v="PRESUPUESTARIO"/>
    <s v="COMPROMISO Y ORDENADO A PAGAR"/>
    <s v="REMUNERACIONES"/>
    <s v="RETENCIONES"/>
    <x v="122"/>
    <n v="49366"/>
    <s v="31/05"/>
    <s v="000534130   22"/>
    <s v="NOR"/>
    <n v="503"/>
    <n v="10"/>
    <s v="OBRA SOCIAL - I.P.S.S."/>
    <n v="9503"/>
    <s v="OBRA SOCIAL - I.P.S.S."/>
    <n v="363870.88"/>
    <n v="0"/>
    <n v="363870.88"/>
  </r>
  <r>
    <n v="4"/>
    <s v="SAF GSGG DIR A Y D SEC E GESTION PUB Y PLANEA"/>
    <s v="PRESUPUESTARIO"/>
    <s v="COMPROMISO Y ORDENADO A PAGAR"/>
    <s v="REMUNERACIONES"/>
    <s v="RETENCIONES"/>
    <x v="122"/>
    <n v="49366"/>
    <s v="31/05"/>
    <s v="000534130   22"/>
    <s v="NOR"/>
    <n v="728"/>
    <n v="10"/>
    <s v="REINTEGRO DE HABERES CON APORTE"/>
    <n v="9728"/>
    <s v="REINTEGRO DE HABERES CON APORTE"/>
    <n v="1716.9"/>
    <n v="0"/>
    <n v="1716.9"/>
  </r>
  <r>
    <n v="4"/>
    <s v="SAF GSGG DIR A Y D SEC E GESTION PUB Y PLANEA"/>
    <s v="PRESUPUESTARIO"/>
    <s v="COMPROMISO Y ORDENADO A PAGAR"/>
    <s v="REMUNERACIONES"/>
    <s v="RETENCIONES"/>
    <x v="123"/>
    <n v="34695"/>
    <s v="29/04"/>
    <s v="000392130   22"/>
    <s v="NOR"/>
    <n v="509"/>
    <n v="10"/>
    <s v="SUBSIDIO FAMILIAR I.P.S.S."/>
    <n v="9509"/>
    <s v="SUBSIDIO FAMILIAR I.P.S.S."/>
    <n v="12096"/>
    <n v="11984"/>
    <n v="112"/>
  </r>
  <r>
    <n v="4"/>
    <s v="SAF GSGG DIR A Y D SEC E GESTION PUB Y PLANEA"/>
    <s v="PRESUPUESTARIO"/>
    <s v="COMPROMISO Y ORDENADO A PAGAR"/>
    <s v="REMUNERACIONES"/>
    <s v="RETENCIONES"/>
    <x v="125"/>
    <n v="48950"/>
    <s v="31/05"/>
    <s v="000535130   22"/>
    <s v="NOR"/>
    <n v="709"/>
    <n v="10"/>
    <s v="REINTEGRO DE HABERES SIN APORTE"/>
    <n v="9709"/>
    <s v="REINTEGRO DE HABERES SIN APORTE"/>
    <n v="5990.97"/>
    <n v="0"/>
    <n v="5990.97"/>
  </r>
  <r>
    <n v="4"/>
    <s v="SAF GSGG DIR A Y D SEC E GESTION PUB Y PLANEA"/>
    <s v="PRESUPUESTARIO"/>
    <s v="COMPROMISO Y ORDENADO A PAGAR"/>
    <s v="REMUNERACIONES"/>
    <s v="RETENCIONES"/>
    <x v="125"/>
    <n v="48950"/>
    <s v="31/05"/>
    <s v="000535130   22"/>
    <s v="NOR"/>
    <n v="118"/>
    <n v="10"/>
    <s v="CISI - MUNICIPALIDAD DE SAN MIGUEL DE TUCUMAN"/>
    <n v="9118"/>
    <s v="CISI - MUNICIPALIDAD DE SAN MIGUEL DE TUCUMAN"/>
    <n v="361.33"/>
    <n v="0"/>
    <n v="361.33"/>
  </r>
  <r>
    <n v="4"/>
    <s v="SAF GSGG DIR A Y D SEC E GESTION PUB Y PLANEA"/>
    <s v="PRESUPUESTARIO"/>
    <s v="COMPROMISO Y ORDENADO A PAGAR"/>
    <s v="REMUNERACIONES"/>
    <s v="RETENCIONES"/>
    <x v="122"/>
    <n v="49366"/>
    <s v="31/05"/>
    <s v="000534130   22"/>
    <s v="NOR"/>
    <n v="702"/>
    <n v="10"/>
    <s v="DESCUENTO POR INASISTENCIAS SUPERIOR GOBIERNO"/>
    <n v="9702"/>
    <s v="DESCUENTO POR INASISTENCIAS SUPERIOR GOBIERNO"/>
    <n v="15850.72"/>
    <n v="0"/>
    <n v="15850.72"/>
  </r>
  <r>
    <n v="4"/>
    <s v="SAF GSGG DIR A Y D SEC E GESTION PUB Y PLANEA"/>
    <s v="PRESUPUESTARIO"/>
    <s v="COMPROMISO Y ORDENADO A PAGAR"/>
    <s v="REMUNERACIONES"/>
    <s v="RETENCIONES"/>
    <x v="123"/>
    <n v="34695"/>
    <s v="29/04"/>
    <s v="000392130   22"/>
    <s v="NOR"/>
    <n v="503"/>
    <n v="10"/>
    <s v="OBRA SOCIAL - I.P.S.S."/>
    <n v="9503"/>
    <s v="OBRA SOCIAL - I.P.S.S."/>
    <n v="262446.78000000003"/>
    <n v="253207.4"/>
    <n v="9239.3799999999992"/>
  </r>
  <r>
    <n v="4"/>
    <s v="SAF GSGG DIR A Y D SEC E GESTION PUB Y PLANEA"/>
    <s v="PRESUPUESTARIO"/>
    <s v="COMPROMISO Y ORDENADO A PAGAR"/>
    <s v="REMUNERACIONES"/>
    <s v="RETENCIONES"/>
    <x v="126"/>
    <n v="34794"/>
    <s v="29/04"/>
    <s v="000391130   22"/>
    <s v="NOR"/>
    <n v="715"/>
    <n v="10"/>
    <s v="SEGURO COLECTIVO  OBLIGATORIO CAJA POPULAR AHORROS"/>
    <n v="9715"/>
    <s v="SEGURO COLECTIVO  OBLIGATORIO CAJA POPULAR AHORROS"/>
    <n v="23443.200000000001"/>
    <n v="23284.799999999999"/>
    <n v="158.4"/>
  </r>
  <r>
    <n v="4"/>
    <s v="SAF GSGG DIR A Y D SEC E GESTION PUB Y PLANEA"/>
    <s v="PRESUPUESTARIO"/>
    <s v="COMPROMISO Y ORDENADO A PAGAR"/>
    <s v="REMUNERACIONES"/>
    <s v="RETENCIONES"/>
    <x v="123"/>
    <n v="34695"/>
    <s v="29/04"/>
    <s v="000392130   22"/>
    <s v="NOR"/>
    <n v="716"/>
    <n v="10"/>
    <s v="SEGURO C ADICIONAL CAJA POPULAR DE AHORROS"/>
    <n v="9716"/>
    <s v="SEGURO C ADICIONAL CAJA POPULAR DE AHORROS"/>
    <n v="601.20000000000005"/>
    <n v="475.2"/>
    <n v="126"/>
  </r>
  <r>
    <n v="4"/>
    <s v="SAF GSGG DIR A Y D SEC E GESTION PUB Y PLANEA"/>
    <s v="PRESUPUESTARIO"/>
    <s v="COMPROMISO Y ORDENADO A PAGAR"/>
    <s v="REMUNERACIONES"/>
    <s v="RETENCIONES"/>
    <x v="122"/>
    <n v="49366"/>
    <s v="31/05"/>
    <s v="000534130   22"/>
    <s v="NOR"/>
    <n v="612"/>
    <n v="10"/>
    <s v="ASOCIACION MUTUAL DE LA POLICIA DE TUCUMAN"/>
    <n v="9612"/>
    <s v="ASOCIACION MUTUAL DE LA POLICIA DE TUCUMAN"/>
    <n v="23720.54"/>
    <n v="0"/>
    <n v="23720.54"/>
  </r>
  <r>
    <n v="4"/>
    <s v="SAF GSGG DIR A Y D SEC E GESTION PUB Y PLANEA"/>
    <s v="PRESUPUESTARIO"/>
    <s v="COMPROMISO Y ORDENADO A PAGAR"/>
    <s v="REMUNERACIONES"/>
    <s v="RETENCIONES"/>
    <x v="121"/>
    <n v="43609"/>
    <s v="20/05"/>
    <s v="000436130   22"/>
    <s v="NOR"/>
    <n v="401"/>
    <n v="10"/>
    <s v="IMPUESTO A LAS GANANCIAS - AFIP-P/ SUELDOS"/>
    <n v="903"/>
    <s v="S.G.P. FONDO TERCERO AG. RET. IMP. A LAS GANANCIAS"/>
    <n v="1168805.24"/>
    <n v="0"/>
    <n v="1168805.24"/>
  </r>
  <r>
    <n v="4"/>
    <s v="SAF GSGG DIR A Y D SEC E GESTION PUB Y PLANEA"/>
    <s v="PRESUPUESTARIO"/>
    <s v="COMPROMISO Y ORDENADO A PAGAR"/>
    <s v="REMUNERACIONES"/>
    <s v="RETENCIONES"/>
    <x v="121"/>
    <n v="43609"/>
    <s v="20/05"/>
    <s v="000436130   22"/>
    <s v="NOR"/>
    <n v="501"/>
    <n v="10"/>
    <s v="APORTE JUBILATORIO PERSONAL - AFIP"/>
    <n v="9501"/>
    <s v="APORTE JUBILATORIO  - AFIP"/>
    <n v="472796.78"/>
    <n v="0"/>
    <n v="472796.78"/>
  </r>
  <r>
    <n v="4"/>
    <s v="SAF GSGG DIR A Y D SEC E GESTION PUB Y PLANEA"/>
    <s v="PRESUPUESTARIO"/>
    <s v="COMPROMISO Y ORDENADO A PAGAR"/>
    <s v="REMUNERACIONES"/>
    <s v="RETENCIONES"/>
    <x v="121"/>
    <n v="43609"/>
    <s v="20/05"/>
    <s v="000436130   22"/>
    <s v="NOR"/>
    <n v="503"/>
    <n v="10"/>
    <s v="OBRA SOCIAL - I.P.S.S."/>
    <n v="9503"/>
    <s v="OBRA SOCIAL - I.P.S.S."/>
    <n v="193416.87"/>
    <n v="0"/>
    <n v="193416.87"/>
  </r>
  <r>
    <n v="4"/>
    <s v="SAF GSGG DIR A Y D SEC E GESTION PUB Y PLANEA"/>
    <s v="PRESUPUESTARIO"/>
    <s v="COMPROMISO Y ORDENADO A PAGAR"/>
    <s v="REMUNERACIONES"/>
    <s v="RETENCIONES"/>
    <x v="122"/>
    <n v="49366"/>
    <s v="31/05"/>
    <s v="000534130   22"/>
    <s v="NOR"/>
    <n v="501"/>
    <n v="10"/>
    <s v="APORTE JUBILATORIO PERSONAL - AFIP"/>
    <n v="9501"/>
    <s v="APORTE JUBILATORIO  - AFIP"/>
    <n v="610097.47"/>
    <n v="0"/>
    <n v="610097.47"/>
  </r>
  <r>
    <n v="4"/>
    <s v="SAF GSGG DIR A Y D SEC E GESTION PUB Y PLANEA"/>
    <s v="PRESUPUESTARIO"/>
    <s v="COMPROMISO Y ORDENADO A PAGAR"/>
    <s v="REMUNERACIONES"/>
    <s v="RETENCIONES"/>
    <x v="122"/>
    <n v="49366"/>
    <s v="31/05"/>
    <s v="000534130   22"/>
    <s v="NOR"/>
    <n v="607"/>
    <n v="10"/>
    <s v="ASOCIACION DE TRABAJADORES DEL ESTADO"/>
    <n v="9607"/>
    <s v="ASOCIACION DE TRABAJADORES DEL ESTADO"/>
    <n v="3875.13"/>
    <n v="0"/>
    <n v="3875.13"/>
  </r>
  <r>
    <n v="4"/>
    <s v="SAF GSGG DIR A Y D SEC E GESTION PUB Y PLANEA"/>
    <s v="PRESUPUESTARIO"/>
    <s v="COMPROMISO Y ORDENADO A PAGAR"/>
    <s v="REMUNERACIONES"/>
    <s v="RETENCIONES"/>
    <x v="126"/>
    <n v="34794"/>
    <s v="29/04"/>
    <s v="000391130   22"/>
    <s v="NOR"/>
    <n v="508"/>
    <n v="10"/>
    <s v="SUBSIDIO DE SEPELIO  I.S.S.P."/>
    <n v="9508"/>
    <s v="SUBSIDIO DE SEPELIO  I.S.S.P."/>
    <n v="64400"/>
    <n v="63760"/>
    <n v="640"/>
  </r>
  <r>
    <n v="4"/>
    <s v="SAF GSGG DIR A Y D SEC E GESTION PUB Y PLANEA"/>
    <s v="PRESUPUESTARIO"/>
    <s v="COMPROMISO Y ORDENADO A PAGAR"/>
    <s v="REMUNERACIONES"/>
    <s v="RETENCIONES"/>
    <x v="125"/>
    <n v="48950"/>
    <s v="31/05"/>
    <s v="000535130   22"/>
    <s v="NOR"/>
    <n v="716"/>
    <n v="10"/>
    <s v="SEGURO C ADICIONAL CAJA POPULAR DE AHORROS"/>
    <n v="9716"/>
    <s v="SEGURO C ADICIONAL CAJA POPULAR DE AHORROS"/>
    <n v="601.20000000000005"/>
    <n v="0"/>
    <n v="601.20000000000005"/>
  </r>
  <r>
    <n v="4"/>
    <s v="SAF GSGG DIR A Y D SEC E GESTION PUB Y PLANEA"/>
    <s v="PRESUPUESTARIO"/>
    <s v="COMPROMISO Y ORDENADO A PAGAR"/>
    <s v="REMUNERACIONES"/>
    <s v="RETENCIONES"/>
    <x v="125"/>
    <n v="48950"/>
    <s v="31/05"/>
    <s v="000535130   22"/>
    <s v="NOR"/>
    <n v="702"/>
    <n v="10"/>
    <s v="DESCUENTO POR INASISTENCIAS SUPERIOR GOBIERNO"/>
    <n v="9702"/>
    <s v="DESCUENTO POR INASISTENCIAS SUPERIOR GOBIERNO"/>
    <n v="3011.51"/>
    <n v="0"/>
    <n v="3011.51"/>
  </r>
  <r>
    <n v="4"/>
    <s v="SAF GSGG DIR A Y D SEC E GESTION PUB Y PLANEA"/>
    <s v="PRESUPUESTARIO"/>
    <s v="COMPROMISO Y ORDENADO A PAGAR"/>
    <s v="REMUNERACIONES"/>
    <s v="RETENCIONES"/>
    <x v="125"/>
    <n v="48950"/>
    <s v="31/05"/>
    <s v="000535130   22"/>
    <s v="NOR"/>
    <n v="401"/>
    <n v="10"/>
    <s v="IMPUESTO A LAS GANANCIAS - AFIP-P/ SUELDOS"/>
    <n v="903"/>
    <s v="S.G.P. FONDO TERCERO AG. RET. IMP. A LAS GANANCIAS"/>
    <n v="2559.73"/>
    <n v="0"/>
    <n v="2559.73"/>
  </r>
  <r>
    <n v="4"/>
    <s v="SAF GSGG DIR A Y D SEC E GESTION PUB Y PLANEA"/>
    <s v="PRESUPUESTARIO"/>
    <s v="COMPROMISO Y ORDENADO A PAGAR"/>
    <s v="REMUNERACIONES"/>
    <s v="RETENCIONES"/>
    <x v="126"/>
    <n v="34794"/>
    <s v="29/04"/>
    <s v="000391130   22"/>
    <s v="NOR"/>
    <n v="509"/>
    <n v="10"/>
    <s v="SUBSIDIO FAMILIAR I.P.S.S."/>
    <n v="9509"/>
    <s v="SUBSIDIO FAMILIAR I.P.S.S."/>
    <n v="23968"/>
    <n v="23856"/>
    <n v="112"/>
  </r>
  <r>
    <n v="4"/>
    <s v="SAF GSGG DIR A Y D SEC E GESTION PUB Y PLANEA"/>
    <s v="PRESUPUESTARIO"/>
    <s v="COMPROMISO Y ORDENADO A PAGAR"/>
    <s v="REMUNERACIONES"/>
    <s v="RETENCIONES"/>
    <x v="126"/>
    <n v="34794"/>
    <s v="29/04"/>
    <s v="000391130   22"/>
    <s v="NOR"/>
    <n v="503"/>
    <n v="10"/>
    <s v="OBRA SOCIAL - I.P.S.S."/>
    <n v="9503"/>
    <s v="OBRA SOCIAL - I.P.S.S."/>
    <n v="359587.29"/>
    <n v="354772.51"/>
    <n v="4814.78"/>
  </r>
  <r>
    <n v="4"/>
    <s v="SAF GSGG DIR A Y D SEC E GESTION PUB Y PLANEA"/>
    <s v="PRESUPUESTARIO"/>
    <s v="COMPROMISO Y ORDENADO A PAGAR"/>
    <s v="REMUNERACIONES"/>
    <s v="RETENCIONES"/>
    <x v="122"/>
    <n v="49366"/>
    <s v="31/05"/>
    <s v="000534130   22"/>
    <s v="NOR"/>
    <n v="709"/>
    <n v="10"/>
    <s v="REINTEGRO DE HABERES SIN APORTE"/>
    <n v="9709"/>
    <s v="REINTEGRO DE HABERES SIN APORTE"/>
    <n v="13457.27"/>
    <n v="0"/>
    <n v="13457.27"/>
  </r>
  <r>
    <n v="4"/>
    <s v="SAF GSGG DIR A Y D SEC E GESTION PUB Y PLANEA"/>
    <s v="PRESUPUESTARIO"/>
    <s v="COMPROMISO Y ORDENADO A PAGAR"/>
    <s v="REMUNERACIONES"/>
    <s v="RETENCIONES"/>
    <x v="125"/>
    <n v="48950"/>
    <s v="31/05"/>
    <s v="000535130   22"/>
    <s v="NOR"/>
    <n v="616"/>
    <n v="10"/>
    <s v="CAJA POPULAR AHORRO PRESTAMOS"/>
    <n v="9616"/>
    <s v="CAJA POPULAR AHORRO PRESTAMOS"/>
    <n v="54951.73"/>
    <n v="0"/>
    <n v="54951.73"/>
  </r>
  <r>
    <n v="4"/>
    <s v="SAF GSGG DIR A Y D SEC E GESTION PUB Y PLANEA"/>
    <s v="PRESUPUESTARIO"/>
    <s v="COMPROMISO Y ORDENADO A PAGAR"/>
    <s v="REMUNERACIONES"/>
    <s v="RETENCIONES"/>
    <x v="125"/>
    <n v="48950"/>
    <s v="31/05"/>
    <s v="000535130   22"/>
    <s v="NOR"/>
    <n v="508"/>
    <n v="10"/>
    <s v="SUBSIDIO DE SEPELIO  I.S.S.P."/>
    <n v="9508"/>
    <s v="SUBSIDIO DE SEPELIO  I.S.S.P."/>
    <n v="38480"/>
    <n v="0"/>
    <n v="38480"/>
  </r>
  <r>
    <n v="4"/>
    <s v="SAF GSGG DIR A Y D SEC E GESTION PUB Y PLANEA"/>
    <s v="PRESUPUESTARIO"/>
    <s v="COMPROMISO Y ORDENADO A PAGAR"/>
    <s v="REMUNERACIONES"/>
    <s v="RETENCIONES"/>
    <x v="125"/>
    <n v="48950"/>
    <s v="31/05"/>
    <s v="000535130   22"/>
    <s v="NOR"/>
    <n v="501"/>
    <n v="10"/>
    <s v="APORTE JUBILATORIO PERSONAL - AFIP"/>
    <n v="9501"/>
    <s v="APORTE JUBILATORIO  - AFIP"/>
    <n v="432983.8"/>
    <n v="0"/>
    <n v="432983.8"/>
  </r>
  <r>
    <n v="4"/>
    <s v="SAF GSGG DIR A Y D SEC E GESTION PUB Y PLANEA"/>
    <s v="PRESUPUESTARIO"/>
    <s v="COMPROMISO Y ORDENADO A PAGAR"/>
    <s v="REMUNERACIONES"/>
    <s v="RETENCIONES"/>
    <x v="124"/>
    <n v="42606"/>
    <s v="17/05"/>
    <s v="000435130   22"/>
    <s v="NOR"/>
    <n v="501"/>
    <n v="10"/>
    <s v="APORTE JUBILATORIO PERSONAL - AFIP"/>
    <n v="9501"/>
    <s v="APORTE JUBILATORIO  - AFIP"/>
    <n v="454134.54"/>
    <n v="0"/>
    <n v="454134.54"/>
  </r>
  <r>
    <n v="4"/>
    <s v="SAF GSGG DIR A Y D SEC E GESTION PUB Y PLANEA"/>
    <s v="PRESUPUESTARIO"/>
    <s v="COMPROMISO Y ORDENADO A PAGAR"/>
    <s v="REMUNERACIONES"/>
    <s v="RETENCIONES"/>
    <x v="122"/>
    <n v="49366"/>
    <s v="31/05"/>
    <s v="000534130   22"/>
    <s v="NOR"/>
    <n v="509"/>
    <n v="10"/>
    <s v="SUBSIDIO FAMILIAR I.P.S.S."/>
    <n v="9509"/>
    <s v="SUBSIDIO FAMILIAR I.P.S.S."/>
    <n v="23968"/>
    <n v="0"/>
    <n v="23968"/>
  </r>
  <r>
    <n v="4"/>
    <s v="SAF GSGG DIR A Y D SEC E GESTION PUB Y PLANEA"/>
    <s v="PRESUPUESTARIO"/>
    <s v="COMPROMISO Y ORDENADO A PAGAR"/>
    <s v="REMUNERACIONES"/>
    <s v="RETENCIONES"/>
    <x v="122"/>
    <n v="49366"/>
    <s v="31/05"/>
    <s v="000534130   22"/>
    <s v="NOR"/>
    <n v="646"/>
    <n v="10"/>
    <s v="PARTIDO JUSTICIALISTA"/>
    <n v="9646"/>
    <s v="PARTIDO JUSTICIALISTA"/>
    <n v="48102.6"/>
    <n v="0"/>
    <n v="48102.6"/>
  </r>
  <r>
    <n v="4"/>
    <s v="SAF GSGG DIR A Y D SEC E GESTION PUB Y PLANEA"/>
    <s v="PRESUPUESTARIO"/>
    <s v="COMPROMISO Y ORDENADO A PAGAR"/>
    <s v="REMUNERACIONES"/>
    <s v="RETENCIONES"/>
    <x v="124"/>
    <n v="42606"/>
    <s v="17/05"/>
    <s v="000435130   22"/>
    <s v="NOR"/>
    <n v="503"/>
    <n v="10"/>
    <s v="OBRA SOCIAL - I.P.S.S."/>
    <n v="9503"/>
    <s v="OBRA SOCIAL - I.P.S.S."/>
    <n v="185782.31"/>
    <n v="0"/>
    <n v="185782.31"/>
  </r>
  <r>
    <n v="4"/>
    <s v="SAF GSGG DIR A Y D SEC E GESTION PUB Y PLANEA"/>
    <s v="PRESUPUESTARIO"/>
    <s v="COMPROMISO Y ORDENADO A PAGAR"/>
    <s v="REMUNERACIONES"/>
    <s v="RETENCIONES"/>
    <x v="122"/>
    <n v="49366"/>
    <s v="31/05"/>
    <s v="000534130   22"/>
    <s v="NOR"/>
    <n v="655"/>
    <n v="10"/>
    <s v="UNION PERSONAL CIVIL DE LA NACION - UPCN"/>
    <n v="9655"/>
    <s v="UNION PERSONAL CIVIL DE LA NACION - UPCN"/>
    <n v="11925.32"/>
    <n v="0"/>
    <n v="11925.32"/>
  </r>
  <r>
    <n v="4"/>
    <s v="SAF GSGG DIR A Y D SEC E GESTION PUB Y PLANEA"/>
    <s v="PRESUPUESTARIO"/>
    <s v="COMPROMISO Y ORDENADO A PAGAR"/>
    <s v="REMUNERACIONES"/>
    <s v="RETENCIONES"/>
    <x v="122"/>
    <n v="49366"/>
    <s v="31/05"/>
    <s v="000534130   22"/>
    <s v="NOR"/>
    <n v="401"/>
    <n v="10"/>
    <s v="IMPUESTO A LAS GANANCIAS - AFIP-P/ SUELDOS"/>
    <n v="903"/>
    <s v="S.G.P. FONDO TERCERO AG. RET. IMP. A LAS GANANCIAS"/>
    <n v="196326.58"/>
    <n v="0"/>
    <n v="196326.58"/>
  </r>
  <r>
    <n v="4"/>
    <s v="SAF GSGG DIR A Y D SEC E GESTION PUB Y PLANEA"/>
    <s v="PRESUPUESTARIO"/>
    <s v="COMPROMISO Y ORDENADO A PAGAR"/>
    <s v="REMUNERACIONES"/>
    <s v="RETENCIONES"/>
    <x v="123"/>
    <n v="34695"/>
    <s v="29/04"/>
    <s v="000392130   22"/>
    <s v="NOR"/>
    <n v="655"/>
    <n v="10"/>
    <s v="UNION PERSONAL CIVIL DE LA NACION - UPCN"/>
    <n v="9655"/>
    <s v="UNION PERSONAL CIVIL DE LA NACION - UPCN"/>
    <n v="35215.699999999997"/>
    <n v="33346.800000000003"/>
    <n v="1868.9"/>
  </r>
  <r>
    <n v="4"/>
    <s v="SAF GSGG DIR A Y D SEC E GESTION PUB Y PLANEA"/>
    <s v="PRESUPUESTARIO"/>
    <s v="COMPROMISO Y ORDENADO A PAGAR"/>
    <s v="REMUNERACIONES"/>
    <s v="RETENCIONES"/>
    <x v="125"/>
    <n v="48950"/>
    <s v="31/05"/>
    <s v="000535130   22"/>
    <s v="NOR"/>
    <n v="509"/>
    <n v="10"/>
    <s v="SUBSIDIO FAMILIAR I.P.S.S."/>
    <n v="9509"/>
    <s v="SUBSIDIO FAMILIAR I.P.S.S."/>
    <n v="12096"/>
    <n v="0"/>
    <n v="12096"/>
  </r>
  <r>
    <n v="4"/>
    <s v="SAF GSGG DIR A Y D SEC E GESTION PUB Y PLANEA"/>
    <s v="PRESUPUESTARIO"/>
    <s v="COMPROMISO Y ORDENADO A PAGAR"/>
    <s v="REMUNERACIONES"/>
    <s v="RETENCIONES"/>
    <x v="125"/>
    <n v="48950"/>
    <s v="31/05"/>
    <s v="000535130   22"/>
    <s v="NOR"/>
    <n v="655"/>
    <n v="10"/>
    <s v="UNION PERSONAL CIVIL DE LA NACION - UPCN"/>
    <n v="9655"/>
    <s v="UNION PERSONAL CIVIL DE LA NACION - UPCN"/>
    <n v="35325.4"/>
    <n v="0"/>
    <n v="35325.4"/>
  </r>
  <r>
    <n v="4"/>
    <s v="SAF GSGG DIR A Y D SEC E GESTION PUB Y PLANEA"/>
    <s v="PRESUPUESTARIO"/>
    <s v="COMPROMISO Y ORDENADO A PAGAR"/>
    <s v="REMUNERACIONES"/>
    <s v="RETENCIONES"/>
    <x v="122"/>
    <n v="49366"/>
    <s v="31/05"/>
    <s v="000534130   22"/>
    <s v="NOR"/>
    <n v="508"/>
    <n v="10"/>
    <s v="SUBSIDIO DE SEPELIO  I.S.S.P."/>
    <n v="9508"/>
    <s v="SUBSIDIO DE SEPELIO  I.S.S.P."/>
    <n v="64400"/>
    <n v="0"/>
    <n v="64400"/>
  </r>
  <r>
    <n v="4"/>
    <s v="SAF GSGG DIR A Y D SEC E GESTION PUB Y PLANEA"/>
    <s v="PRESUPUESTARIO"/>
    <s v="COMPROMISO Y ORDENADO A PAGAR"/>
    <s v="REMUNERACIONES"/>
    <s v="RETENCIONES"/>
    <x v="125"/>
    <n v="48950"/>
    <s v="31/05"/>
    <s v="000535130   22"/>
    <s v="NOR"/>
    <n v="728"/>
    <n v="10"/>
    <s v="REINTEGRO DE HABERES CON APORTE"/>
    <n v="9728"/>
    <s v="REINTEGRO DE HABERES CON APORTE"/>
    <n v="1880.74"/>
    <n v="0"/>
    <n v="1880.74"/>
  </r>
  <r>
    <n v="4"/>
    <s v="SAF GSGG DIR A Y D SEC E GESTION PUB Y PLANEA"/>
    <s v="PRESUPUESTARIO"/>
    <s v="COMPROMISO Y ORDENADO A PAGAR"/>
    <s v="REMUNERACIONES"/>
    <s v="RETENCIONES"/>
    <x v="122"/>
    <n v="49366"/>
    <s v="31/05"/>
    <s v="000534130   22"/>
    <s v="NOR"/>
    <n v="616"/>
    <n v="10"/>
    <s v="CAJA POPULAR AHORRO PRESTAMOS"/>
    <n v="9616"/>
    <s v="CAJA POPULAR AHORRO PRESTAMOS"/>
    <n v="40015.440000000002"/>
    <n v="0"/>
    <n v="40015.440000000002"/>
  </r>
  <r>
    <n v="4"/>
    <s v="SAF GSGG DIR A Y D SEC E GESTION PUB Y PLANEA"/>
    <s v="PRESUPUESTARIO"/>
    <s v="COMPROMISO Y ORDENADO A PAGAR"/>
    <s v="REMUNERACIONES"/>
    <s v="RETENCIONES"/>
    <x v="125"/>
    <n v="48950"/>
    <s v="31/05"/>
    <s v="000535130   22"/>
    <s v="NOR"/>
    <n v="503"/>
    <n v="10"/>
    <s v="OBRA SOCIAL - I.P.S.S."/>
    <n v="9503"/>
    <s v="OBRA SOCIAL - I.P.S.S."/>
    <n v="268250.84999999998"/>
    <n v="0"/>
    <n v="268250.84999999998"/>
  </r>
  <r>
    <n v="4"/>
    <s v="SAF GSGG DIR A Y D SEC E GESTION PUB Y PLANEA"/>
    <s v="PRESUPUESTARIO"/>
    <s v="COMPROMISO Y ORDENADO A PAGAR"/>
    <s v="REMUNERACIONES"/>
    <s v="RETENCIONES"/>
    <x v="123"/>
    <n v="34695"/>
    <s v="29/04"/>
    <s v="000392130   22"/>
    <s v="NOR"/>
    <n v="715"/>
    <n v="10"/>
    <s v="SEGURO COLECTIVO  OBLIGATORIO CAJA POPULAR AHORROS"/>
    <n v="9715"/>
    <s v="SEGURO COLECTIVO  OBLIGATORIO CAJA POPULAR AHORROS"/>
    <n v="12919.5"/>
    <n v="12672"/>
    <n v="247.5"/>
  </r>
  <r>
    <n v="4"/>
    <s v="SAF GSGG DIR A Y D SEC E GESTION PUB Y PLANEA"/>
    <s v="PRESUPUESTARIO"/>
    <s v="COMPROMISO Y ORDENADO A PAGAR"/>
    <s v="REMUNERACIONES"/>
    <s v="RETENCIONES"/>
    <x v="124"/>
    <n v="42606"/>
    <s v="17/05"/>
    <s v="000435130   22"/>
    <s v="NOR"/>
    <n v="401"/>
    <n v="10"/>
    <s v="IMPUESTO A LAS GANANCIAS - AFIP-P/ SUELDOS"/>
    <n v="903"/>
    <s v="S.G.P. FONDO TERCERO AG. RET. IMP. A LAS GANANCIAS"/>
    <n v="1120875.1599999999"/>
    <n v="0"/>
    <n v="1120875.1599999999"/>
  </r>
  <r>
    <n v="4"/>
    <s v="SAF GSGG DIR A Y D SEC E GESTION PUB Y PLANEA"/>
    <s v="PRESUPUESTARIO"/>
    <s v="COMPROMISO Y ORDENADO A PAGAR"/>
    <s v="REMUNERACIONES"/>
    <s v="RETENCIONES"/>
    <x v="122"/>
    <n v="49366"/>
    <s v="31/05"/>
    <s v="000534130   22"/>
    <s v="NOR"/>
    <n v="716"/>
    <n v="10"/>
    <s v="SEGURO C ADICIONAL CAJA POPULAR DE AHORROS"/>
    <n v="9716"/>
    <s v="SEGURO C ADICIONAL CAJA POPULAR DE AHORROS"/>
    <n v="198"/>
    <n v="0"/>
    <n v="198"/>
  </r>
  <r>
    <n v="4"/>
    <s v="SAF GSGG DIR A Y D SEC E GESTION PUB Y PLANEA"/>
    <s v="PRESUPUESTARIO"/>
    <s v="COMPROMISO Y ORDENADO A PAGAR"/>
    <s v="REMUNERACIONES"/>
    <s v="RETENCIONES"/>
    <x v="123"/>
    <n v="34695"/>
    <s v="29/04"/>
    <s v="000392130   22"/>
    <s v="NOR"/>
    <n v="118"/>
    <n v="10"/>
    <s v="CISI - MUNICIPALIDAD DE SAN MIGUEL DE TUCUMAN"/>
    <n v="9118"/>
    <s v="CISI - MUNICIPALIDAD DE SAN MIGUEL DE TUCUMAN"/>
    <n v="361.33"/>
    <n v="0"/>
    <n v="361.33"/>
  </r>
  <r>
    <n v="4"/>
    <s v="SAF GSGG DIR A Y D SEC E GESTION PUB Y PLANEA"/>
    <s v="PRESUPUESTARIO"/>
    <s v="COMPROMISO Y ORDENADO A PAGAR"/>
    <s v="REMUNERACIONES"/>
    <s v="RETENCIONES"/>
    <x v="125"/>
    <n v="48950"/>
    <s v="31/05"/>
    <s v="000535130   22"/>
    <s v="NOR"/>
    <n v="715"/>
    <n v="10"/>
    <s v="SEGURO COLECTIVO  OBLIGATORIO CAJA POPULAR AHORROS"/>
    <n v="9715"/>
    <s v="SEGURO COLECTIVO  OBLIGATORIO CAJA POPULAR AHORROS"/>
    <n v="12919.5"/>
    <n v="0"/>
    <n v="12919.5"/>
  </r>
  <r>
    <n v="4"/>
    <s v="SAF GSGG DIR A Y D SEC E GESTION PUB Y PLANEA"/>
    <s v="PRESUPUESTARIO"/>
    <s v="COMPROMISO Y ORDENADO A PAGAR"/>
    <s v="REMUNERACIONES"/>
    <s v="RETENCIONES"/>
    <x v="123"/>
    <n v="34695"/>
    <s v="29/04"/>
    <s v="000392130   22"/>
    <s v="NOR"/>
    <n v="508"/>
    <n v="10"/>
    <s v="SUBSIDIO DE SEPELIO  I.S.S.P."/>
    <n v="9508"/>
    <s v="SUBSIDIO DE SEPELIO  I.S.S.P."/>
    <n v="37760"/>
    <n v="36880"/>
    <n v="880"/>
  </r>
  <r>
    <n v="4"/>
    <s v="SAF GSGG DIR A Y D SEC E GESTION PUB Y PLANEA"/>
    <s v="PRESUPUESTARIO"/>
    <s v="COMPROMISO Y ORDENADO A PAGAR"/>
    <s v="REMUNERACIONES"/>
    <s v="RETENCIONES"/>
    <x v="123"/>
    <n v="34695"/>
    <s v="29/04"/>
    <s v="000392130   22"/>
    <s v="NOR"/>
    <n v="501"/>
    <n v="10"/>
    <s v="APORTE JUBILATORIO PERSONAL - AFIP"/>
    <n v="9501"/>
    <s v="APORTE JUBILATORIO  - AFIP"/>
    <n v="432288.46"/>
    <n v="416948.16"/>
    <n v="15340.3"/>
  </r>
  <r>
    <n v="4"/>
    <s v="SAF GSGG DIR A Y D SEC E GESTION PUB Y PLANEA"/>
    <s v="PRESUPUESTARIO"/>
    <s v="COMPROMISO Y ORDENADO A PAGAR"/>
    <s v="REMUNERACIONES"/>
    <s v="RETENCIONES"/>
    <x v="126"/>
    <n v="34794"/>
    <s v="29/04"/>
    <s v="000391130   22"/>
    <s v="NOR"/>
    <n v="501"/>
    <n v="10"/>
    <s v="APORTE JUBILATORIO PERSONAL - AFIP"/>
    <n v="9501"/>
    <s v="APORTE JUBILATORIO  - AFIP"/>
    <n v="605622.5"/>
    <n v="595555.93000000005"/>
    <n v="10066.57"/>
  </r>
  <r>
    <n v="4"/>
    <s v="SAF GSGG DIR A Y D SEC E GESTION PUB Y PLANEA"/>
    <s v="PRESUPUESTARIO"/>
    <s v="COMPROMISO Y ORDENADO A PAGAR"/>
    <s v="REMUNERACIONES"/>
    <s v="RETENCIONES"/>
    <x v="125"/>
    <n v="48950"/>
    <s v="31/05"/>
    <s v="000535130   22"/>
    <s v="NOR"/>
    <n v="607"/>
    <n v="10"/>
    <s v="ASOCIACION DE TRABAJADORES DEL ESTADO"/>
    <n v="9607"/>
    <s v="ASOCIACION DE TRABAJADORES DEL ESTADO"/>
    <n v="2304.71"/>
    <n v="0"/>
    <n v="2304.71"/>
  </r>
  <r>
    <n v="4"/>
    <s v="SAF GSGG DIR A Y D SEC E GESTION PUB Y PLANEA"/>
    <s v="PRESUPUESTARIO"/>
    <s v="COMPROMISO Y ORDENADO A PAGAR"/>
    <s v="REMUNERACIONES"/>
    <s v="RETENCIONES"/>
    <x v="122"/>
    <n v="49366"/>
    <s v="31/05"/>
    <s v="000534130   22"/>
    <s v="NOR"/>
    <n v="715"/>
    <n v="10"/>
    <s v="SEGURO COLECTIVO  OBLIGATORIO CAJA POPULAR AHORROS"/>
    <n v="9715"/>
    <s v="SEGURO COLECTIVO  OBLIGATORIO CAJA POPULAR AHORROS"/>
    <n v="23443.200000000001"/>
    <n v="0"/>
    <n v="23443.200000000001"/>
  </r>
  <r>
    <n v="45"/>
    <s v="DEFENSORÍA DEL PUEBLO"/>
    <s v="PRESUPUESTARIO"/>
    <s v="COMPROMISO Y ORDENADO A PAGAR"/>
    <s v="REMUNERACIONES"/>
    <s v="RETENCIONES"/>
    <x v="127"/>
    <n v="36551"/>
    <s v="29/04"/>
    <s v="000000955   22"/>
    <s v="NOR"/>
    <n v="739"/>
    <n v="10"/>
    <s v="DEDUCCION EXCEDENTE FDO EST DTO 879/3 SH"/>
    <n v="9739"/>
    <s v="DEDUCCION EXCEDENTE FDO EST DTO 879/3 SH"/>
    <n v="73908.509999999995"/>
    <n v="0"/>
    <n v="73908.509999999995"/>
  </r>
  <r>
    <n v="51"/>
    <s v="SAF MS - DIR. ADM. MIN. SEGURIDAD"/>
    <s v="PRESUPUESTARIO"/>
    <s v="COMPROMISO Y ORDENADO A PAGAR"/>
    <s v="REMUNERACIONES"/>
    <s v="LIQUIDOS"/>
    <x v="128"/>
    <n v="34499"/>
    <s v="29/04"/>
    <s v="000942700   22"/>
    <s v="NOR"/>
    <s v="-"/>
    <n v="10"/>
    <s v="MONTO LIQUIDO"/>
    <n v="33693450239"/>
    <s v="ADMINISTRACION FEDERAL INGRESOS PUBLICOS"/>
    <n v="111916.71"/>
    <n v="77970.759999999995"/>
    <n v="33945.949999999997"/>
  </r>
  <r>
    <n v="51"/>
    <s v="SAF MS - DIR. ADM. MIN. SEGURIDAD"/>
    <s v="PRESUPUESTARIO"/>
    <s v="COMPROMISO Y ORDENADO A PAGAR"/>
    <s v="REMUNERACIONES"/>
    <s v="LIQUIDOS"/>
    <x v="129"/>
    <n v="34013"/>
    <s v="29/04"/>
    <s v="000191111   22"/>
    <s v="NOR"/>
    <s v="-"/>
    <n v="10"/>
    <s v="MONTO LIQUIDO"/>
    <n v="33693450239"/>
    <s v="ADMINISTRACION FEDERAL INGRESOS PUBLICOS"/>
    <n v="308575.96999999997"/>
    <n v="298905.06"/>
    <n v="9670.91"/>
  </r>
  <r>
    <n v="51"/>
    <s v="SAF MS - DIR. ADM. MIN. SEGURIDAD"/>
    <s v="PRESUPUESTARIO"/>
    <s v="COMPROMISO Y ORDENADO A PAGAR"/>
    <s v="REMUNERACIONES"/>
    <s v="LIQUIDOS"/>
    <x v="128"/>
    <n v="34499"/>
    <s v="29/04"/>
    <s v="000942700   22"/>
    <s v="NOR"/>
    <s v="-"/>
    <n v="10"/>
    <s v="MONTO LIQUIDO"/>
    <n v="30517999551"/>
    <s v="CAJA POPULAR DE AHORROS DE LA PROVINCIA DE TUCUMAN"/>
    <n v="24377.23"/>
    <n v="17312.46"/>
    <n v="7064.77"/>
  </r>
  <r>
    <n v="51"/>
    <s v="SAF MS - DIR. ADM. MIN. SEGURIDAD"/>
    <s v="PRESUPUESTARIO"/>
    <s v="COMPROMISO Y ORDENADO A PAGAR"/>
    <s v="REMUNERACIONES"/>
    <s v="LIQUIDOS"/>
    <x v="130"/>
    <n v="43966"/>
    <s v="20/05"/>
    <s v="000210111   22"/>
    <s v="NOR"/>
    <s v="-"/>
    <n v="10"/>
    <s v="MONTO LIQUIDO"/>
    <n v="33693450239"/>
    <s v="ADMINISTRACION FEDERAL INGRESOS PUBLICOS"/>
    <n v="348078.62"/>
    <n v="0"/>
    <n v="348078.62"/>
  </r>
  <r>
    <n v="51"/>
    <s v="SAF MS - DIR. ADM. MIN. SEGURIDAD"/>
    <s v="PRESUPUESTARIO"/>
    <s v="COMPROMISO Y ORDENADO A PAGAR"/>
    <s v="REMUNERACIONES"/>
    <s v="LIQUIDOS"/>
    <x v="128"/>
    <n v="34499"/>
    <s v="29/04"/>
    <s v="000942700   22"/>
    <s v="NOR"/>
    <s v="-"/>
    <n v="10"/>
    <s v="MONTO LIQUIDO"/>
    <n v="30633949227"/>
    <s v="INSTITUTO DE PREVISION Y SEGURIDAD SOCIAL DE LA PCIA."/>
    <n v="58088.27"/>
    <n v="40469.26"/>
    <n v="17619.009999999998"/>
  </r>
  <r>
    <n v="51"/>
    <s v="SAF MS - DIR. ADM. MIN. SEGURIDAD"/>
    <s v="PRESUPUESTARIO"/>
    <s v="COMPROMISO Y ORDENADO A PAGAR"/>
    <s v="REMUNERACIONES"/>
    <s v="LIQUIDOS"/>
    <x v="130"/>
    <n v="43966"/>
    <s v="20/05"/>
    <s v="000210111   22"/>
    <s v="NOR"/>
    <s v="-"/>
    <n v="10"/>
    <s v="MONTO LIQUIDO"/>
    <n v="30517999551"/>
    <s v="CAJA POPULAR DE AHORROS DE LA PROVINCIA DE TUCUMAN"/>
    <n v="6964.76"/>
    <n v="0"/>
    <n v="6964.76"/>
  </r>
  <r>
    <n v="51"/>
    <s v="SAF MS - DIR. ADM. MIN. SEGURIDAD"/>
    <s v="PRESUPUESTARIO"/>
    <s v="COMPROMISO Y ORDENADO A PAGAR"/>
    <s v="REMUNERACIONES"/>
    <s v="LIQUIDOS"/>
    <x v="131"/>
    <n v="49581"/>
    <s v="31/05"/>
    <s v="000264111   22"/>
    <s v="NOR"/>
    <s v="-"/>
    <n v="10"/>
    <s v="MONTO LIQUIDO"/>
    <n v="30517999551"/>
    <s v="CAJA POPULAR DE AHORROS DE LA PROVINCIA DE TUCUMAN"/>
    <n v="6214.99"/>
    <n v="0"/>
    <n v="6214.99"/>
  </r>
  <r>
    <n v="51"/>
    <s v="SAF MS - DIR. ADM. MIN. SEGURIDAD"/>
    <s v="PRESUPUESTARIO"/>
    <s v="COMPROMISO Y ORDENADO A PAGAR"/>
    <s v="REMUNERACIONES"/>
    <s v="LIQUIDOS"/>
    <x v="131"/>
    <n v="49581"/>
    <s v="31/05"/>
    <s v="000264111   22"/>
    <s v="NOR"/>
    <s v="-"/>
    <n v="10"/>
    <s v="MONTO LIQUIDO"/>
    <n v="30633949227"/>
    <s v="INSTITUTO DE PREVISION Y SEGURIDAD SOCIAL DE LA PCIA."/>
    <n v="14342.29"/>
    <n v="0"/>
    <n v="14342.29"/>
  </r>
  <r>
    <n v="51"/>
    <s v="SAF MS - DIR. ADM. MIN. SEGURIDAD"/>
    <s v="PRESUPUESTARIO"/>
    <s v="COMPROMISO Y ORDENADO A PAGAR"/>
    <s v="REMUNERACIONES"/>
    <s v="LIQUIDOS"/>
    <x v="130"/>
    <n v="43966"/>
    <s v="20/05"/>
    <s v="000210111   22"/>
    <s v="NOR"/>
    <s v="-"/>
    <n v="10"/>
    <s v="MONTO LIQUIDO"/>
    <n v="30633949227"/>
    <s v="INSTITUTO DE PREVISION Y SEGURIDAD SOCIAL DE LA PCIA."/>
    <n v="180663.64"/>
    <n v="0"/>
    <n v="180663.64"/>
  </r>
  <r>
    <n v="51"/>
    <s v="SAF MS - DIR. ADM. MIN. SEGURIDAD"/>
    <s v="PRESUPUESTARIO"/>
    <s v="COMPROMISO Y ORDENADO A PAGAR"/>
    <s v="REMUNERACIONES"/>
    <s v="LIQUIDOS"/>
    <x v="129"/>
    <n v="34013"/>
    <s v="29/04"/>
    <s v="000191111   22"/>
    <s v="NOR"/>
    <s v="-"/>
    <n v="10"/>
    <s v="MONTO LIQUIDO"/>
    <n v="30517999551"/>
    <s v="CAJA POPULAR DE AHORROS DE LA PROVINCIA DE TUCUMAN"/>
    <n v="76166.929999999993"/>
    <n v="73891.8"/>
    <n v="2275.13"/>
  </r>
  <r>
    <n v="51"/>
    <s v="SAF MS - DIR. ADM. MIN. SEGURIDAD"/>
    <s v="PRESUPUESTARIO"/>
    <s v="COMPROMISO Y ORDENADO A PAGAR"/>
    <s v="REMUNERACIONES"/>
    <s v="LIQUIDOS"/>
    <x v="129"/>
    <n v="34013"/>
    <s v="29/04"/>
    <s v="000191111   22"/>
    <s v="NOR"/>
    <s v="-"/>
    <n v="10"/>
    <s v="MONTO LIQUIDO"/>
    <n v="30633949227"/>
    <s v="INSTITUTO DE PREVISION Y SEGURIDAD SOCIAL DE LA PCIA."/>
    <n v="152848.73000000001"/>
    <n v="148036.34"/>
    <n v="4812.3900000000003"/>
  </r>
  <r>
    <n v="51"/>
    <s v="SAF MS - DIR. ADM. MIN. SEGURIDAD"/>
    <s v="PRESUPUESTARIO"/>
    <s v="COMPROMISO Y ORDENADO A PAGAR"/>
    <s v="REMUNERACIONES"/>
    <s v="LIQUIDOS"/>
    <x v="131"/>
    <n v="49581"/>
    <s v="31/05"/>
    <s v="000264111   22"/>
    <s v="NOR"/>
    <s v="-"/>
    <n v="10"/>
    <s v="MONTO LIQUIDO"/>
    <n v="33693450239"/>
    <s v="ADMINISTRACION FEDERAL INGRESOS PUBLICOS"/>
    <n v="27632.83"/>
    <n v="0"/>
    <n v="27632.83"/>
  </r>
  <r>
    <n v="51"/>
    <s v="SAF MS - DIR. ADM. MIN. SEGURIDAD"/>
    <s v="PRESUPUESTARIO"/>
    <s v="COMPROMISO Y ORDENADO A PAGAR"/>
    <s v="REMUNERACIONES"/>
    <s v="RETENCIONES"/>
    <x v="129"/>
    <n v="34013"/>
    <s v="29/04"/>
    <s v="000191111   22"/>
    <s v="NOR"/>
    <n v="503"/>
    <n v="10"/>
    <s v="OBRA SOCIAL - I.P.S.S."/>
    <n v="9503"/>
    <s v="OBRA SOCIAL - I.P.S.S."/>
    <n v="245896.73"/>
    <n v="240380.34"/>
    <n v="5516.39"/>
  </r>
  <r>
    <n v="51"/>
    <s v="SAF MS - DIR. ADM. MIN. SEGURIDAD"/>
    <s v="PRESUPUESTARIO"/>
    <s v="COMPROMISO Y ORDENADO A PAGAR"/>
    <s v="REMUNERACIONES"/>
    <s v="RETENCIONES"/>
    <x v="129"/>
    <n v="34013"/>
    <s v="29/04"/>
    <s v="000191111   22"/>
    <s v="NOR"/>
    <n v="616"/>
    <n v="10"/>
    <s v="CAJA POPULAR AHORRO PRESTAMOS"/>
    <n v="9616"/>
    <s v="CAJA POPULAR AHORRO PRESTAMOS"/>
    <n v="23114.61"/>
    <n v="17062.45"/>
    <n v="6052.16"/>
  </r>
  <r>
    <n v="51"/>
    <s v="SAF MS - DIR. ADM. MIN. SEGURIDAD"/>
    <s v="PRESUPUESTARIO"/>
    <s v="COMPROMISO Y ORDENADO A PAGAR"/>
    <s v="REMUNERACIONES"/>
    <s v="RETENCIONES"/>
    <x v="128"/>
    <n v="34499"/>
    <s v="29/04"/>
    <s v="000942700   22"/>
    <s v="NOR"/>
    <n v="503"/>
    <n v="10"/>
    <s v="OBRA SOCIAL - I.P.S.S."/>
    <n v="9503"/>
    <s v="OBRA SOCIAL - I.P.S.S."/>
    <n v="69829.27"/>
    <n v="51506.26"/>
    <n v="18323.009999999998"/>
  </r>
  <r>
    <n v="51"/>
    <s v="SAF MS - DIR. ADM. MIN. SEGURIDAD"/>
    <s v="PRESUPUESTARIO"/>
    <s v="COMPROMISO Y ORDENADO A PAGAR"/>
    <s v="REMUNERACIONES"/>
    <s v="RETENCIONES"/>
    <x v="128"/>
    <n v="34499"/>
    <s v="29/04"/>
    <s v="000942700   22"/>
    <s v="NOR"/>
    <n v="401"/>
    <n v="10"/>
    <s v="IMPUESTO A LAS GANANCIAS - AFIP-P/ SUELDOS"/>
    <n v="903"/>
    <s v="S.G.P. FONDO TERCERO AG. RET. IMP. A LAS GANANCIAS"/>
    <n v="155107.09"/>
    <n v="86318.8"/>
    <n v="68788.289999999994"/>
  </r>
  <r>
    <n v="51"/>
    <s v="SAF MS - DIR. ADM. MIN. SEGURIDAD"/>
    <s v="PRESUPUESTARIO"/>
    <s v="COMPROMISO Y ORDENADO A PAGAR"/>
    <s v="REMUNERACIONES"/>
    <s v="RETENCIONES"/>
    <x v="131"/>
    <n v="49581"/>
    <s v="31/05"/>
    <s v="000264111   22"/>
    <s v="NOR"/>
    <n v="401"/>
    <n v="10"/>
    <s v="IMPUESTO A LAS GANANCIAS - AFIP-P/ SUELDOS"/>
    <n v="903"/>
    <s v="S.G.P. FONDO TERCERO AG. RET. IMP. A LAS GANANCIAS"/>
    <n v="49841.71"/>
    <n v="0"/>
    <n v="49841.71"/>
  </r>
  <r>
    <n v="51"/>
    <s v="SAF MS - DIR. ADM. MIN. SEGURIDAD"/>
    <s v="PRESUPUESTARIO"/>
    <s v="COMPROMISO Y ORDENADO A PAGAR"/>
    <s v="REMUNERACIONES"/>
    <s v="RETENCIONES"/>
    <x v="130"/>
    <n v="43966"/>
    <s v="20/05"/>
    <s v="000210111   22"/>
    <s v="NOR"/>
    <n v="503"/>
    <n v="10"/>
    <s v="OBRA SOCIAL - I.P.S.S."/>
    <n v="9503"/>
    <s v="OBRA SOCIAL - I.P.S.S."/>
    <n v="180663.64"/>
    <n v="0"/>
    <n v="180663.64"/>
  </r>
  <r>
    <n v="51"/>
    <s v="SAF MS - DIR. ADM. MIN. SEGURIDAD"/>
    <s v="PRESUPUESTARIO"/>
    <s v="COMPROMISO Y ORDENADO A PAGAR"/>
    <s v="REMUNERACIONES"/>
    <s v="RETENCIONES"/>
    <x v="131"/>
    <n v="49581"/>
    <s v="31/05"/>
    <s v="000264111   22"/>
    <s v="NOR"/>
    <n v="501"/>
    <n v="10"/>
    <s v="APORTE JUBILATORIO PERSONAL - AFIP"/>
    <n v="9501"/>
    <s v="APORTE JUBILATORIO  - AFIP"/>
    <n v="35058.949999999997"/>
    <n v="0"/>
    <n v="35058.949999999997"/>
  </r>
  <r>
    <n v="51"/>
    <s v="SAF MS - DIR. ADM. MIN. SEGURIDAD"/>
    <s v="PRESUPUESTARIO"/>
    <s v="COMPROMISO Y ORDENADO A PAGAR"/>
    <s v="REMUNERACIONES"/>
    <s v="RETENCIONES"/>
    <x v="129"/>
    <n v="34013"/>
    <s v="29/04"/>
    <s v="000191111   22"/>
    <s v="NOR"/>
    <n v="501"/>
    <n v="10"/>
    <s v="APORTE JUBILATORIO PERSONAL - AFIP"/>
    <n v="9501"/>
    <s v="APORTE JUBILATORIO  - AFIP"/>
    <n v="391503.56"/>
    <n v="379233.66"/>
    <n v="12269.9"/>
  </r>
  <r>
    <n v="51"/>
    <s v="SAF MS - DIR. ADM. MIN. SEGURIDAD"/>
    <s v="PRESUPUESTARIO"/>
    <s v="COMPROMISO Y ORDENADO A PAGAR"/>
    <s v="REMUNERACIONES"/>
    <s v="RETENCIONES"/>
    <x v="130"/>
    <n v="43966"/>
    <s v="20/05"/>
    <s v="000210111   22"/>
    <s v="NOR"/>
    <n v="401"/>
    <n v="10"/>
    <s v="IMPUESTO A LAS GANANCIAS - AFIP-P/ SUELDOS"/>
    <n v="903"/>
    <s v="S.G.P. FONDO TERCERO AG. RET. IMP. A LAS GANANCIAS"/>
    <n v="1103831.6399999999"/>
    <n v="0"/>
    <n v="1103831.6399999999"/>
  </r>
  <r>
    <n v="51"/>
    <s v="SAF MS - DIR. ADM. MIN. SEGURIDAD"/>
    <s v="PRESUPUESTARIO"/>
    <s v="COMPROMISO Y ORDENADO A PAGAR"/>
    <s v="REMUNERACIONES"/>
    <s v="RETENCIONES"/>
    <x v="131"/>
    <n v="49581"/>
    <s v="31/05"/>
    <s v="000264111   22"/>
    <s v="NOR"/>
    <n v="503"/>
    <n v="10"/>
    <s v="OBRA SOCIAL - I.P.S.S."/>
    <n v="9503"/>
    <s v="OBRA SOCIAL - I.P.S.S."/>
    <n v="14342.29"/>
    <n v="0"/>
    <n v="14342.29"/>
  </r>
  <r>
    <n v="51"/>
    <s v="SAF MS - DIR. ADM. MIN. SEGURIDAD"/>
    <s v="PRESUPUESTARIO"/>
    <s v="COMPROMISO Y ORDENADO A PAGAR"/>
    <s v="REMUNERACIONES"/>
    <s v="RETENCIONES"/>
    <x v="129"/>
    <n v="34013"/>
    <s v="29/04"/>
    <s v="000191111   22"/>
    <s v="NOR"/>
    <n v="715"/>
    <n v="10"/>
    <s v="SEGURO COLECTIVO  OBLIGATORIO CAJA POPULAR AHORROS"/>
    <n v="9715"/>
    <s v="SEGURO COLECTIVO  OBLIGATORIO CAJA POPULAR AHORROS"/>
    <n v="11088"/>
    <n v="10929.6"/>
    <n v="158.4"/>
  </r>
  <r>
    <n v="51"/>
    <s v="SAF MS - DIR. ADM. MIN. SEGURIDAD"/>
    <s v="PRESUPUESTARIO"/>
    <s v="COMPROMISO Y ORDENADO A PAGAR"/>
    <s v="REMUNERACIONES"/>
    <s v="RETENCIONES"/>
    <x v="128"/>
    <n v="34499"/>
    <s v="29/04"/>
    <s v="000942700   22"/>
    <s v="NOR"/>
    <n v="501"/>
    <n v="10"/>
    <s v="APORTE JUBILATORIO PERSONAL - AFIP"/>
    <n v="9501"/>
    <s v="APORTE JUBILATORIO  - AFIP"/>
    <n v="134127.57"/>
    <n v="94839.2"/>
    <n v="39288.370000000003"/>
  </r>
  <r>
    <n v="51"/>
    <s v="SAF MS - DIR. ADM. MIN. SEGURIDAD"/>
    <s v="PRESUPUESTARIO"/>
    <s v="COMPROMISO Y ORDENADO A PAGAR"/>
    <s v="REMUNERACIONES"/>
    <s v="RETENCIONES"/>
    <x v="129"/>
    <n v="34013"/>
    <s v="29/04"/>
    <s v="000191111   22"/>
    <s v="NOR"/>
    <n v="508"/>
    <n v="10"/>
    <s v="SUBSIDIO DE SEPELIO  I.S.S.P."/>
    <n v="9508"/>
    <s v="SUBSIDIO DE SEPELIO  I.S.S.P."/>
    <n v="33360"/>
    <n v="32720"/>
    <n v="640"/>
  </r>
  <r>
    <n v="51"/>
    <s v="SAF MS - DIR. ADM. MIN. SEGURIDAD"/>
    <s v="PRESUPUESTARIO"/>
    <s v="COMPROMISO Y ORDENADO A PAGAR"/>
    <s v="REMUNERACIONES"/>
    <s v="RETENCIONES"/>
    <x v="130"/>
    <n v="43966"/>
    <s v="20/05"/>
    <s v="000210111   22"/>
    <s v="NOR"/>
    <n v="501"/>
    <n v="10"/>
    <s v="APORTE JUBILATORIO PERSONAL - AFIP"/>
    <n v="9501"/>
    <s v="APORTE JUBILATORIO  - AFIP"/>
    <n v="441622.24"/>
    <n v="0"/>
    <n v="441622.24"/>
  </r>
  <r>
    <n v="51"/>
    <s v="SAF MS - DIR. ADM. MIN. SEGURIDAD"/>
    <s v="PRESUPUESTARIO"/>
    <s v="COMPROMISO Y ORDENADO A PAGAR"/>
    <s v="REMUNERACIONES"/>
    <s v="RETENCIONES"/>
    <x v="128"/>
    <n v="34499"/>
    <s v="29/04"/>
    <s v="000942700   22"/>
    <s v="NOR"/>
    <n v="509"/>
    <n v="10"/>
    <s v="SUBSIDIO FAMILIAR I.P.S.S."/>
    <n v="9509"/>
    <s v="SUBSIDIO FAMILIAR I.P.S.S."/>
    <n v="672"/>
    <n v="560"/>
    <n v="112"/>
  </r>
  <r>
    <n v="51"/>
    <s v="SAF MS - DIR. ADM. MIN. SEGURIDAD"/>
    <s v="PRESUPUESTARIO"/>
    <s v="COMPROMISO Y ORDENADO A PAGAR"/>
    <s v="REMUNERACIONES"/>
    <s v="RETENCIONES"/>
    <x v="128"/>
    <n v="34499"/>
    <s v="29/04"/>
    <s v="000942700   22"/>
    <s v="NOR"/>
    <n v="508"/>
    <n v="10"/>
    <s v="SUBSIDIO DE SEPELIO  I.S.S.P."/>
    <n v="9508"/>
    <s v="SUBSIDIO DE SEPELIO  I.S.S.P."/>
    <n v="3360"/>
    <n v="2960"/>
    <n v="400"/>
  </r>
  <r>
    <n v="51"/>
    <s v="SAF MS - DIR. ADM. MIN. SEGURIDAD"/>
    <s v="PRESUPUESTARIO"/>
    <s v="COMPROMISO Y ORDENADO A PAGAR"/>
    <s v="REMUNERACIONES"/>
    <s v="RETENCIONES"/>
    <x v="129"/>
    <n v="34013"/>
    <s v="29/04"/>
    <s v="000191111   22"/>
    <s v="NOR"/>
    <n v="509"/>
    <n v="10"/>
    <s v="SUBSIDIO FAMILIAR I.P.S.S."/>
    <n v="9509"/>
    <s v="SUBSIDIO FAMILIAR I.P.S.S."/>
    <n v="10038"/>
    <n v="9926"/>
    <n v="112"/>
  </r>
  <r>
    <n v="51"/>
    <s v="SAF MS - DIR. ADM. MIN. SEGURIDAD"/>
    <s v="PRESUPUESTARIO"/>
    <s v="COMPROMISO Y ORDENADO A PAGAR"/>
    <s v="REMUNERACIONES"/>
    <s v="RETENCIONES"/>
    <x v="128"/>
    <n v="34499"/>
    <s v="29/04"/>
    <s v="000942700   22"/>
    <s v="NOR"/>
    <n v="715"/>
    <n v="10"/>
    <s v="SEGURO COLECTIVO  OBLIGATORIO CAJA POPULAR AHORROS"/>
    <n v="9715"/>
    <s v="SEGURO COLECTIVO  OBLIGATORIO CAJA POPULAR AHORROS"/>
    <n v="950.4"/>
    <n v="792"/>
    <n v="158.4"/>
  </r>
  <r>
    <n v="51"/>
    <s v="SAF MS - DIR. ADM. MIN. SEGURIDAD"/>
    <s v="PRESUPUESTARIO"/>
    <s v="COMPROMISO Y ORDENADO A PAGAR"/>
    <s v="REMUNERACIONES"/>
    <s v="RETENCIONES"/>
    <x v="128"/>
    <n v="34499"/>
    <s v="29/04"/>
    <s v="000942700   22"/>
    <s v="NOR"/>
    <n v="646"/>
    <n v="10"/>
    <s v="PARTIDO JUSTICIALISTA"/>
    <n v="9646"/>
    <s v="PARTIDO JUSTICIALISTA"/>
    <n v="35664.54"/>
    <n v="22233.06"/>
    <n v="13431.48"/>
  </r>
  <r>
    <n v="52"/>
    <s v="SAF MOSP - DPTO. S.ADMIN.F. D.G.DE TRANSPORTE"/>
    <s v="PRESUPUESTARIO"/>
    <s v="COMPROMISO Y ORDENADO A PAGAR"/>
    <s v="REMUNERACIONES"/>
    <s v="LIQUIDOS"/>
    <x v="132"/>
    <n v="49274"/>
    <s v="31/05"/>
    <s v="013207323   22"/>
    <s v="NOR"/>
    <s v="-"/>
    <n v="10"/>
    <s v="MONTO LIQUIDO"/>
    <n v="33693450239"/>
    <s v="ADMINISTRACION FEDERAL INGRESOS PUBLICOS"/>
    <n v="684539.97"/>
    <n v="0"/>
    <n v="684539.97"/>
  </r>
  <r>
    <n v="52"/>
    <s v="SAF MOSP - DPTO. S.ADMIN.F. D.G.DE TRANSPORTE"/>
    <s v="PRESUPUESTARIO"/>
    <s v="COMPROMISO Y ORDENADO A PAGAR"/>
    <s v="REMUNERACIONES"/>
    <s v="LIQUIDOS"/>
    <x v="132"/>
    <n v="49274"/>
    <s v="31/05"/>
    <s v="013207323   22"/>
    <s v="NOR"/>
    <s v="-"/>
    <n v="10"/>
    <s v="MONTO LIQUIDO"/>
    <n v="30517999551"/>
    <s v="CAJA POPULAR DE AHORROS DE LA PROVINCIA DE TUCUMAN"/>
    <n v="165317.56"/>
    <n v="0"/>
    <n v="165317.56"/>
  </r>
  <r>
    <n v="52"/>
    <s v="SAF MOSP - DPTO. S.ADMIN.F. D.G.DE TRANSPORTE"/>
    <s v="PRESUPUESTARIO"/>
    <s v="COMPROMISO Y ORDENADO A PAGAR"/>
    <s v="REMUNERACIONES"/>
    <s v="LIQUIDOS"/>
    <x v="133"/>
    <n v="35073"/>
    <s v="29/04"/>
    <s v="010063323   22"/>
    <s v="NOR"/>
    <s v="-"/>
    <n v="10"/>
    <s v="MONTO LIQUIDO"/>
    <n v="30633949227"/>
    <s v="INSTITUTO DE PREVISION Y SEGURIDAD SOCIAL DE LA PCIA."/>
    <n v="356194.02"/>
    <n v="344159.16"/>
    <n v="12034.86"/>
  </r>
  <r>
    <n v="52"/>
    <s v="SAF MOSP - DPTO. S.ADMIN.F. D.G.DE TRANSPORTE"/>
    <s v="PRESUPUESTARIO"/>
    <s v="COMPROMISO Y ORDENADO A PAGAR"/>
    <s v="REMUNERACIONES"/>
    <s v="LIQUIDOS"/>
    <x v="133"/>
    <n v="35073"/>
    <s v="29/04"/>
    <s v="010063323   22"/>
    <s v="NOR"/>
    <s v="-"/>
    <n v="10"/>
    <s v="MONTO LIQUIDO"/>
    <n v="33693450239"/>
    <s v="ADMINISTRACION FEDERAL INGRESOS PUBLICOS"/>
    <n v="687588.39"/>
    <n v="664372.87"/>
    <n v="23215.52"/>
  </r>
  <r>
    <n v="52"/>
    <s v="SAF MOSP - DPTO. S.ADMIN.F. D.G.DE TRANSPORTE"/>
    <s v="PRESUPUESTARIO"/>
    <s v="COMPROMISO Y ORDENADO A PAGAR"/>
    <s v="REMUNERACIONES"/>
    <s v="LIQUIDOS"/>
    <x v="134"/>
    <n v="42579"/>
    <s v="17/05"/>
    <s v="010679323   22"/>
    <s v="NOR"/>
    <s v="-"/>
    <n v="10"/>
    <s v="MONTO LIQUIDO"/>
    <n v="33693450239"/>
    <s v="ADMINISTRACION FEDERAL INGRESOS PUBLICOS"/>
    <n v="730648.55"/>
    <n v="0"/>
    <n v="730648.55"/>
  </r>
  <r>
    <n v="52"/>
    <s v="SAF MOSP - DPTO. S.ADMIN.F. D.G.DE TRANSPORTE"/>
    <s v="PRESUPUESTARIO"/>
    <s v="COMPROMISO Y ORDENADO A PAGAR"/>
    <s v="REMUNERACIONES"/>
    <s v="LIQUIDOS"/>
    <x v="135"/>
    <n v="49276"/>
    <s v="31/05"/>
    <s v="013208323   22"/>
    <s v="NOR"/>
    <s v="-"/>
    <n v="10"/>
    <s v="MONTO LIQUIDO"/>
    <n v="30633949227"/>
    <s v="INSTITUTO DE PREVISION Y SEGURIDAD SOCIAL DE LA PCIA."/>
    <n v="30176.42"/>
    <n v="0"/>
    <n v="30176.42"/>
  </r>
  <r>
    <n v="52"/>
    <s v="SAF MOSP - DPTO. S.ADMIN.F. D.G.DE TRANSPORTE"/>
    <s v="PRESUPUESTARIO"/>
    <s v="COMPROMISO Y ORDENADO A PAGAR"/>
    <s v="REMUNERACIONES"/>
    <s v="LIQUIDOS"/>
    <x v="134"/>
    <n v="42579"/>
    <s v="17/05"/>
    <s v="010679323   22"/>
    <s v="NOR"/>
    <s v="-"/>
    <n v="10"/>
    <s v="MONTO LIQUIDO"/>
    <n v="30633949227"/>
    <s v="INSTITUTO DE PREVISION Y SEGURIDAD SOCIAL DE LA PCIA."/>
    <n v="379229.35"/>
    <n v="0"/>
    <n v="379229.35"/>
  </r>
  <r>
    <n v="52"/>
    <s v="SAF MOSP - DPTO. S.ADMIN.F. D.G.DE TRANSPORTE"/>
    <s v="PRESUPUESTARIO"/>
    <s v="COMPROMISO Y ORDENADO A PAGAR"/>
    <s v="REMUNERACIONES"/>
    <s v="LIQUIDOS"/>
    <x v="135"/>
    <n v="49276"/>
    <s v="31/05"/>
    <s v="013208323   22"/>
    <s v="NOR"/>
    <s v="-"/>
    <n v="10"/>
    <s v="MONTO LIQUIDO"/>
    <n v="33693450239"/>
    <s v="ADMINISTRACION FEDERAL INGRESOS PUBLICOS"/>
    <n v="58139.92"/>
    <n v="0"/>
    <n v="58139.92"/>
  </r>
  <r>
    <n v="52"/>
    <s v="SAF MOSP - DPTO. S.ADMIN.F. D.G.DE TRANSPORTE"/>
    <s v="PRESUPUESTARIO"/>
    <s v="COMPROMISO Y ORDENADO A PAGAR"/>
    <s v="REMUNERACIONES"/>
    <s v="LIQUIDOS"/>
    <x v="134"/>
    <n v="42579"/>
    <s v="17/05"/>
    <s v="010679323   22"/>
    <s v="NOR"/>
    <s v="-"/>
    <n v="10"/>
    <s v="MONTO LIQUIDO"/>
    <n v="30517999551"/>
    <s v="CAJA POPULAR DE AHORROS DE LA PROVINCIA DE TUCUMAN"/>
    <n v="13929.52"/>
    <n v="0"/>
    <n v="13929.52"/>
  </r>
  <r>
    <n v="52"/>
    <s v="SAF MOSP - DPTO. S.ADMIN.F. D.G.DE TRANSPORTE"/>
    <s v="PRESUPUESTARIO"/>
    <s v="COMPROMISO Y ORDENADO A PAGAR"/>
    <s v="REMUNERACIONES"/>
    <s v="LIQUIDOS"/>
    <x v="133"/>
    <n v="35073"/>
    <s v="29/04"/>
    <s v="010063323   22"/>
    <s v="NOR"/>
    <s v="-"/>
    <n v="10"/>
    <s v="MONTO LIQUIDO"/>
    <n v="30517999551"/>
    <s v="CAJA POPULAR DE AHORROS DE LA PROVINCIA DE TUCUMAN"/>
    <n v="163612.29"/>
    <n v="158190.79"/>
    <n v="5421.5"/>
  </r>
  <r>
    <n v="52"/>
    <s v="SAF MOSP - DPTO. S.ADMIN.F. D.G.DE TRANSPORTE"/>
    <s v="PRESUPUESTARIO"/>
    <s v="COMPROMISO Y ORDENADO A PAGAR"/>
    <s v="REMUNERACIONES"/>
    <s v="LIQUIDOS"/>
    <x v="132"/>
    <n v="49274"/>
    <s v="31/05"/>
    <s v="013207323   22"/>
    <s v="NOR"/>
    <s v="-"/>
    <n v="10"/>
    <s v="MONTO LIQUIDO"/>
    <n v="30633949227"/>
    <s v="INSTITUTO DE PREVISION Y SEGURIDAD SOCIAL DE LA PCIA."/>
    <n v="354695.63"/>
    <n v="0"/>
    <n v="354695.63"/>
  </r>
  <r>
    <n v="52"/>
    <s v="SAF MOSP - DPTO. S.ADMIN.F. D.G.DE TRANSPORTE"/>
    <s v="PRESUPUESTARIO"/>
    <s v="COMPROMISO Y ORDENADO A PAGAR"/>
    <s v="REMUNERACIONES"/>
    <s v="LIQUIDOS"/>
    <x v="135"/>
    <n v="49276"/>
    <s v="31/05"/>
    <s v="013208323   22"/>
    <s v="NOR"/>
    <s v="-"/>
    <n v="10"/>
    <s v="MONTO LIQUIDO"/>
    <n v="30517999551"/>
    <s v="CAJA POPULAR DE AHORROS DE LA PROVINCIA DE TUCUMAN"/>
    <n v="13076.45"/>
    <n v="0"/>
    <n v="13076.45"/>
  </r>
  <r>
    <n v="52"/>
    <s v="SAF MOSP - DPTO. S.ADMIN.F. D.G.DE TRANSPORTE"/>
    <s v="PRESUPUESTARIO"/>
    <s v="COMPROMISO Y ORDENADO A PAGAR"/>
    <s v="REMUNERACIONES"/>
    <s v="RETENCIONES"/>
    <x v="132"/>
    <n v="49274"/>
    <s v="31/05"/>
    <s v="013207323   22"/>
    <s v="NOR"/>
    <n v="616"/>
    <n v="10"/>
    <s v="CAJA POPULAR AHORRO PRESTAMOS"/>
    <n v="9616"/>
    <s v="CAJA POPULAR AHORRO PRESTAMOS"/>
    <n v="94109.73"/>
    <n v="0"/>
    <n v="94109.73"/>
  </r>
  <r>
    <n v="52"/>
    <s v="SAF MOSP - DPTO. S.ADMIN.F. D.G.DE TRANSPORTE"/>
    <s v="PRESUPUESTARIO"/>
    <s v="COMPROMISO Y ORDENADO A PAGAR"/>
    <s v="REMUNERACIONES"/>
    <s v="RETENCIONES"/>
    <x v="132"/>
    <n v="49274"/>
    <s v="31/05"/>
    <s v="013207323   22"/>
    <s v="NOR"/>
    <n v="716"/>
    <n v="10"/>
    <s v="SEGURO C ADICIONAL CAJA POPULAR DE AHORROS"/>
    <n v="9716"/>
    <s v="SEGURO C ADICIONAL CAJA POPULAR DE AHORROS"/>
    <n v="11781.9"/>
    <n v="0"/>
    <n v="11781.9"/>
  </r>
  <r>
    <n v="52"/>
    <s v="SAF MOSP - DPTO. S.ADMIN.F. D.G.DE TRANSPORTE"/>
    <s v="PRESUPUESTARIO"/>
    <s v="COMPROMISO Y ORDENADO A PAGAR"/>
    <s v="REMUNERACIONES"/>
    <s v="RETENCIONES"/>
    <x v="135"/>
    <n v="49276"/>
    <s v="31/05"/>
    <s v="013208323   22"/>
    <s v="NOR"/>
    <n v="401"/>
    <n v="10"/>
    <s v="IMPUESTO A LAS GANANCIAS - AFIP-P/ SUELDOS"/>
    <n v="903"/>
    <s v="S.G.P. FONDO TERCERO AG. RET. IMP. A LAS GANANCIAS"/>
    <n v="134672.18"/>
    <n v="0"/>
    <n v="134672.18"/>
  </r>
  <r>
    <n v="52"/>
    <s v="SAF MOSP - DPTO. S.ADMIN.F. D.G.DE TRANSPORTE"/>
    <s v="PRESUPUESTARIO"/>
    <s v="COMPROMISO Y ORDENADO A PAGAR"/>
    <s v="REMUNERACIONES"/>
    <s v="RETENCIONES"/>
    <x v="134"/>
    <n v="42579"/>
    <s v="17/05"/>
    <s v="010679323   22"/>
    <s v="NOR"/>
    <n v="501"/>
    <n v="10"/>
    <s v="APORTE JUBILATORIO PERSONAL - AFIP"/>
    <n v="9501"/>
    <s v="APORTE JUBILATORIO  - AFIP"/>
    <n v="927005.09"/>
    <n v="0"/>
    <n v="927005.09"/>
  </r>
  <r>
    <n v="52"/>
    <s v="SAF MOSP - DPTO. S.ADMIN.F. D.G.DE TRANSPORTE"/>
    <s v="PRESUPUESTARIO"/>
    <s v="COMPROMISO Y ORDENADO A PAGAR"/>
    <s v="REMUNERACIONES"/>
    <s v="RETENCIONES"/>
    <x v="132"/>
    <n v="49274"/>
    <s v="31/05"/>
    <s v="013207323   22"/>
    <s v="NOR"/>
    <n v="647"/>
    <n v="10"/>
    <s v="S.U.T.E.P."/>
    <n v="9647"/>
    <s v="S.U.T.E.P."/>
    <n v="800"/>
    <n v="0"/>
    <n v="800"/>
  </r>
  <r>
    <n v="52"/>
    <s v="SAF MOSP - DPTO. S.ADMIN.F. D.G.DE TRANSPORTE"/>
    <s v="PRESUPUESTARIO"/>
    <s v="COMPROMISO Y ORDENADO A PAGAR"/>
    <s v="REMUNERACIONES"/>
    <s v="RETENCIONES"/>
    <x v="134"/>
    <n v="42579"/>
    <s v="17/05"/>
    <s v="010679323   22"/>
    <s v="NOR"/>
    <n v="401"/>
    <n v="10"/>
    <s v="IMPUESTO A LAS GANANCIAS - AFIP-P/ SUELDOS"/>
    <n v="903"/>
    <s v="S.G.P. FONDO TERCERO AG. RET. IMP. A LAS GANANCIAS"/>
    <n v="2363844.83"/>
    <n v="0"/>
    <n v="2363844.83"/>
  </r>
  <r>
    <n v="52"/>
    <s v="SAF MOSP - DPTO. S.ADMIN.F. D.G.DE TRANSPORTE"/>
    <s v="PRESUPUESTARIO"/>
    <s v="COMPROMISO Y ORDENADO A PAGAR"/>
    <s v="REMUNERACIONES"/>
    <s v="RETENCIONES"/>
    <x v="132"/>
    <n v="49274"/>
    <s v="31/05"/>
    <s v="013207323   22"/>
    <s v="NOR"/>
    <n v="501"/>
    <n v="10"/>
    <s v="APORTE JUBILATORIO PERSONAL - AFIP"/>
    <n v="9501"/>
    <s v="APORTE JUBILATORIO  - AFIP"/>
    <n v="868505.2"/>
    <n v="0"/>
    <n v="868505.2"/>
  </r>
  <r>
    <n v="52"/>
    <s v="SAF MOSP - DPTO. S.ADMIN.F. D.G.DE TRANSPORTE"/>
    <s v="PRESUPUESTARIO"/>
    <s v="COMPROMISO Y ORDENADO A PAGAR"/>
    <s v="REMUNERACIONES"/>
    <s v="RETENCIONES"/>
    <x v="133"/>
    <n v="35073"/>
    <s v="29/04"/>
    <s v="010063323   22"/>
    <s v="NOR"/>
    <n v="503"/>
    <n v="10"/>
    <s v="OBRA SOCIAL - I.P.S.S."/>
    <n v="9503"/>
    <s v="OBRA SOCIAL - I.P.S.S."/>
    <n v="514523.72"/>
    <n v="498809.86"/>
    <n v="15713.86"/>
  </r>
  <r>
    <n v="52"/>
    <s v="SAF MOSP - DPTO. S.ADMIN.F. D.G.DE TRANSPORTE"/>
    <s v="PRESUPUESTARIO"/>
    <s v="COMPROMISO Y ORDENADO A PAGAR"/>
    <s v="REMUNERACIONES"/>
    <s v="RETENCIONES"/>
    <x v="133"/>
    <n v="35073"/>
    <s v="29/04"/>
    <s v="010063323   22"/>
    <s v="NOR"/>
    <n v="715"/>
    <n v="10"/>
    <s v="SEGURO COLECTIVO  OBLIGATORIO CAJA POPULAR AHORROS"/>
    <n v="9715"/>
    <s v="SEGURO COLECTIVO  OBLIGATORIO CAJA POPULAR AHORROS"/>
    <n v="16473.599999999999"/>
    <n v="16156.8"/>
    <n v="316.8"/>
  </r>
  <r>
    <n v="52"/>
    <s v="SAF MOSP - DPTO. S.ADMIN.F. D.G.DE TRANSPORTE"/>
    <s v="PRESUPUESTARIO"/>
    <s v="COMPROMISO Y ORDENADO A PAGAR"/>
    <s v="REMUNERACIONES"/>
    <s v="RETENCIONES"/>
    <x v="135"/>
    <n v="49276"/>
    <s v="31/05"/>
    <s v="013208323   22"/>
    <s v="NOR"/>
    <n v="503"/>
    <n v="10"/>
    <s v="OBRA SOCIAL - I.P.S.S."/>
    <n v="9503"/>
    <s v="OBRA SOCIAL - I.P.S.S."/>
    <n v="30176.42"/>
    <n v="0"/>
    <n v="30176.42"/>
  </r>
  <r>
    <n v="52"/>
    <s v="SAF MOSP - DPTO. S.ADMIN.F. D.G.DE TRANSPORTE"/>
    <s v="PRESUPUESTARIO"/>
    <s v="COMPROMISO Y ORDENADO A PAGAR"/>
    <s v="REMUNERACIONES"/>
    <s v="RETENCIONES"/>
    <x v="133"/>
    <n v="35073"/>
    <s v="29/04"/>
    <s v="010063323   22"/>
    <s v="NOR"/>
    <n v="508"/>
    <n v="10"/>
    <s v="SUBSIDIO DE SEPELIO  I.S.S.P."/>
    <n v="9508"/>
    <s v="SUBSIDIO DE SEPELIO  I.S.S.P."/>
    <n v="54160"/>
    <n v="52880"/>
    <n v="1280"/>
  </r>
  <r>
    <n v="52"/>
    <s v="SAF MOSP - DPTO. S.ADMIN.F. D.G.DE TRANSPORTE"/>
    <s v="PRESUPUESTARIO"/>
    <s v="COMPROMISO Y ORDENADO A PAGAR"/>
    <s v="REMUNERACIONES"/>
    <s v="RETENCIONES"/>
    <x v="133"/>
    <n v="35073"/>
    <s v="29/04"/>
    <s v="010063323   22"/>
    <s v="NOR"/>
    <n v="509"/>
    <n v="10"/>
    <s v="SUBSIDIO FAMILIAR I.P.S.S."/>
    <n v="9509"/>
    <s v="SUBSIDIO FAMILIAR I.P.S.S."/>
    <n v="12096"/>
    <n v="11872"/>
    <n v="224"/>
  </r>
  <r>
    <n v="52"/>
    <s v="SAF MOSP - DPTO. S.ADMIN.F. D.G.DE TRANSPORTE"/>
    <s v="PRESUPUESTARIO"/>
    <s v="COMPROMISO Y ORDENADO A PAGAR"/>
    <s v="REMUNERACIONES"/>
    <s v="RETENCIONES"/>
    <x v="133"/>
    <n v="35073"/>
    <s v="29/04"/>
    <s v="010063323   22"/>
    <s v="NOR"/>
    <n v="716"/>
    <n v="10"/>
    <s v="SEGURO C ADICIONAL CAJA POPULAR DE AHORROS"/>
    <n v="9716"/>
    <s v="SEGURO C ADICIONAL CAJA POPULAR DE AHORROS"/>
    <n v="11781.9"/>
    <n v="11655.9"/>
    <n v="126"/>
  </r>
  <r>
    <n v="52"/>
    <s v="SAF MOSP - DPTO. S.ADMIN.F. D.G.DE TRANSPORTE"/>
    <s v="PRESUPUESTARIO"/>
    <s v="COMPROMISO Y ORDENADO A PAGAR"/>
    <s v="REMUNERACIONES"/>
    <s v="RETENCIONES"/>
    <x v="132"/>
    <n v="49274"/>
    <s v="31/05"/>
    <s v="013207323   22"/>
    <s v="NOR"/>
    <n v="118"/>
    <n v="10"/>
    <s v="CISI - MUNICIPALIDAD DE SAN MIGUEL DE TUCUMAN"/>
    <n v="9118"/>
    <s v="CISI - MUNICIPALIDAD DE SAN MIGUEL DE TUCUMAN"/>
    <n v="335.44"/>
    <n v="0"/>
    <n v="335.44"/>
  </r>
  <r>
    <n v="52"/>
    <s v="SAF MOSP - DPTO. S.ADMIN.F. D.G.DE TRANSPORTE"/>
    <s v="PRESUPUESTARIO"/>
    <s v="COMPROMISO Y ORDENADO A PAGAR"/>
    <s v="REMUNERACIONES"/>
    <s v="RETENCIONES"/>
    <x v="132"/>
    <n v="49274"/>
    <s v="31/05"/>
    <s v="013207323   22"/>
    <s v="NOR"/>
    <n v="715"/>
    <n v="10"/>
    <s v="SEGURO COLECTIVO  OBLIGATORIO CAJA POPULAR AHORROS"/>
    <n v="9715"/>
    <s v="SEGURO COLECTIVO  OBLIGATORIO CAJA POPULAR AHORROS"/>
    <n v="16315.2"/>
    <n v="0"/>
    <n v="16315.2"/>
  </r>
  <r>
    <n v="52"/>
    <s v="SAF MOSP - DPTO. S.ADMIN.F. D.G.DE TRANSPORTE"/>
    <s v="PRESUPUESTARIO"/>
    <s v="COMPROMISO Y ORDENADO A PAGAR"/>
    <s v="REMUNERACIONES"/>
    <s v="RETENCIONES"/>
    <x v="134"/>
    <n v="42579"/>
    <s v="17/05"/>
    <s v="010679323   22"/>
    <s v="NOR"/>
    <n v="503"/>
    <n v="10"/>
    <s v="OBRA SOCIAL - I.P.S.S."/>
    <n v="9503"/>
    <s v="OBRA SOCIAL - I.P.S.S."/>
    <n v="379229.35"/>
    <n v="0"/>
    <n v="379229.35"/>
  </r>
  <r>
    <n v="52"/>
    <s v="SAF MOSP - DPTO. S.ADMIN.F. D.G.DE TRANSPORTE"/>
    <s v="PRESUPUESTARIO"/>
    <s v="COMPROMISO Y ORDENADO A PAGAR"/>
    <s v="REMUNERACIONES"/>
    <s v="RETENCIONES"/>
    <x v="133"/>
    <n v="35073"/>
    <s v="29/04"/>
    <s v="010063323   22"/>
    <s v="NOR"/>
    <n v="501"/>
    <n v="10"/>
    <s v="APORTE JUBILATORIO PERSONAL - AFIP"/>
    <n v="9501"/>
    <s v="APORTE JUBILATORIO  - AFIP"/>
    <n v="872372.85"/>
    <n v="842918.33"/>
    <n v="29454.52"/>
  </r>
  <r>
    <n v="52"/>
    <s v="SAF MOSP - DPTO. S.ADMIN.F. D.G.DE TRANSPORTE"/>
    <s v="PRESUPUESTARIO"/>
    <s v="COMPROMISO Y ORDENADO A PAGAR"/>
    <s v="REMUNERACIONES"/>
    <s v="RETENCIONES"/>
    <x v="133"/>
    <n v="35073"/>
    <s v="29/04"/>
    <s v="010063323   22"/>
    <s v="NOR"/>
    <n v="647"/>
    <n v="10"/>
    <s v="S.U.T.E.P."/>
    <n v="9647"/>
    <s v="S.U.T.E.P."/>
    <n v="600"/>
    <n v="300"/>
    <n v="300"/>
  </r>
  <r>
    <n v="52"/>
    <s v="SAF MOSP - DPTO. S.ADMIN.F. D.G.DE TRANSPORTE"/>
    <s v="PRESUPUESTARIO"/>
    <s v="COMPROMISO Y ORDENADO A PAGAR"/>
    <s v="REMUNERACIONES"/>
    <s v="RETENCIONES"/>
    <x v="135"/>
    <n v="49276"/>
    <s v="31/05"/>
    <s v="013208323   22"/>
    <s v="NOR"/>
    <n v="501"/>
    <n v="10"/>
    <s v="APORTE JUBILATORIO PERSONAL - AFIP"/>
    <n v="9501"/>
    <s v="APORTE JUBILATORIO  - AFIP"/>
    <n v="73764.600000000006"/>
    <n v="0"/>
    <n v="73764.600000000006"/>
  </r>
  <r>
    <n v="52"/>
    <s v="SAF MOSP - DPTO. S.ADMIN.F. D.G.DE TRANSPORTE"/>
    <s v="PRESUPUESTARIO"/>
    <s v="COMPROMISO Y ORDENADO A PAGAR"/>
    <s v="REMUNERACIONES"/>
    <s v="RETENCIONES"/>
    <x v="132"/>
    <n v="49274"/>
    <s v="31/05"/>
    <s v="013207323   22"/>
    <s v="NOR"/>
    <n v="655"/>
    <n v="10"/>
    <s v="UNION PERSONAL CIVIL DE LA NACION - UPCN"/>
    <n v="9655"/>
    <s v="UNION PERSONAL CIVIL DE LA NACION - UPCN"/>
    <n v="18049.63"/>
    <n v="0"/>
    <n v="18049.63"/>
  </r>
  <r>
    <n v="52"/>
    <s v="SAF MOSP - DPTO. S.ADMIN.F. D.G.DE TRANSPORTE"/>
    <s v="PRESUPUESTARIO"/>
    <s v="COMPROMISO Y ORDENADO A PAGAR"/>
    <s v="REMUNERACIONES"/>
    <s v="RETENCIONES"/>
    <x v="132"/>
    <n v="49274"/>
    <s v="31/05"/>
    <s v="013207323   22"/>
    <s v="NOR"/>
    <n v="709"/>
    <n v="10"/>
    <s v="REINTEGRO DE HABERES SIN APORTE"/>
    <n v="9709"/>
    <s v="REINTEGRO DE HABERES SIN APORTE"/>
    <n v="3342.04"/>
    <n v="0"/>
    <n v="3342.04"/>
  </r>
  <r>
    <n v="52"/>
    <s v="SAF MOSP - DPTO. S.ADMIN.F. D.G.DE TRANSPORTE"/>
    <s v="PRESUPUESTARIO"/>
    <s v="COMPROMISO Y ORDENADO A PAGAR"/>
    <s v="REMUNERACIONES"/>
    <s v="RETENCIONES"/>
    <x v="132"/>
    <n v="49274"/>
    <s v="31/05"/>
    <s v="013207323   22"/>
    <s v="NOR"/>
    <n v="728"/>
    <n v="10"/>
    <s v="REINTEGRO DE HABERES CON APORTE"/>
    <n v="9728"/>
    <s v="REINTEGRO DE HABERES CON APORTE"/>
    <n v="2677.69"/>
    <n v="0"/>
    <n v="2677.69"/>
  </r>
  <r>
    <n v="52"/>
    <s v="SAF MOSP - DPTO. S.ADMIN.F. D.G.DE TRANSPORTE"/>
    <s v="PRESUPUESTARIO"/>
    <s v="COMPROMISO Y ORDENADO A PAGAR"/>
    <s v="REMUNERACIONES"/>
    <s v="RETENCIONES"/>
    <x v="132"/>
    <n v="49274"/>
    <s v="31/05"/>
    <s v="013207323   22"/>
    <s v="NOR"/>
    <n v="607"/>
    <n v="10"/>
    <s v="ASOCIACION DE TRABAJADORES DEL ESTADO"/>
    <n v="9607"/>
    <s v="ASOCIACION DE TRABAJADORES DEL ESTADO"/>
    <n v="51597.46"/>
    <n v="0"/>
    <n v="51597.46"/>
  </r>
  <r>
    <n v="52"/>
    <s v="SAF MOSP - DPTO. S.ADMIN.F. D.G.DE TRANSPORTE"/>
    <s v="PRESUPUESTARIO"/>
    <s v="COMPROMISO Y ORDENADO A PAGAR"/>
    <s v="REMUNERACIONES"/>
    <s v="RETENCIONES"/>
    <x v="132"/>
    <n v="49274"/>
    <s v="31/05"/>
    <s v="013207323   22"/>
    <s v="NOR"/>
    <n v="612"/>
    <n v="10"/>
    <s v="ASOCIACION MUTUAL DE LA POLICIA DE TUCUMAN"/>
    <n v="9612"/>
    <s v="ASOCIACION MUTUAL DE LA POLICIA DE TUCUMAN"/>
    <n v="41586.83"/>
    <n v="0"/>
    <n v="41586.83"/>
  </r>
  <r>
    <n v="52"/>
    <s v="SAF MOSP - DPTO. S.ADMIN.F. D.G.DE TRANSPORTE"/>
    <s v="PRESUPUESTARIO"/>
    <s v="COMPROMISO Y ORDENADO A PAGAR"/>
    <s v="REMUNERACIONES"/>
    <s v="RETENCIONES"/>
    <x v="132"/>
    <n v="49274"/>
    <s v="31/05"/>
    <s v="013207323   22"/>
    <s v="NOR"/>
    <n v="401"/>
    <n v="10"/>
    <s v="IMPUESTO A LAS GANANCIAS - AFIP-P/ SUELDOS"/>
    <n v="903"/>
    <s v="S.G.P. FONDO TERCERO AG. RET. IMP. A LAS GANANCIAS"/>
    <n v="5148.72"/>
    <n v="0"/>
    <n v="5148.72"/>
  </r>
  <r>
    <n v="52"/>
    <s v="SAF MOSP - DPTO. S.ADMIN.F. D.G.DE TRANSPORTE"/>
    <s v="PRESUPUESTARIO"/>
    <s v="COMPROMISO Y ORDENADO A PAGAR"/>
    <s v="REMUNERACIONES"/>
    <s v="RETENCIONES"/>
    <x v="132"/>
    <n v="49274"/>
    <s v="31/05"/>
    <s v="013207323   22"/>
    <s v="NOR"/>
    <n v="503"/>
    <n v="10"/>
    <s v="OBRA SOCIAL - I.P.S.S."/>
    <n v="9503"/>
    <s v="OBRA SOCIAL - I.P.S.S."/>
    <n v="512321.33"/>
    <n v="0"/>
    <n v="512321.33"/>
  </r>
  <r>
    <n v="52"/>
    <s v="SAF MOSP - DPTO. S.ADMIN.F. D.G.DE TRANSPORTE"/>
    <s v="PRESUPUESTARIO"/>
    <s v="COMPROMISO Y ORDENADO A PAGAR"/>
    <s v="REMUNERACIONES"/>
    <s v="RETENCIONES"/>
    <x v="132"/>
    <n v="49274"/>
    <s v="31/05"/>
    <s v="013207323   22"/>
    <s v="NOR"/>
    <n v="508"/>
    <n v="10"/>
    <s v="SUBSIDIO DE SEPELIO  I.S.S.P."/>
    <n v="9508"/>
    <s v="SUBSIDIO DE SEPELIO  I.S.S.P."/>
    <n v="53760"/>
    <n v="0"/>
    <n v="53760"/>
  </r>
  <r>
    <n v="52"/>
    <s v="SAF MOSP - DPTO. S.ADMIN.F. D.G.DE TRANSPORTE"/>
    <s v="PRESUPUESTARIO"/>
    <s v="COMPROMISO Y ORDENADO A PAGAR"/>
    <s v="REMUNERACIONES"/>
    <s v="RETENCIONES"/>
    <x v="132"/>
    <n v="49274"/>
    <s v="31/05"/>
    <s v="013207323   22"/>
    <s v="NOR"/>
    <n v="509"/>
    <n v="10"/>
    <s v="SUBSIDIO FAMILIAR I.P.S.S."/>
    <n v="9509"/>
    <s v="SUBSIDIO FAMILIAR I.P.S.S."/>
    <n v="11984"/>
    <n v="0"/>
    <n v="11984"/>
  </r>
  <r>
    <n v="53"/>
    <s v="SAF MS - DIR. ADM. DEPTO GRAL. POLICIA"/>
    <s v="PRESUPUESTARIO"/>
    <s v="COMPROMISO Y ORDENADO A PAGAR"/>
    <s v="REMUNERACIONES"/>
    <s v="LIQUIDOS"/>
    <x v="136"/>
    <n v="34666"/>
    <s v="29/04"/>
    <s v="003268213   22"/>
    <s v="NOR"/>
    <s v="-"/>
    <n v="10"/>
    <s v="MONTO LIQUIDO"/>
    <n v="30517999551"/>
    <s v="CAJA POPULAR DE AHORROS DE LA PROVINCIA DE TUCUMAN"/>
    <n v="15146333.93"/>
    <n v="15136430.869999999"/>
    <n v="9903.06"/>
  </r>
  <r>
    <n v="53"/>
    <s v="SAF MS - DIR. ADM. DEPTO GRAL. POLICIA"/>
    <s v="PRESUPUESTARIO"/>
    <s v="COMPROMISO Y ORDENADO A PAGAR"/>
    <s v="REMUNERACIONES"/>
    <s v="LIQUIDOS"/>
    <x v="136"/>
    <n v="34666"/>
    <s v="29/04"/>
    <s v="003268213   22"/>
    <s v="NOR"/>
    <s v="-"/>
    <n v="10"/>
    <s v="MONTO LIQUIDO"/>
    <n v="30633949227"/>
    <s v="INSTITUTO DE PREVISION Y SEGURIDAD SOCIAL DE LA PCIA."/>
    <n v="32392730.82"/>
    <n v="32372185.530000001"/>
    <n v="20545.29"/>
  </r>
  <r>
    <n v="53"/>
    <s v="SAF MS - DIR. ADM. DEPTO GRAL. POLICIA"/>
    <s v="PRESUPUESTARIO"/>
    <s v="COMPROMISO Y ORDENADO A PAGAR"/>
    <s v="REMUNERACIONES"/>
    <s v="LIQUIDOS"/>
    <x v="137"/>
    <n v="47316"/>
    <s v="31/05"/>
    <s v="001728213   22"/>
    <s v="NOR"/>
    <s v="-"/>
    <n v="10"/>
    <s v="MONTO LIQUIDO"/>
    <n v="33693450239"/>
    <s v="ADMINISTRACION FEDERAL INGRESOS PUBLICOS"/>
    <n v="266771.59999999998"/>
    <n v="0"/>
    <n v="266771.59999999998"/>
  </r>
  <r>
    <n v="53"/>
    <s v="SAF MS - DIR. ADM. DEPTO GRAL. POLICIA"/>
    <s v="PRESUPUESTARIO"/>
    <s v="COMPROMISO Y ORDENADO A PAGAR"/>
    <s v="REMUNERACIONES"/>
    <s v="LIQUIDOS"/>
    <x v="136"/>
    <n v="34666"/>
    <s v="29/04"/>
    <s v="003268213   22"/>
    <s v="NOR"/>
    <s v="-"/>
    <n v="10"/>
    <s v="MONTO LIQUIDO"/>
    <n v="33693450239"/>
    <s v="ADMINISTRACION FEDERAL INGRESOS PUBLICOS"/>
    <n v="158370213.62"/>
    <n v="158269769.99000001"/>
    <n v="100443.63"/>
  </r>
  <r>
    <n v="53"/>
    <s v="SAF MS - DIR. ADM. DEPTO GRAL. POLICIA"/>
    <s v="PRESUPUESTARIO"/>
    <s v="COMPROMISO Y ORDENADO A PAGAR"/>
    <s v="REMUNERACIONES"/>
    <s v="RETENCIONES"/>
    <x v="136"/>
    <n v="34666"/>
    <s v="29/04"/>
    <s v="003268213   22"/>
    <s v="NOR"/>
    <n v="508"/>
    <n v="10"/>
    <s v="SUBSIDIO DE SEPELIO  I.S.S.P."/>
    <n v="9508"/>
    <s v="SUBSIDIO DE SEPELIO  I.S.S.P."/>
    <n v="4637805.16"/>
    <n v="4633725.16"/>
    <n v="4080"/>
  </r>
  <r>
    <n v="53"/>
    <s v="SAF MS - DIR. ADM. DEPTO GRAL. POLICIA"/>
    <s v="PRESUPUESTARIO"/>
    <s v="COMPROMISO Y ORDENADO A PAGAR"/>
    <s v="REMUNERACIONES"/>
    <s v="RETENCIONES"/>
    <x v="136"/>
    <n v="34666"/>
    <s v="29/04"/>
    <s v="003268213   22"/>
    <s v="NOR"/>
    <n v="501"/>
    <n v="10"/>
    <s v="APORTE JUBILATORIO PERSONAL - AFIP"/>
    <n v="9501"/>
    <s v="APORTE JUBILATORIO  - AFIP"/>
    <n v="115178340.73"/>
    <n v="115105290.84"/>
    <n v="73049.89"/>
  </r>
  <r>
    <n v="53"/>
    <s v="SAF MS - DIR. ADM. DEPTO GRAL. POLICIA"/>
    <s v="PRESUPUESTARIO"/>
    <s v="COMPROMISO Y ORDENADO A PAGAR"/>
    <s v="REMUNERACIONES"/>
    <s v="RETENCIONES"/>
    <x v="136"/>
    <n v="34666"/>
    <s v="29/04"/>
    <s v="003268213   22"/>
    <s v="NOR"/>
    <n v="509"/>
    <n v="10"/>
    <s v="SUBSIDIO FAMILIAR I.P.S.S."/>
    <n v="9509"/>
    <s v="SUBSIDIO FAMILIAR I.P.S.S."/>
    <n v="1370604"/>
    <n v="1369372"/>
    <n v="1232"/>
  </r>
  <r>
    <n v="53"/>
    <s v="SAF MS - DIR. ADM. DEPTO GRAL. POLICIA"/>
    <s v="PRESUPUESTARIO"/>
    <s v="COMPROMISO Y ORDENADO A PAGAR"/>
    <s v="REMUNERACIONES"/>
    <s v="RETENCIONES"/>
    <x v="136"/>
    <n v="34666"/>
    <s v="29/04"/>
    <s v="003268213   22"/>
    <s v="NOR"/>
    <n v="715"/>
    <n v="10"/>
    <s v="SEGURO COLECTIVO  OBLIGATORIO CAJA POPULAR AHORROS"/>
    <n v="9715"/>
    <s v="SEGURO COLECTIVO  OBLIGATORIO CAJA POPULAR AHORROS"/>
    <n v="1630252.8"/>
    <n v="1628668.8"/>
    <n v="1584"/>
  </r>
  <r>
    <n v="53"/>
    <s v="SAF MS - DIR. ADM. DEPTO GRAL. POLICIA"/>
    <s v="PRESUPUESTARIO"/>
    <s v="COMPROMISO Y ORDENADO A PAGAR"/>
    <s v="REMUNERACIONES"/>
    <s v="RETENCIONES"/>
    <x v="136"/>
    <n v="34666"/>
    <s v="29/04"/>
    <s v="003268213   22"/>
    <s v="NOR"/>
    <n v="503"/>
    <n v="10"/>
    <s v="OBRA SOCIAL - I.P.S.S."/>
    <n v="9503"/>
    <s v="OBRA SOCIAL - I.P.S.S."/>
    <n v="44827694.700000003"/>
    <n v="44800109.409999996"/>
    <n v="27585.29"/>
  </r>
  <r>
    <n v="53"/>
    <s v="SAF MS - DIR. ADM. DEPTO GRAL. POLICIA"/>
    <s v="PRESUPUESTARIO"/>
    <s v="COMPROMISO Y ORDENADO A PAGAR"/>
    <s v="REMUNERACIONES"/>
    <s v="RETENCIONES"/>
    <x v="137"/>
    <n v="47316"/>
    <s v="31/05"/>
    <s v="001728213   22"/>
    <s v="NOR"/>
    <n v="501"/>
    <n v="10"/>
    <s v="APORTE JUBILATORIO PERSONAL - AFIP"/>
    <n v="9501"/>
    <s v="APORTE JUBILATORIO  - AFIP"/>
    <n v="194015.72"/>
    <n v="0"/>
    <n v="194015.72"/>
  </r>
  <r>
    <n v="53"/>
    <s v="SAF MS - DIR. ADM. DEPTO GRAL. POLICIA"/>
    <s v="PRESUPUESTARIO"/>
    <s v="COMPROMISO Y ORDENADO A PAGAR"/>
    <s v="REMUNERACIONES"/>
    <s v="RETENCIONES"/>
    <x v="136"/>
    <n v="34666"/>
    <s v="29/04"/>
    <s v="003268213   22"/>
    <s v="NOR"/>
    <n v="612"/>
    <n v="10"/>
    <s v="ASOCIACION MUTUAL DE LA POLICIA DE TUCUMAN"/>
    <n v="9612"/>
    <s v="ASOCIACION MUTUAL DE LA POLICIA DE TUCUMAN"/>
    <n v="6599170.9299999997"/>
    <n v="6598824.3499999996"/>
    <n v="346.58"/>
  </r>
  <r>
    <n v="54"/>
    <s v="SAF MS - DIR.ADM.DIR.GRAL.INST. PENALES"/>
    <s v="PRESUPUESTARIO"/>
    <s v="COMPROMISO Y ORDENADO A PAGAR"/>
    <s v="REMUNERACIONES"/>
    <s v="LIQUIDOS"/>
    <x v="138"/>
    <n v="33842"/>
    <s v="29/04"/>
    <s v="000484215   22"/>
    <s v="NOR"/>
    <s v="-"/>
    <n v="10"/>
    <s v="MONTO LIQUIDO"/>
    <n v="30517999551"/>
    <s v="CAJA POPULAR DE AHORROS DE LA PROVINCIA DE TUCUMAN"/>
    <n v="1354306.86"/>
    <n v="1346079.56"/>
    <n v="8227.2999999999993"/>
  </r>
  <r>
    <n v="54"/>
    <s v="SAF MS - DIR.ADM.DIR.GRAL.INST. PENALES"/>
    <s v="PRESUPUESTARIO"/>
    <s v="COMPROMISO Y ORDENADO A PAGAR"/>
    <s v="REMUNERACIONES"/>
    <s v="LIQUIDOS"/>
    <x v="139"/>
    <n v="33847"/>
    <s v="29/04"/>
    <s v="000483215   22"/>
    <s v="NOR"/>
    <s v="-"/>
    <n v="10"/>
    <s v="MONTO LIQUIDO"/>
    <n v="30633949227"/>
    <s v="INSTITUTO DE PREVISION Y SEGURIDAD SOCIAL DE LA PCIA."/>
    <n v="1176081.8600000001"/>
    <n v="1173041.98"/>
    <n v="3039.88"/>
  </r>
  <r>
    <n v="54"/>
    <s v="SAF MS - DIR.ADM.DIR.GRAL.INST. PENALES"/>
    <s v="PRESUPUESTARIO"/>
    <s v="COMPROMISO Y ORDENADO A PAGAR"/>
    <s v="REMUNERACIONES"/>
    <s v="LIQUIDOS"/>
    <x v="140"/>
    <n v="48461"/>
    <s v="31/05"/>
    <s v="000664215   22"/>
    <s v="NOR"/>
    <s v="-"/>
    <n v="10"/>
    <s v="MONTO LIQUIDO"/>
    <n v="30517999551"/>
    <s v="CAJA POPULAR DE AHORROS DE LA PROVINCIA DE TUCUMAN"/>
    <n v="1368144.24"/>
    <n v="0"/>
    <n v="1368144.24"/>
  </r>
  <r>
    <n v="54"/>
    <s v="SAF MS - DIR.ADM.DIR.GRAL.INST. PENALES"/>
    <s v="PRESUPUESTARIO"/>
    <s v="COMPROMISO Y ORDENADO A PAGAR"/>
    <s v="REMUNERACIONES"/>
    <s v="LIQUIDOS"/>
    <x v="139"/>
    <n v="33847"/>
    <s v="29/04"/>
    <s v="000483215   22"/>
    <s v="NOR"/>
    <s v="-"/>
    <n v="10"/>
    <s v="MONTO LIQUIDO"/>
    <n v="30517999551"/>
    <s v="CAJA POPULAR DE AHORROS DE LA PROVINCIA DE TUCUMAN"/>
    <n v="552298.09"/>
    <n v="550880.80000000005"/>
    <n v="1417.29"/>
  </r>
  <r>
    <n v="54"/>
    <s v="SAF MS - DIR.ADM.DIR.GRAL.INST. PENALES"/>
    <s v="PRESUPUESTARIO"/>
    <s v="COMPROMISO Y ORDENADO A PAGAR"/>
    <s v="REMUNERACIONES"/>
    <s v="LIQUIDOS"/>
    <x v="138"/>
    <n v="33842"/>
    <s v="29/04"/>
    <s v="000484215   22"/>
    <s v="NOR"/>
    <s v="-"/>
    <n v="10"/>
    <s v="MONTO LIQUIDO"/>
    <n v="30633949227"/>
    <s v="INSTITUTO DE PREVISION Y SEGURIDAD SOCIAL DE LA PCIA."/>
    <n v="2928528.94"/>
    <n v="2908315.81"/>
    <n v="20213.13"/>
  </r>
  <r>
    <n v="54"/>
    <s v="SAF MS - DIR.ADM.DIR.GRAL.INST. PENALES"/>
    <s v="PRESUPUESTARIO"/>
    <s v="COMPROMISO Y ORDENADO A PAGAR"/>
    <s v="REMUNERACIONES"/>
    <s v="LIQUIDOS"/>
    <x v="139"/>
    <n v="33847"/>
    <s v="29/04"/>
    <s v="000483215   22"/>
    <s v="NOR"/>
    <s v="-"/>
    <n v="10"/>
    <s v="MONTO LIQUIDO"/>
    <n v="33693450239"/>
    <s v="ADMINISTRACION FEDERAL INGRESOS PUBLICOS"/>
    <n v="5495307.8499999996"/>
    <n v="5480446.2400000002"/>
    <n v="14861.61"/>
  </r>
  <r>
    <n v="54"/>
    <s v="SAF MS - DIR.ADM.DIR.GRAL.INST. PENALES"/>
    <s v="PRESUPUESTARIO"/>
    <s v="COMPROMISO Y ORDENADO A PAGAR"/>
    <s v="REMUNERACIONES"/>
    <s v="LIQUIDOS"/>
    <x v="140"/>
    <n v="48461"/>
    <s v="31/05"/>
    <s v="000664215   22"/>
    <s v="NOR"/>
    <s v="-"/>
    <n v="10"/>
    <s v="MONTO LIQUIDO"/>
    <n v="30633949227"/>
    <s v="INSTITUTO DE PREVISION Y SEGURIDAD SOCIAL DE LA PCIA."/>
    <n v="2916118.21"/>
    <n v="0"/>
    <n v="2916118.21"/>
  </r>
  <r>
    <n v="54"/>
    <s v="SAF MS - DIR.ADM.DIR.GRAL.INST. PENALES"/>
    <s v="PRESUPUESTARIO"/>
    <s v="COMPROMISO Y ORDENADO A PAGAR"/>
    <s v="REMUNERACIONES"/>
    <s v="LIQUIDOS"/>
    <x v="141"/>
    <n v="48532"/>
    <s v="31/05"/>
    <s v="000666215   22"/>
    <s v="NOR"/>
    <s v="-"/>
    <n v="10"/>
    <s v="MONTO LIQUIDO"/>
    <n v="33693450239"/>
    <s v="ADMINISTRACION FEDERAL INGRESOS PUBLICOS"/>
    <n v="5537027.1299999999"/>
    <n v="0"/>
    <n v="5537027.1299999999"/>
  </r>
  <r>
    <n v="54"/>
    <s v="SAF MS - DIR.ADM.DIR.GRAL.INST. PENALES"/>
    <s v="PRESUPUESTARIO"/>
    <s v="COMPROMISO Y ORDENADO A PAGAR"/>
    <s v="REMUNERACIONES"/>
    <s v="LIQUIDOS"/>
    <x v="142"/>
    <n v="47245"/>
    <s v="31/05"/>
    <s v="000129215   22"/>
    <s v="NOR"/>
    <s v="-"/>
    <n v="10"/>
    <s v="MONTO LIQUIDO"/>
    <n v="33693450239"/>
    <s v="ADMINISTRACION FEDERAL INGRESOS PUBLICOS"/>
    <n v="63446.05"/>
    <n v="0"/>
    <n v="63446.05"/>
  </r>
  <r>
    <n v="54"/>
    <s v="SAF MS - DIR.ADM.DIR.GRAL.INST. PENALES"/>
    <s v="PRESUPUESTARIO"/>
    <s v="COMPROMISO Y ORDENADO A PAGAR"/>
    <s v="REMUNERACIONES"/>
    <s v="LIQUIDOS"/>
    <x v="141"/>
    <n v="48532"/>
    <s v="31/05"/>
    <s v="000666215   22"/>
    <s v="NOR"/>
    <s v="-"/>
    <n v="10"/>
    <s v="MONTO LIQUIDO"/>
    <n v="30517999551"/>
    <s v="CAJA POPULAR DE AHORROS DE LA PROVINCIA DE TUCUMAN"/>
    <n v="570460.9"/>
    <n v="0"/>
    <n v="570460.9"/>
  </r>
  <r>
    <n v="54"/>
    <s v="SAF MS - DIR.ADM.DIR.GRAL.INST. PENALES"/>
    <s v="PRESUPUESTARIO"/>
    <s v="COMPROMISO Y ORDENADO A PAGAR"/>
    <s v="REMUNERACIONES"/>
    <s v="LIQUIDOS"/>
    <x v="143"/>
    <n v="47750"/>
    <s v="31/05"/>
    <s v="000128215   22"/>
    <s v="NOR"/>
    <s v="-"/>
    <n v="10"/>
    <s v="MONTO LIQUIDO"/>
    <n v="33693450239"/>
    <s v="ADMINISTRACION FEDERAL INGRESOS PUBLICOS"/>
    <n v="52565.71"/>
    <n v="0"/>
    <n v="52565.71"/>
  </r>
  <r>
    <n v="54"/>
    <s v="SAF MS - DIR.ADM.DIR.GRAL.INST. PENALES"/>
    <s v="PRESUPUESTARIO"/>
    <s v="COMPROMISO Y ORDENADO A PAGAR"/>
    <s v="REMUNERACIONES"/>
    <s v="LIQUIDOS"/>
    <x v="141"/>
    <n v="48532"/>
    <s v="31/05"/>
    <s v="000666215   22"/>
    <s v="NOR"/>
    <s v="-"/>
    <n v="10"/>
    <s v="MONTO LIQUIDO"/>
    <n v="30633949227"/>
    <s v="INSTITUTO DE PREVISION Y SEGURIDAD SOCIAL DE LA PCIA."/>
    <n v="1191281.07"/>
    <n v="0"/>
    <n v="1191281.07"/>
  </r>
  <r>
    <n v="54"/>
    <s v="SAF MS - DIR.ADM.DIR.GRAL.INST. PENALES"/>
    <s v="PRESUPUESTARIO"/>
    <s v="COMPROMISO Y ORDENADO A PAGAR"/>
    <s v="REMUNERACIONES"/>
    <s v="LIQUIDOS"/>
    <x v="138"/>
    <n v="33842"/>
    <s v="29/04"/>
    <s v="000484215   22"/>
    <s v="NOR"/>
    <s v="-"/>
    <n v="10"/>
    <s v="MONTO LIQUIDO"/>
    <n v="33693450239"/>
    <s v="ADMINISTRACION FEDERAL INGRESOS PUBLICOS"/>
    <n v="14317255.210000001"/>
    <n v="14218435.48"/>
    <n v="98819.73"/>
  </r>
  <r>
    <n v="54"/>
    <s v="SAF MS - DIR.ADM.DIR.GRAL.INST. PENALES"/>
    <s v="PRESUPUESTARIO"/>
    <s v="COMPROMISO Y ORDENADO A PAGAR"/>
    <s v="REMUNERACIONES"/>
    <s v="LIQUIDOS"/>
    <x v="140"/>
    <n v="48461"/>
    <s v="31/05"/>
    <s v="000664215   22"/>
    <s v="NOR"/>
    <s v="-"/>
    <n v="10"/>
    <s v="MONTO LIQUIDO"/>
    <n v="33693450239"/>
    <s v="ADMINISTRACION FEDERAL INGRESOS PUBLICOS"/>
    <n v="14256581.42"/>
    <n v="0"/>
    <n v="14256581.42"/>
  </r>
  <r>
    <n v="54"/>
    <s v="SAF MS - DIR.ADM.DIR.GRAL.INST. PENALES"/>
    <s v="PRESUPUESTARIO"/>
    <s v="COMPROMISO Y ORDENADO A PAGAR"/>
    <s v="REMUNERACIONES"/>
    <s v="RETENCIONES"/>
    <x v="141"/>
    <n v="48532"/>
    <s v="31/05"/>
    <s v="000666215   22"/>
    <s v="NOR"/>
    <n v="503"/>
    <n v="10"/>
    <s v="OBRA SOCIAL - I.P.S.S."/>
    <n v="9503"/>
    <s v="OBRA SOCIAL - I.P.S.S."/>
    <n v="1622648.76"/>
    <n v="0"/>
    <n v="1622648.76"/>
  </r>
  <r>
    <n v="54"/>
    <s v="SAF MS - DIR.ADM.DIR.GRAL.INST. PENALES"/>
    <s v="PRESUPUESTARIO"/>
    <s v="COMPROMISO Y ORDENADO A PAGAR"/>
    <s v="REMUNERACIONES"/>
    <s v="RETENCIONES"/>
    <x v="141"/>
    <n v="48532"/>
    <s v="31/05"/>
    <s v="000666215   22"/>
    <s v="NOR"/>
    <n v="612"/>
    <n v="10"/>
    <s v="ASOCIACION MUTUAL DE LA POLICIA DE TUCUMAN"/>
    <n v="9612"/>
    <s v="ASOCIACION MUTUAL DE LA POLICIA DE TUCUMAN"/>
    <n v="358722.41"/>
    <n v="0"/>
    <n v="358722.41"/>
  </r>
  <r>
    <n v="54"/>
    <s v="SAF MS - DIR.ADM.DIR.GRAL.INST. PENALES"/>
    <s v="PRESUPUESTARIO"/>
    <s v="COMPROMISO Y ORDENADO A PAGAR"/>
    <s v="REMUNERACIONES"/>
    <s v="RETENCIONES"/>
    <x v="141"/>
    <n v="48532"/>
    <s v="31/05"/>
    <s v="000666215   22"/>
    <s v="NOR"/>
    <n v="509"/>
    <n v="10"/>
    <s v="SUBSIDIO FAMILIAR I.P.S.S."/>
    <n v="9509"/>
    <s v="SUBSIDIO FAMILIAR I.P.S.S."/>
    <n v="55042"/>
    <n v="0"/>
    <n v="55042"/>
  </r>
  <r>
    <n v="54"/>
    <s v="SAF MS - DIR.ADM.DIR.GRAL.INST. PENALES"/>
    <s v="PRESUPUESTARIO"/>
    <s v="COMPROMISO Y ORDENADO A PAGAR"/>
    <s v="REMUNERACIONES"/>
    <s v="RETENCIONES"/>
    <x v="140"/>
    <n v="48461"/>
    <s v="31/05"/>
    <s v="000664215   22"/>
    <s v="NOR"/>
    <n v="715"/>
    <n v="10"/>
    <s v="SEGURO COLECTIVO  OBLIGATORIO CAJA POPULAR AHORROS"/>
    <n v="9715"/>
    <s v="SEGURO COLECTIVO  OBLIGATORIO CAJA POPULAR AHORROS"/>
    <n v="129254.39999999999"/>
    <n v="0"/>
    <n v="129254.39999999999"/>
  </r>
  <r>
    <n v="54"/>
    <s v="SAF MS - DIR.ADM.DIR.GRAL.INST. PENALES"/>
    <s v="PRESUPUESTARIO"/>
    <s v="COMPROMISO Y ORDENADO A PAGAR"/>
    <s v="REMUNERACIONES"/>
    <s v="RETENCIONES"/>
    <x v="139"/>
    <n v="33847"/>
    <s v="29/04"/>
    <s v="000483215   22"/>
    <s v="NOR"/>
    <n v="501"/>
    <n v="10"/>
    <s v="APORTE JUBILATORIO PERSONAL - AFIP"/>
    <n v="9501"/>
    <s v="APORTE JUBILATORIO  - AFIP"/>
    <n v="4092116.21"/>
    <n v="4081307.76"/>
    <n v="10808.45"/>
  </r>
  <r>
    <n v="54"/>
    <s v="SAF MS - DIR.ADM.DIR.GRAL.INST. PENALES"/>
    <s v="PRESUPUESTARIO"/>
    <s v="COMPROMISO Y ORDENADO A PAGAR"/>
    <s v="REMUNERACIONES"/>
    <s v="RETENCIONES"/>
    <x v="138"/>
    <n v="33842"/>
    <s v="29/04"/>
    <s v="000484215   22"/>
    <s v="NOR"/>
    <n v="401"/>
    <n v="10"/>
    <s v="IMPUESTO A LAS GANANCIAS - AFIP-P/ SUELDOS"/>
    <n v="903"/>
    <s v="S.G.P. FONDO TERCERO AG. RET. IMP. A LAS GANANCIAS"/>
    <n v="96825.47"/>
    <n v="3894.58"/>
    <n v="92930.89"/>
  </r>
  <r>
    <n v="54"/>
    <s v="SAF MS - DIR.ADM.DIR.GRAL.INST. PENALES"/>
    <s v="PRESUPUESTARIO"/>
    <s v="COMPROMISO Y ORDENADO A PAGAR"/>
    <s v="REMUNERACIONES"/>
    <s v="RETENCIONES"/>
    <x v="141"/>
    <n v="48532"/>
    <s v="31/05"/>
    <s v="000666215   22"/>
    <s v="NOR"/>
    <n v="716"/>
    <n v="10"/>
    <s v="SEGURO C ADICIONAL CAJA POPULAR DE AHORROS"/>
    <n v="9716"/>
    <s v="SEGURO C ADICIONAL CAJA POPULAR DE AHORROS"/>
    <n v="1794.84"/>
    <n v="0"/>
    <n v="1794.84"/>
  </r>
  <r>
    <n v="54"/>
    <s v="SAF MS - DIR.ADM.DIR.GRAL.INST. PENALES"/>
    <s v="PRESUPUESTARIO"/>
    <s v="COMPROMISO Y ORDENADO A PAGAR"/>
    <s v="REMUNERACIONES"/>
    <s v="RETENCIONES"/>
    <x v="138"/>
    <n v="33842"/>
    <s v="29/04"/>
    <s v="000484215   22"/>
    <s v="NOR"/>
    <n v="501"/>
    <n v="10"/>
    <s v="APORTE JUBILATORIO PERSONAL - AFIP"/>
    <n v="9501"/>
    <s v="APORTE JUBILATORIO  - AFIP"/>
    <n v="10412548.74"/>
    <n v="10340679.84"/>
    <n v="71868.899999999994"/>
  </r>
  <r>
    <n v="54"/>
    <s v="SAF MS - DIR.ADM.DIR.GRAL.INST. PENALES"/>
    <s v="PRESUPUESTARIO"/>
    <s v="COMPROMISO Y ORDENADO A PAGAR"/>
    <s v="REMUNERACIONES"/>
    <s v="RETENCIONES"/>
    <x v="140"/>
    <n v="48461"/>
    <s v="31/05"/>
    <s v="000664215   22"/>
    <s v="NOR"/>
    <n v="501"/>
    <n v="10"/>
    <s v="APORTE JUBILATORIO PERSONAL - AFIP"/>
    <n v="9501"/>
    <s v="APORTE JUBILATORIO  - AFIP"/>
    <n v="10368421.810000001"/>
    <n v="0"/>
    <n v="10368421.810000001"/>
  </r>
  <r>
    <n v="54"/>
    <s v="SAF MS - DIR.ADM.DIR.GRAL.INST. PENALES"/>
    <s v="PRESUPUESTARIO"/>
    <s v="COMPROMISO Y ORDENADO A PAGAR"/>
    <s v="REMUNERACIONES"/>
    <s v="RETENCIONES"/>
    <x v="141"/>
    <n v="48532"/>
    <s v="31/05"/>
    <s v="000666215   22"/>
    <s v="NOR"/>
    <n v="508"/>
    <n v="10"/>
    <s v="SUBSIDIO DE SEPELIO  I.S.S.P."/>
    <n v="9508"/>
    <s v="SUBSIDIO DE SEPELIO  I.S.S.P."/>
    <n v="193065"/>
    <n v="0"/>
    <n v="193065"/>
  </r>
  <r>
    <n v="54"/>
    <s v="SAF MS - DIR.ADM.DIR.GRAL.INST. PENALES"/>
    <s v="PRESUPUESTARIO"/>
    <s v="COMPROMISO Y ORDENADO A PAGAR"/>
    <s v="REMUNERACIONES"/>
    <s v="RETENCIONES"/>
    <x v="140"/>
    <n v="48461"/>
    <s v="31/05"/>
    <s v="000664215   22"/>
    <s v="NOR"/>
    <n v="401"/>
    <n v="10"/>
    <s v="IMPUESTO A LAS GANANCIAS - AFIP-P/ SUELDOS"/>
    <n v="903"/>
    <s v="S.G.P. FONDO TERCERO AG. RET. IMP. A LAS GANANCIAS"/>
    <n v="77744.45"/>
    <n v="0"/>
    <n v="77744.45"/>
  </r>
  <r>
    <n v="54"/>
    <s v="SAF MS - DIR.ADM.DIR.GRAL.INST. PENALES"/>
    <s v="PRESUPUESTARIO"/>
    <s v="COMPROMISO Y ORDENADO A PAGAR"/>
    <s v="REMUNERACIONES"/>
    <s v="RETENCIONES"/>
    <x v="141"/>
    <n v="48532"/>
    <s v="31/05"/>
    <s v="000666215   22"/>
    <s v="NOR"/>
    <n v="709"/>
    <n v="10"/>
    <s v="REINTEGRO DE HABERES SIN APORTE"/>
    <n v="9709"/>
    <s v="REINTEGRO DE HABERES SIN APORTE"/>
    <n v="3681.2"/>
    <n v="0"/>
    <n v="3681.2"/>
  </r>
  <r>
    <n v="54"/>
    <s v="SAF MS - DIR.ADM.DIR.GRAL.INST. PENALES"/>
    <s v="PRESUPUESTARIO"/>
    <s v="COMPROMISO Y ORDENADO A PAGAR"/>
    <s v="REMUNERACIONES"/>
    <s v="RETENCIONES"/>
    <x v="138"/>
    <n v="33842"/>
    <s v="29/04"/>
    <s v="000484215   22"/>
    <s v="NOR"/>
    <n v="503"/>
    <n v="10"/>
    <s v="OBRA SOCIAL - I.P.S.S."/>
    <n v="9503"/>
    <s v="OBRA SOCIAL - I.P.S.S."/>
    <n v="3921653.38"/>
    <n v="3900032.25"/>
    <n v="21621.13"/>
  </r>
  <r>
    <n v="54"/>
    <s v="SAF MS - DIR.ADM.DIR.GRAL.INST. PENALES"/>
    <s v="PRESUPUESTARIO"/>
    <s v="COMPROMISO Y ORDENADO A PAGAR"/>
    <s v="REMUNERACIONES"/>
    <s v="RETENCIONES"/>
    <x v="140"/>
    <n v="48461"/>
    <s v="31/05"/>
    <s v="000664215   22"/>
    <s v="NOR"/>
    <n v="728"/>
    <n v="10"/>
    <s v="REINTEGRO DE HABERES CON APORTE"/>
    <n v="9728"/>
    <s v="REINTEGRO DE HABERES CON APORTE"/>
    <n v="80601.539999999994"/>
    <n v="0"/>
    <n v="80601.539999999994"/>
  </r>
  <r>
    <n v="54"/>
    <s v="SAF MS - DIR.ADM.DIR.GRAL.INST. PENALES"/>
    <s v="PRESUPUESTARIO"/>
    <s v="COMPROMISO Y ORDENADO A PAGAR"/>
    <s v="REMUNERACIONES"/>
    <s v="RETENCIONES"/>
    <x v="141"/>
    <n v="48532"/>
    <s v="31/05"/>
    <s v="000666215   22"/>
    <s v="NOR"/>
    <n v="501"/>
    <n v="10"/>
    <s v="APORTE JUBILATORIO PERSONAL - AFIP"/>
    <n v="9501"/>
    <s v="APORTE JUBILATORIO  - AFIP"/>
    <n v="4133932.91"/>
    <n v="0"/>
    <n v="4133932.91"/>
  </r>
  <r>
    <n v="54"/>
    <s v="SAF MS - DIR.ADM.DIR.GRAL.INST. PENALES"/>
    <s v="PRESUPUESTARIO"/>
    <s v="COMPROMISO Y ORDENADO A PAGAR"/>
    <s v="REMUNERACIONES"/>
    <s v="RETENCIONES"/>
    <x v="138"/>
    <n v="33842"/>
    <s v="29/04"/>
    <s v="000484215   22"/>
    <s v="NOR"/>
    <n v="508"/>
    <n v="10"/>
    <s v="SUBSIDIO DE SEPELIO  I.S.S.P."/>
    <n v="9508"/>
    <s v="SUBSIDIO DE SEPELIO  I.S.S.P."/>
    <n v="365520"/>
    <n v="364720"/>
    <n v="800"/>
  </r>
  <r>
    <n v="54"/>
    <s v="SAF MS - DIR.ADM.DIR.GRAL.INST. PENALES"/>
    <s v="PRESUPUESTARIO"/>
    <s v="COMPROMISO Y ORDENADO A PAGAR"/>
    <s v="REMUNERACIONES"/>
    <s v="RETENCIONES"/>
    <x v="141"/>
    <n v="48532"/>
    <s v="31/05"/>
    <s v="000666215   22"/>
    <s v="NOR"/>
    <n v="715"/>
    <n v="10"/>
    <s v="SEGURO COLECTIVO  OBLIGATORIO CAJA POPULAR AHORROS"/>
    <n v="9715"/>
    <s v="SEGURO COLECTIVO  OBLIGATORIO CAJA POPULAR AHORROS"/>
    <n v="73814.399999999994"/>
    <n v="0"/>
    <n v="73814.399999999994"/>
  </r>
  <r>
    <n v="54"/>
    <s v="SAF MS - DIR.ADM.DIR.GRAL.INST. PENALES"/>
    <s v="PRESUPUESTARIO"/>
    <s v="COMPROMISO Y ORDENADO A PAGAR"/>
    <s v="REMUNERACIONES"/>
    <s v="RETENCIONES"/>
    <x v="140"/>
    <n v="48461"/>
    <s v="31/05"/>
    <s v="000664215   22"/>
    <s v="NOR"/>
    <n v="612"/>
    <n v="10"/>
    <s v="ASOCIACION MUTUAL DE LA POLICIA DE TUCUMAN"/>
    <n v="9612"/>
    <s v="ASOCIACION MUTUAL DE LA POLICIA DE TUCUMAN"/>
    <n v="2285799.66"/>
    <n v="0"/>
    <n v="2285799.66"/>
  </r>
  <r>
    <n v="54"/>
    <s v="SAF MS - DIR.ADM.DIR.GRAL.INST. PENALES"/>
    <s v="PRESUPUESTARIO"/>
    <s v="COMPROMISO Y ORDENADO A PAGAR"/>
    <s v="REMUNERACIONES"/>
    <s v="RETENCIONES"/>
    <x v="143"/>
    <n v="47750"/>
    <s v="31/05"/>
    <s v="000128215   22"/>
    <s v="NOR"/>
    <n v="501"/>
    <n v="10"/>
    <s v="APORTE JUBILATORIO PERSONAL - AFIP"/>
    <n v="9501"/>
    <s v="APORTE JUBILATORIO  - AFIP"/>
    <n v="38229.589999999997"/>
    <n v="0"/>
    <n v="38229.589999999997"/>
  </r>
  <r>
    <n v="54"/>
    <s v="SAF MS - DIR.ADM.DIR.GRAL.INST. PENALES"/>
    <s v="PRESUPUESTARIO"/>
    <s v="COMPROMISO Y ORDENADO A PAGAR"/>
    <s v="REMUNERACIONES"/>
    <s v="RETENCIONES"/>
    <x v="141"/>
    <n v="48532"/>
    <s v="31/05"/>
    <s v="000666215   22"/>
    <s v="NOR"/>
    <n v="616"/>
    <n v="10"/>
    <s v="CAJA POPULAR AHORRO PRESTAMOS"/>
    <n v="9616"/>
    <s v="CAJA POPULAR AHORRO PRESTAMOS"/>
    <n v="12363.06"/>
    <n v="0"/>
    <n v="12363.06"/>
  </r>
  <r>
    <n v="54"/>
    <s v="SAF MS - DIR.ADM.DIR.GRAL.INST. PENALES"/>
    <s v="PRESUPUESTARIO"/>
    <s v="COMPROMISO Y ORDENADO A PAGAR"/>
    <s v="REMUNERACIONES"/>
    <s v="RETENCIONES"/>
    <x v="140"/>
    <n v="48461"/>
    <s v="31/05"/>
    <s v="000664215   22"/>
    <s v="NOR"/>
    <n v="508"/>
    <n v="10"/>
    <s v="SUBSIDIO DE SEPELIO  I.S.S.P."/>
    <n v="9508"/>
    <s v="SUBSIDIO DE SEPELIO  I.S.S.P."/>
    <n v="361280"/>
    <n v="0"/>
    <n v="361280"/>
  </r>
  <r>
    <n v="54"/>
    <s v="SAF MS - DIR.ADM.DIR.GRAL.INST. PENALES"/>
    <s v="PRESUPUESTARIO"/>
    <s v="COMPROMISO Y ORDENADO A PAGAR"/>
    <s v="REMUNERACIONES"/>
    <s v="RETENCIONES"/>
    <x v="139"/>
    <n v="33847"/>
    <s v="29/04"/>
    <s v="000483215   22"/>
    <s v="NOR"/>
    <n v="503"/>
    <n v="10"/>
    <s v="OBRA SOCIAL - I.P.S.S."/>
    <n v="9503"/>
    <s v="OBRA SOCIAL - I.P.S.S."/>
    <n v="1586565.89"/>
    <n v="1582822.01"/>
    <n v="3743.88"/>
  </r>
  <r>
    <n v="54"/>
    <s v="SAF MS - DIR.ADM.DIR.GRAL.INST. PENALES"/>
    <s v="PRESUPUESTARIO"/>
    <s v="COMPROMISO Y ORDENADO A PAGAR"/>
    <s v="REMUNERACIONES"/>
    <s v="RETENCIONES"/>
    <x v="139"/>
    <n v="33847"/>
    <s v="29/04"/>
    <s v="000483215   22"/>
    <s v="NOR"/>
    <n v="508"/>
    <n v="10"/>
    <s v="SUBSIDIO DE SEPELIO  I.S.S.P."/>
    <n v="9508"/>
    <s v="SUBSIDIO DE SEPELIO  I.S.S.P."/>
    <n v="189840"/>
    <n v="189440"/>
    <n v="400"/>
  </r>
  <r>
    <n v="54"/>
    <s v="SAF MS - DIR.ADM.DIR.GRAL.INST. PENALES"/>
    <s v="PRESUPUESTARIO"/>
    <s v="COMPROMISO Y ORDENADO A PAGAR"/>
    <s v="REMUNERACIONES"/>
    <s v="RETENCIONES"/>
    <x v="139"/>
    <n v="33847"/>
    <s v="29/04"/>
    <s v="000483215   22"/>
    <s v="NOR"/>
    <n v="715"/>
    <n v="10"/>
    <s v="SEGURO COLECTIVO  OBLIGATORIO CAJA POPULAR AHORROS"/>
    <n v="9715"/>
    <s v="SEGURO COLECTIVO  OBLIGATORIO CAJA POPULAR AHORROS"/>
    <n v="72705.600000000006"/>
    <n v="72547.199999999997"/>
    <n v="158.4"/>
  </r>
  <r>
    <n v="54"/>
    <s v="SAF MS - DIR.ADM.DIR.GRAL.INST. PENALES"/>
    <s v="PRESUPUESTARIO"/>
    <s v="COMPROMISO Y ORDENADO A PAGAR"/>
    <s v="REMUNERACIONES"/>
    <s v="RETENCIONES"/>
    <x v="140"/>
    <n v="48461"/>
    <s v="31/05"/>
    <s v="000664215   22"/>
    <s v="NOR"/>
    <n v="616"/>
    <n v="10"/>
    <s v="CAJA POPULAR AHORRO PRESTAMOS"/>
    <n v="9616"/>
    <s v="CAJA POPULAR AHORRO PRESTAMOS"/>
    <n v="673874.49"/>
    <n v="0"/>
    <n v="673874.49"/>
  </r>
  <r>
    <n v="54"/>
    <s v="SAF MS - DIR.ADM.DIR.GRAL.INST. PENALES"/>
    <s v="PRESUPUESTARIO"/>
    <s v="COMPROMISO Y ORDENADO A PAGAR"/>
    <s v="REMUNERACIONES"/>
    <s v="RETENCIONES"/>
    <x v="141"/>
    <n v="48532"/>
    <s v="31/05"/>
    <s v="000666215   22"/>
    <s v="NOR"/>
    <n v="877"/>
    <n v="10"/>
    <s v="TEVELIN S.A."/>
    <n v="9877"/>
    <s v="TEVELIN S.A."/>
    <n v="49415"/>
    <n v="0"/>
    <n v="49415"/>
  </r>
  <r>
    <n v="54"/>
    <s v="SAF MS - DIR.ADM.DIR.GRAL.INST. PENALES"/>
    <s v="PRESUPUESTARIO"/>
    <s v="COMPROMISO Y ORDENADO A PAGAR"/>
    <s v="REMUNERACIONES"/>
    <s v="RETENCIONES"/>
    <x v="141"/>
    <n v="48532"/>
    <s v="31/05"/>
    <s v="000666215   22"/>
    <s v="NOR"/>
    <n v="607"/>
    <n v="10"/>
    <s v="ASOCIACION DE TRABAJADORES DEL ESTADO"/>
    <n v="9607"/>
    <s v="ASOCIACION DE TRABAJADORES DEL ESTADO"/>
    <n v="8563.84"/>
    <n v="0"/>
    <n v="8563.84"/>
  </r>
  <r>
    <n v="54"/>
    <s v="SAF MS - DIR.ADM.DIR.GRAL.INST. PENALES"/>
    <s v="PRESUPUESTARIO"/>
    <s v="COMPROMISO Y ORDENADO A PAGAR"/>
    <s v="REMUNERACIONES"/>
    <s v="RETENCIONES"/>
    <x v="140"/>
    <n v="48461"/>
    <s v="31/05"/>
    <s v="000664215   22"/>
    <s v="NOR"/>
    <n v="503"/>
    <n v="10"/>
    <s v="OBRA SOCIAL - I.P.S.S."/>
    <n v="9503"/>
    <s v="OBRA SOCIAL - I.P.S.S."/>
    <n v="3917783.67"/>
    <n v="0"/>
    <n v="3917783.67"/>
  </r>
  <r>
    <n v="54"/>
    <s v="SAF MS - DIR.ADM.DIR.GRAL.INST. PENALES"/>
    <s v="PRESUPUESTARIO"/>
    <s v="COMPROMISO Y ORDENADO A PAGAR"/>
    <s v="REMUNERACIONES"/>
    <s v="RETENCIONES"/>
    <x v="138"/>
    <n v="33842"/>
    <s v="29/04"/>
    <s v="000484215   22"/>
    <s v="NOR"/>
    <n v="509"/>
    <n v="10"/>
    <s v="SUBSIDIO FAMILIAR I.P.S.S."/>
    <n v="9509"/>
    <s v="SUBSIDIO FAMILIAR I.P.S.S."/>
    <n v="109088"/>
    <n v="108864"/>
    <n v="224"/>
  </r>
  <r>
    <n v="54"/>
    <s v="SAF MS - DIR.ADM.DIR.GRAL.INST. PENALES"/>
    <s v="PRESUPUESTARIO"/>
    <s v="COMPROMISO Y ORDENADO A PAGAR"/>
    <s v="REMUNERACIONES"/>
    <s v="RETENCIONES"/>
    <x v="142"/>
    <n v="47245"/>
    <s v="31/05"/>
    <s v="000129215   22"/>
    <s v="NOR"/>
    <n v="501"/>
    <n v="10"/>
    <s v="APORTE JUBILATORIO PERSONAL - AFIP"/>
    <n v="9501"/>
    <s v="APORTE JUBILATORIO  - AFIP"/>
    <n v="46142.6"/>
    <n v="0"/>
    <n v="46142.6"/>
  </r>
  <r>
    <n v="54"/>
    <s v="SAF MS - DIR.ADM.DIR.GRAL.INST. PENALES"/>
    <s v="PRESUPUESTARIO"/>
    <s v="COMPROMISO Y ORDENADO A PAGAR"/>
    <s v="REMUNERACIONES"/>
    <s v="RETENCIONES"/>
    <x v="140"/>
    <n v="48461"/>
    <s v="31/05"/>
    <s v="000664215   22"/>
    <s v="NOR"/>
    <n v="877"/>
    <n v="10"/>
    <s v="TEVELIN S.A."/>
    <n v="9877"/>
    <s v="TEVELIN S.A."/>
    <n v="465043"/>
    <n v="0"/>
    <n v="465043"/>
  </r>
  <r>
    <n v="54"/>
    <s v="SAF MS - DIR.ADM.DIR.GRAL.INST. PENALES"/>
    <s v="PRESUPUESTARIO"/>
    <s v="COMPROMISO Y ORDENADO A PAGAR"/>
    <s v="REMUNERACIONES"/>
    <s v="RETENCIONES"/>
    <x v="140"/>
    <n v="48461"/>
    <s v="31/05"/>
    <s v="000664215   22"/>
    <s v="NOR"/>
    <n v="716"/>
    <n v="10"/>
    <s v="SEGURO C ADICIONAL CAJA POPULAR DE AHORROS"/>
    <n v="9716"/>
    <s v="SEGURO C ADICIONAL CAJA POPULAR DE AHORROS"/>
    <n v="18622.759999999998"/>
    <n v="0"/>
    <n v="18622.759999999998"/>
  </r>
  <r>
    <n v="54"/>
    <s v="SAF MS - DIR.ADM.DIR.GRAL.INST. PENALES"/>
    <s v="PRESUPUESTARIO"/>
    <s v="COMPROMISO Y ORDENADO A PAGAR"/>
    <s v="REMUNERACIONES"/>
    <s v="RETENCIONES"/>
    <x v="138"/>
    <n v="33842"/>
    <s v="29/04"/>
    <s v="000484215   22"/>
    <s v="NOR"/>
    <n v="715"/>
    <n v="10"/>
    <s v="SEGURO COLECTIVO  OBLIGATORIO CAJA POPULAR AHORROS"/>
    <n v="9715"/>
    <s v="SEGURO COLECTIVO  OBLIGATORIO CAJA POPULAR AHORROS"/>
    <n v="130521.60000000001"/>
    <n v="130204.8"/>
    <n v="316.8"/>
  </r>
  <r>
    <n v="54"/>
    <s v="SAF MS - DIR.ADM.DIR.GRAL.INST. PENALES"/>
    <s v="PRESUPUESTARIO"/>
    <s v="COMPROMISO Y ORDENADO A PAGAR"/>
    <s v="REMUNERACIONES"/>
    <s v="RETENCIONES"/>
    <x v="141"/>
    <n v="48532"/>
    <s v="31/05"/>
    <s v="000666215   22"/>
    <s v="NOR"/>
    <n v="728"/>
    <n v="10"/>
    <s v="REINTEGRO DE HABERES CON APORTE"/>
    <n v="9728"/>
    <s v="REINTEGRO DE HABERES CON APORTE"/>
    <n v="62419.34"/>
    <n v="0"/>
    <n v="62419.34"/>
  </r>
  <r>
    <n v="54"/>
    <s v="SAF MS - DIR.ADM.DIR.GRAL.INST. PENALES"/>
    <s v="PRESUPUESTARIO"/>
    <s v="COMPROMISO Y ORDENADO A PAGAR"/>
    <s v="REMUNERACIONES"/>
    <s v="RETENCIONES"/>
    <x v="139"/>
    <n v="33847"/>
    <s v="29/04"/>
    <s v="000483215   22"/>
    <s v="NOR"/>
    <n v="509"/>
    <n v="10"/>
    <s v="SUBSIDIO FAMILIAR I.P.S.S."/>
    <n v="9509"/>
    <s v="SUBSIDIO FAMILIAR I.P.S.S."/>
    <n v="54208"/>
    <n v="54096"/>
    <n v="112"/>
  </r>
  <r>
    <n v="54"/>
    <s v="SAF MS - DIR.ADM.DIR.GRAL.INST. PENALES"/>
    <s v="PRESUPUESTARIO"/>
    <s v="COMPROMISO Y ORDENADO A PAGAR"/>
    <s v="REMUNERACIONES"/>
    <s v="RETENCIONES"/>
    <x v="140"/>
    <n v="48461"/>
    <s v="31/05"/>
    <s v="000664215   22"/>
    <s v="NOR"/>
    <n v="509"/>
    <n v="10"/>
    <s v="SUBSIDIO FAMILIAR I.P.S.S."/>
    <n v="9509"/>
    <s v="SUBSIDIO FAMILIAR I.P.S.S."/>
    <n v="108416"/>
    <n v="0"/>
    <n v="108416"/>
  </r>
  <r>
    <n v="54"/>
    <s v="SAF MS - DIR.ADM.DIR.GRAL.INST. PENALES"/>
    <s v="PRESUPUESTARIO"/>
    <s v="COMPROMISO Y ORDENADO A PAGAR"/>
    <s v="REMUNERACIONES"/>
    <s v="RETENCIONES"/>
    <x v="140"/>
    <n v="48461"/>
    <s v="31/05"/>
    <s v="000664215   22"/>
    <s v="NOR"/>
    <n v="841"/>
    <n v="10"/>
    <s v="RERDA S.A."/>
    <n v="9841"/>
    <s v="RERDA S.A."/>
    <n v="980.7"/>
    <n v="0"/>
    <n v="980.7"/>
  </r>
  <r>
    <n v="6"/>
    <s v="SAF GSGG DIR.ADM Y D. REP.OFIC DE PROV CA. F."/>
    <s v="PRESUPUESTARIO"/>
    <s v="COMPROMISO Y ORDENADO A PAGAR"/>
    <s v="REMUNERACIONES"/>
    <s v="LIQUIDOS"/>
    <x v="144"/>
    <n v="48429"/>
    <s v="31/05"/>
    <s v="000000160   22"/>
    <s v="NOR"/>
    <s v="-"/>
    <n v="10"/>
    <s v="MONTO LIQUIDO"/>
    <n v="33693450239"/>
    <s v="ADMINISTRACION FEDERAL INGRESOS PUBLICOS"/>
    <n v="331810.94"/>
    <n v="0"/>
    <n v="331810.94"/>
  </r>
  <r>
    <n v="6"/>
    <s v="SAF GSGG DIR.ADM Y D. REP.OFIC DE PROV CA. F."/>
    <s v="PRESUPUESTARIO"/>
    <s v="COMPROMISO Y ORDENADO A PAGAR"/>
    <s v="REMUNERACIONES"/>
    <s v="LIQUIDOS"/>
    <x v="144"/>
    <n v="48429"/>
    <s v="31/05"/>
    <s v="000000160   22"/>
    <s v="NOR"/>
    <s v="-"/>
    <n v="10"/>
    <s v="MONTO LIQUIDO"/>
    <n v="30517999551"/>
    <s v="CAJA POPULAR DE AHORROS DE LA PROVINCIA DE TUCUMAN"/>
    <n v="80107.86"/>
    <n v="0"/>
    <n v="80107.86"/>
  </r>
  <r>
    <n v="6"/>
    <s v="SAF GSGG DIR.ADM Y D. REP.OFIC DE PROV CA. F."/>
    <s v="PRESUPUESTARIO"/>
    <s v="COMPROMISO Y ORDENADO A PAGAR"/>
    <s v="REMUNERACIONES"/>
    <s v="LIQUIDOS"/>
    <x v="144"/>
    <n v="48429"/>
    <s v="31/05"/>
    <s v="000000160   22"/>
    <s v="NOR"/>
    <s v="-"/>
    <n v="10"/>
    <s v="MONTO LIQUIDO"/>
    <n v="30633949227"/>
    <s v="INSTITUTO DE PREVISION Y SEGURIDAD SOCIAL DE LA PCIA."/>
    <n v="132852.04999999999"/>
    <n v="0"/>
    <n v="132852.04999999999"/>
  </r>
  <r>
    <n v="6"/>
    <s v="SAF GSGG DIR.ADM Y D. REP.OFIC DE PROV CA. F."/>
    <s v="PRESUPUESTARIO"/>
    <s v="COMPROMISO Y ORDENADO A PAGAR"/>
    <s v="REMUNERACIONES"/>
    <s v="RETENCIONES"/>
    <x v="144"/>
    <n v="48429"/>
    <s v="31/05"/>
    <s v="000000160   22"/>
    <s v="NOR"/>
    <n v="509"/>
    <n v="10"/>
    <s v="SUBSIDIO FAMILIAR I.P.S.S."/>
    <n v="9509"/>
    <s v="SUBSIDIO FAMILIAR I.P.S.S."/>
    <n v="7728"/>
    <n v="0"/>
    <n v="7728"/>
  </r>
  <r>
    <n v="6"/>
    <s v="SAF GSGG DIR.ADM Y D. REP.OFIC DE PROV CA. F."/>
    <s v="PRESUPUESTARIO"/>
    <s v="COMPROMISO Y ORDENADO A PAGAR"/>
    <s v="REMUNERACIONES"/>
    <s v="RETENCIONES"/>
    <x v="144"/>
    <n v="48429"/>
    <s v="31/05"/>
    <s v="000000160   22"/>
    <s v="NOR"/>
    <n v="709"/>
    <n v="10"/>
    <s v="REINTEGRO DE HABERES SIN APORTE"/>
    <n v="9709"/>
    <s v="REINTEGRO DE HABERES SIN APORTE"/>
    <n v="284.79000000000002"/>
    <n v="0"/>
    <n v="284.79000000000002"/>
  </r>
  <r>
    <n v="6"/>
    <s v="SAF GSGG DIR.ADM Y D. REP.OFIC DE PROV CA. F."/>
    <s v="PRESUPUESTARIO"/>
    <s v="COMPROMISO Y ORDENADO A PAGAR"/>
    <s v="REMUNERACIONES"/>
    <s v="RETENCIONES"/>
    <x v="144"/>
    <n v="48429"/>
    <s v="31/05"/>
    <s v="000000160   22"/>
    <s v="NOR"/>
    <n v="646"/>
    <n v="10"/>
    <s v="PARTIDO JUSTICIALISTA"/>
    <n v="9646"/>
    <s v="PARTIDO JUSTICIALISTA"/>
    <n v="24549.63"/>
    <n v="0"/>
    <n v="24549.63"/>
  </r>
  <r>
    <n v="6"/>
    <s v="SAF GSGG DIR.ADM Y D. REP.OFIC DE PROV CA. F."/>
    <s v="PRESUPUESTARIO"/>
    <s v="COMPROMISO Y ORDENADO A PAGAR"/>
    <s v="REMUNERACIONES"/>
    <s v="RETENCIONES"/>
    <x v="144"/>
    <n v="48429"/>
    <s v="31/05"/>
    <s v="000000160   22"/>
    <s v="NOR"/>
    <n v="501"/>
    <n v="10"/>
    <s v="APORTE JUBILATORIO PERSONAL - AFIP"/>
    <n v="9501"/>
    <s v="APORTE JUBILATORIO  - AFIP"/>
    <n v="413739.63"/>
    <n v="0"/>
    <n v="413739.63"/>
  </r>
  <r>
    <n v="6"/>
    <s v="SAF GSGG DIR.ADM Y D. REP.OFIC DE PROV CA. F."/>
    <s v="PRESUPUESTARIO"/>
    <s v="COMPROMISO Y ORDENADO A PAGAR"/>
    <s v="REMUNERACIONES"/>
    <s v="RETENCIONES"/>
    <x v="144"/>
    <n v="48429"/>
    <s v="31/05"/>
    <s v="000000160   22"/>
    <s v="NOR"/>
    <n v="715"/>
    <n v="10"/>
    <s v="SEGURO COLECTIVO  OBLIGATORIO CAJA POPULAR AHORROS"/>
    <n v="9715"/>
    <s v="SEGURO COLECTIVO  OBLIGATORIO CAJA POPULAR AHORROS"/>
    <n v="8078.4"/>
    <n v="0"/>
    <n v="8078.4"/>
  </r>
  <r>
    <n v="6"/>
    <s v="SAF GSGG DIR.ADM Y D. REP.OFIC DE PROV CA. F."/>
    <s v="PRESUPUESTARIO"/>
    <s v="COMPROMISO Y ORDENADO A PAGAR"/>
    <s v="REMUNERACIONES"/>
    <s v="RETENCIONES"/>
    <x v="144"/>
    <n v="48429"/>
    <s v="31/05"/>
    <s v="000000160   22"/>
    <s v="NOR"/>
    <n v="728"/>
    <n v="10"/>
    <s v="REINTEGRO DE HABERES CON APORTE"/>
    <n v="9728"/>
    <s v="REINTEGRO DE HABERES CON APORTE"/>
    <n v="3112.51"/>
    <n v="0"/>
    <n v="3112.51"/>
  </r>
  <r>
    <n v="6"/>
    <s v="SAF GSGG DIR.ADM Y D. REP.OFIC DE PROV CA. F."/>
    <s v="PRESUPUESTARIO"/>
    <s v="COMPROMISO Y ORDENADO A PAGAR"/>
    <s v="REMUNERACIONES"/>
    <s v="RETENCIONES"/>
    <x v="144"/>
    <n v="48429"/>
    <s v="31/05"/>
    <s v="000000160   22"/>
    <s v="NOR"/>
    <n v="503"/>
    <n v="10"/>
    <s v="OBRA SOCIAL - I.P.S.S."/>
    <n v="9503"/>
    <s v="OBRA SOCIAL - I.P.S.S."/>
    <n v="174797.05"/>
    <n v="0"/>
    <n v="174797.05"/>
  </r>
  <r>
    <n v="6"/>
    <s v="SAF GSGG DIR.ADM Y D. REP.OFIC DE PROV CA. F."/>
    <s v="PRESUPUESTARIO"/>
    <s v="COMPROMISO Y ORDENADO A PAGAR"/>
    <s v="REMUNERACIONES"/>
    <s v="RETENCIONES"/>
    <x v="144"/>
    <n v="48429"/>
    <s v="31/05"/>
    <s v="000000160   22"/>
    <s v="NOR"/>
    <n v="401"/>
    <n v="10"/>
    <s v="IMPUESTO A LAS GANANCIAS - AFIP-P/ SUELDOS"/>
    <n v="903"/>
    <s v="S.G.P. FONDO TERCERO AG. RET. IMP. A LAS GANANCIAS"/>
    <n v="80187.350000000006"/>
    <n v="0"/>
    <n v="80187.350000000006"/>
  </r>
  <r>
    <n v="6"/>
    <s v="SAF GSGG DIR.ADM Y D. REP.OFIC DE PROV CA. F."/>
    <s v="PRESUPUESTARIO"/>
    <s v="COMPROMISO Y ORDENADO A PAGAR"/>
    <s v="REMUNERACIONES"/>
    <s v="RETENCIONES"/>
    <x v="144"/>
    <n v="48429"/>
    <s v="31/05"/>
    <s v="000000160   22"/>
    <s v="NOR"/>
    <n v="508"/>
    <n v="10"/>
    <s v="SUBSIDIO DE SEPELIO  I.S.S.P."/>
    <n v="9508"/>
    <s v="SUBSIDIO DE SEPELIO  I.S.S.P."/>
    <n v="21840"/>
    <n v="0"/>
    <n v="21840"/>
  </r>
  <r>
    <n v="7"/>
    <s v="SAF GSGG DIR.A Y D SEC.E.COMUNICACION PUBLICA"/>
    <s v="PRESUPUESTARIO"/>
    <s v="COMPROMISO Y ORDENADO A PAGAR"/>
    <s v="REMUNERACIONES"/>
    <s v="LIQUIDOS"/>
    <x v="145"/>
    <n v="34673"/>
    <s v="29/04"/>
    <s v="000640120   22"/>
    <s v="NOR"/>
    <s v="-"/>
    <n v="10"/>
    <s v="MONTO LIQUIDO"/>
    <n v="30517999551"/>
    <s v="CAJA POPULAR DE AHORROS DE LA PROVINCIA DE TUCUMAN"/>
    <n v="98520.66"/>
    <n v="95192.97"/>
    <n v="3327.69"/>
  </r>
  <r>
    <n v="7"/>
    <s v="SAF GSGG DIR.A Y D SEC.E.COMUNICACION PUBLICA"/>
    <s v="PRESUPUESTARIO"/>
    <s v="COMPROMISO Y ORDENADO A PAGAR"/>
    <s v="REMUNERACIONES"/>
    <s v="LIQUIDOS"/>
    <x v="146"/>
    <n v="42381"/>
    <s v="17/05"/>
    <s v="000655120   22"/>
    <s v="NOR"/>
    <s v="-"/>
    <n v="10"/>
    <s v="MONTO LIQUIDO"/>
    <n v="30517999551"/>
    <s v="CAJA POPULAR DE AHORROS DE LA PROVINCIA DE TUCUMAN"/>
    <n v="6964.76"/>
    <n v="0"/>
    <n v="6964.76"/>
  </r>
  <r>
    <n v="7"/>
    <s v="SAF GSGG DIR.A Y D SEC.E.COMUNICACION PUBLICA"/>
    <s v="PRESUPUESTARIO"/>
    <s v="COMPROMISO Y ORDENADO A PAGAR"/>
    <s v="REMUNERACIONES"/>
    <s v="LIQUIDOS"/>
    <x v="145"/>
    <n v="34673"/>
    <s v="29/04"/>
    <s v="000640120   22"/>
    <s v="NOR"/>
    <s v="-"/>
    <n v="10"/>
    <s v="MONTO LIQUIDO"/>
    <n v="33693450239"/>
    <s v="ADMINISTRACION FEDERAL INGRESOS PUBLICOS"/>
    <n v="402741.3"/>
    <n v="388390.53"/>
    <n v="14350.77"/>
  </r>
  <r>
    <n v="7"/>
    <s v="SAF GSGG DIR.A Y D SEC.E.COMUNICACION PUBLICA"/>
    <s v="PRESUPUESTARIO"/>
    <s v="COMPROMISO Y ORDENADO A PAGAR"/>
    <s v="REMUNERACIONES"/>
    <s v="LIQUIDOS"/>
    <x v="147"/>
    <n v="48600"/>
    <s v="31/05"/>
    <s v="000825120   22"/>
    <s v="NOR"/>
    <s v="-"/>
    <n v="10"/>
    <s v="MONTO LIQUIDO"/>
    <n v="30517999551"/>
    <s v="CAJA POPULAR DE AHORROS DE LA PROVINCIA DE TUCUMAN"/>
    <n v="102263.08"/>
    <n v="0"/>
    <n v="102263.08"/>
  </r>
  <r>
    <n v="7"/>
    <s v="SAF GSGG DIR.A Y D SEC.E.COMUNICACION PUBLICA"/>
    <s v="PRESUPUESTARIO"/>
    <s v="COMPROMISO Y ORDENADO A PAGAR"/>
    <s v="REMUNERACIONES"/>
    <s v="LIQUIDOS"/>
    <x v="147"/>
    <n v="48600"/>
    <s v="31/05"/>
    <s v="000825120   22"/>
    <s v="NOR"/>
    <s v="-"/>
    <n v="10"/>
    <s v="MONTO LIQUIDO"/>
    <n v="30633949227"/>
    <s v="INSTITUTO DE PREVISION Y SEGURIDAD SOCIAL DE LA PCIA."/>
    <n v="205204.26"/>
    <n v="0"/>
    <n v="205204.26"/>
  </r>
  <r>
    <n v="7"/>
    <s v="SAF GSGG DIR.A Y D SEC.E.COMUNICACION PUBLICA"/>
    <s v="PRESUPUESTARIO"/>
    <s v="COMPROMISO Y ORDENADO A PAGAR"/>
    <s v="REMUNERACIONES"/>
    <s v="LIQUIDOS"/>
    <x v="148"/>
    <n v="49006"/>
    <s v="02/06"/>
    <s v="000828120   22"/>
    <s v="NOR"/>
    <s v="-"/>
    <n v="10"/>
    <s v="MONTO LIQUIDO"/>
    <n v="30517999551"/>
    <s v="CAJA POPULAR DE AHORROS DE LA PROVINCIA DE TUCUMAN"/>
    <n v="5887.94"/>
    <n v="0"/>
    <n v="5887.94"/>
  </r>
  <r>
    <n v="7"/>
    <s v="SAF GSGG DIR.A Y D SEC.E.COMUNICACION PUBLICA"/>
    <s v="PRESUPUESTARIO"/>
    <s v="COMPROMISO Y ORDENADO A PAGAR"/>
    <s v="REMUNERACIONES"/>
    <s v="LIQUIDOS"/>
    <x v="146"/>
    <n v="42381"/>
    <s v="17/05"/>
    <s v="000655120   22"/>
    <s v="NOR"/>
    <s v="-"/>
    <n v="10"/>
    <s v="MONTO LIQUIDO"/>
    <n v="33693450239"/>
    <s v="ADMINISTRACION FEDERAL INGRESOS PUBLICOS"/>
    <n v="329071.09000000003"/>
    <n v="0"/>
    <n v="329071.09000000003"/>
  </r>
  <r>
    <n v="7"/>
    <s v="SAF GSGG DIR.A Y D SEC.E.COMUNICACION PUBLICA"/>
    <s v="PRESUPUESTARIO"/>
    <s v="COMPROMISO Y ORDENADO A PAGAR"/>
    <s v="REMUNERACIONES"/>
    <s v="LIQUIDOS"/>
    <x v="147"/>
    <n v="48600"/>
    <s v="31/05"/>
    <s v="000825120   22"/>
    <s v="NOR"/>
    <s v="-"/>
    <n v="10"/>
    <s v="MONTO LIQUIDO"/>
    <n v="33693450239"/>
    <s v="ADMINISTRACION FEDERAL INGRESOS PUBLICOS"/>
    <n v="410356.36"/>
    <n v="0"/>
    <n v="410356.36"/>
  </r>
  <r>
    <n v="7"/>
    <s v="SAF GSGG DIR.A Y D SEC.E.COMUNICACION PUBLICA"/>
    <s v="PRESUPUESTARIO"/>
    <s v="COMPROMISO Y ORDENADO A PAGAR"/>
    <s v="REMUNERACIONES"/>
    <s v="LIQUIDOS"/>
    <x v="148"/>
    <n v="49006"/>
    <s v="02/06"/>
    <s v="000828120   22"/>
    <s v="NOR"/>
    <s v="-"/>
    <n v="10"/>
    <s v="MONTO LIQUIDO"/>
    <n v="33693450239"/>
    <s v="ADMINISTRACION FEDERAL INGRESOS PUBLICOS"/>
    <n v="26178.67"/>
    <n v="0"/>
    <n v="26178.67"/>
  </r>
  <r>
    <n v="7"/>
    <s v="SAF GSGG DIR.A Y D SEC.E.COMUNICACION PUBLICA"/>
    <s v="PRESUPUESTARIO"/>
    <s v="COMPROMISO Y ORDENADO A PAGAR"/>
    <s v="REMUNERACIONES"/>
    <s v="RETENCIONES"/>
    <x v="147"/>
    <n v="48600"/>
    <s v="31/05"/>
    <s v="000825120   22"/>
    <s v="NOR"/>
    <n v="616"/>
    <n v="10"/>
    <s v="CAJA POPULAR AHORRO PRESTAMOS"/>
    <n v="9616"/>
    <s v="CAJA POPULAR AHORRO PRESTAMOS"/>
    <n v="99063.26"/>
    <n v="0"/>
    <n v="99063.26"/>
  </r>
  <r>
    <n v="7"/>
    <s v="SAF GSGG DIR.A Y D SEC.E.COMUNICACION PUBLICA"/>
    <s v="PRESUPUESTARIO"/>
    <s v="COMPROMISO Y ORDENADO A PAGAR"/>
    <s v="REMUNERACIONES"/>
    <s v="RETENCIONES"/>
    <x v="145"/>
    <n v="34673"/>
    <s v="29/04"/>
    <s v="000640120   22"/>
    <s v="NOR"/>
    <n v="509"/>
    <n v="10"/>
    <s v="SUBSIDIO FAMILIAR I.P.S.S."/>
    <n v="9509"/>
    <s v="SUBSIDIO FAMILIAR I.P.S.S."/>
    <n v="9856"/>
    <n v="9744"/>
    <n v="112"/>
  </r>
  <r>
    <n v="7"/>
    <s v="SAF GSGG DIR.A Y D SEC.E.COMUNICACION PUBLICA"/>
    <s v="PRESUPUESTARIO"/>
    <s v="COMPROMISO Y ORDENADO A PAGAR"/>
    <s v="REMUNERACIONES"/>
    <s v="RETENCIONES"/>
    <x v="147"/>
    <n v="48600"/>
    <s v="31/05"/>
    <s v="000825120   22"/>
    <s v="NOR"/>
    <n v="503"/>
    <n v="10"/>
    <s v="OBRA SOCIAL - I.P.S.S."/>
    <n v="9503"/>
    <s v="OBRA SOCIAL - I.P.S.S."/>
    <n v="301743.90999999997"/>
    <n v="0"/>
    <n v="301743.90999999997"/>
  </r>
  <r>
    <n v="7"/>
    <s v="SAF GSGG DIR.A Y D SEC.E.COMUNICACION PUBLICA"/>
    <s v="PRESUPUESTARIO"/>
    <s v="COMPROMISO Y ORDENADO A PAGAR"/>
    <s v="REMUNERACIONES"/>
    <s v="RETENCIONES"/>
    <x v="148"/>
    <n v="49006"/>
    <s v="02/06"/>
    <s v="000828120   22"/>
    <s v="NOR"/>
    <n v="501"/>
    <n v="10"/>
    <s v="APORTE JUBILATORIO PERSONAL - AFIP"/>
    <n v="9501"/>
    <s v="APORTE JUBILATORIO  - AFIP"/>
    <n v="33214.01"/>
    <n v="0"/>
    <n v="33214.01"/>
  </r>
  <r>
    <n v="7"/>
    <s v="SAF GSGG DIR.A Y D SEC.E.COMUNICACION PUBLICA"/>
    <s v="PRESUPUESTARIO"/>
    <s v="COMPROMISO Y ORDENADO A PAGAR"/>
    <s v="REMUNERACIONES"/>
    <s v="RETENCIONES"/>
    <x v="145"/>
    <n v="34673"/>
    <s v="29/04"/>
    <s v="000640120   22"/>
    <s v="NOR"/>
    <n v="501"/>
    <n v="10"/>
    <s v="APORTE JUBILATORIO PERSONAL - AFIP"/>
    <n v="9501"/>
    <s v="APORTE JUBILATORIO  - AFIP"/>
    <n v="510975.08"/>
    <n v="492767.64"/>
    <n v="18207.439999999999"/>
  </r>
  <r>
    <n v="7"/>
    <s v="SAF GSGG DIR.A Y D SEC.E.COMUNICACION PUBLICA"/>
    <s v="PRESUPUESTARIO"/>
    <s v="COMPROMISO Y ORDENADO A PAGAR"/>
    <s v="REMUNERACIONES"/>
    <s v="RETENCIONES"/>
    <x v="147"/>
    <n v="48600"/>
    <s v="31/05"/>
    <s v="000825120   22"/>
    <s v="NOR"/>
    <n v="508"/>
    <n v="10"/>
    <s v="SUBSIDIO DE SEPELIO  I.S.S.P."/>
    <n v="9508"/>
    <s v="SUBSIDIO DE SEPELIO  I.S.S.P."/>
    <n v="35120"/>
    <n v="0"/>
    <n v="35120"/>
  </r>
  <r>
    <n v="7"/>
    <s v="SAF GSGG DIR.A Y D SEC.E.COMUNICACION PUBLICA"/>
    <s v="PRESUPUESTARIO"/>
    <s v="COMPROMISO Y ORDENADO A PAGAR"/>
    <s v="REMUNERACIONES"/>
    <s v="RETENCIONES"/>
    <x v="147"/>
    <n v="48600"/>
    <s v="31/05"/>
    <s v="000825120   22"/>
    <s v="NOR"/>
    <n v="646"/>
    <n v="10"/>
    <s v="PARTIDO JUSTICIALISTA"/>
    <n v="9646"/>
    <s v="PARTIDO JUSTICIALISTA"/>
    <n v="35293.31"/>
    <n v="0"/>
    <n v="35293.31"/>
  </r>
  <r>
    <n v="7"/>
    <s v="SAF GSGG DIR.A Y D SEC.E.COMUNICACION PUBLICA"/>
    <s v="PRESUPUESTARIO"/>
    <s v="COMPROMISO Y ORDENADO A PAGAR"/>
    <s v="REMUNERACIONES"/>
    <s v="RETENCIONES"/>
    <x v="147"/>
    <n v="48600"/>
    <s v="31/05"/>
    <s v="000825120   22"/>
    <s v="NOR"/>
    <n v="501"/>
    <n v="10"/>
    <s v="APORTE JUBILATORIO PERSONAL - AFIP"/>
    <n v="9501"/>
    <s v="APORTE JUBILATORIO  - AFIP"/>
    <n v="520636.64"/>
    <n v="0"/>
    <n v="520636.64"/>
  </r>
  <r>
    <n v="7"/>
    <s v="SAF GSGG DIR.A Y D SEC.E.COMUNICACION PUBLICA"/>
    <s v="PRESUPUESTARIO"/>
    <s v="COMPROMISO Y ORDENADO A PAGAR"/>
    <s v="REMUNERACIONES"/>
    <s v="RETENCIONES"/>
    <x v="147"/>
    <n v="48600"/>
    <s v="31/05"/>
    <s v="000825120   22"/>
    <s v="NOR"/>
    <n v="118"/>
    <n v="10"/>
    <s v="CISI - MUNICIPALIDAD DE SAN MIGUEL DE TUCUMAN"/>
    <n v="9118"/>
    <s v="CISI - MUNICIPALIDAD DE SAN MIGUEL DE TUCUMAN"/>
    <n v="1223.02"/>
    <n v="0"/>
    <n v="1223.02"/>
  </r>
  <r>
    <n v="7"/>
    <s v="SAF GSGG DIR.A Y D SEC.E.COMUNICACION PUBLICA"/>
    <s v="PRESUPUESTARIO"/>
    <s v="COMPROMISO Y ORDENADO A PAGAR"/>
    <s v="REMUNERACIONES"/>
    <s v="RETENCIONES"/>
    <x v="147"/>
    <n v="48600"/>
    <s v="31/05"/>
    <s v="000825120   22"/>
    <s v="NOR"/>
    <n v="728"/>
    <n v="10"/>
    <s v="REINTEGRO DE HABERES CON APORTE"/>
    <n v="9728"/>
    <s v="REINTEGRO DE HABERES CON APORTE"/>
    <n v="8885.9599999999991"/>
    <n v="0"/>
    <n v="8885.9599999999991"/>
  </r>
  <r>
    <n v="7"/>
    <s v="SAF GSGG DIR.A Y D SEC.E.COMUNICACION PUBLICA"/>
    <s v="PRESUPUESTARIO"/>
    <s v="COMPROMISO Y ORDENADO A PAGAR"/>
    <s v="REMUNERACIONES"/>
    <s v="RETENCIONES"/>
    <x v="145"/>
    <n v="34673"/>
    <s v="29/04"/>
    <s v="000640120   22"/>
    <s v="NOR"/>
    <n v="716"/>
    <n v="10"/>
    <s v="SEGURO C ADICIONAL CAJA POPULAR DE AHORROS"/>
    <n v="9716"/>
    <s v="SEGURO C ADICIONAL CAJA POPULAR DE AHORROS"/>
    <n v="4085.05"/>
    <n v="3845.2"/>
    <n v="239.85"/>
  </r>
  <r>
    <n v="7"/>
    <s v="SAF GSGG DIR.A Y D SEC.E.COMUNICACION PUBLICA"/>
    <s v="PRESUPUESTARIO"/>
    <s v="COMPROMISO Y ORDENADO A PAGAR"/>
    <s v="REMUNERACIONES"/>
    <s v="RETENCIONES"/>
    <x v="147"/>
    <n v="48600"/>
    <s v="31/05"/>
    <s v="000825120   22"/>
    <s v="NOR"/>
    <n v="709"/>
    <n v="10"/>
    <s v="REINTEGRO DE HABERES SIN APORTE"/>
    <n v="9709"/>
    <s v="REINTEGRO DE HABERES SIN APORTE"/>
    <n v="5063.92"/>
    <n v="0"/>
    <n v="5063.92"/>
  </r>
  <r>
    <n v="7"/>
    <s v="SAF GSGG DIR.A Y D SEC.E.COMUNICACION PUBLICA"/>
    <s v="PRESUPUESTARIO"/>
    <s v="COMPROMISO Y ORDENADO A PAGAR"/>
    <s v="REMUNERACIONES"/>
    <s v="RETENCIONES"/>
    <x v="145"/>
    <n v="34673"/>
    <s v="29/04"/>
    <s v="000640120   22"/>
    <s v="NOR"/>
    <n v="508"/>
    <n v="10"/>
    <s v="SUBSIDIO DE SEPELIO  I.S.S.P."/>
    <n v="9508"/>
    <s v="SUBSIDIO DE SEPELIO  I.S.S.P."/>
    <n v="33920"/>
    <n v="33520"/>
    <n v="400"/>
  </r>
  <r>
    <n v="7"/>
    <s v="SAF GSGG DIR.A Y D SEC.E.COMUNICACION PUBLICA"/>
    <s v="PRESUPUESTARIO"/>
    <s v="COMPROMISO Y ORDENADO A PAGAR"/>
    <s v="REMUNERACIONES"/>
    <s v="RETENCIONES"/>
    <x v="147"/>
    <n v="48600"/>
    <s v="31/05"/>
    <s v="000825120   22"/>
    <s v="NOR"/>
    <n v="509"/>
    <n v="10"/>
    <s v="SUBSIDIO FAMILIAR I.P.S.S."/>
    <n v="9509"/>
    <s v="SUBSIDIO FAMILIAR I.P.S.S."/>
    <n v="9856"/>
    <n v="0"/>
    <n v="9856"/>
  </r>
  <r>
    <n v="7"/>
    <s v="SAF GSGG DIR.A Y D SEC.E.COMUNICACION PUBLICA"/>
    <s v="PRESUPUESTARIO"/>
    <s v="COMPROMISO Y ORDENADO A PAGAR"/>
    <s v="REMUNERACIONES"/>
    <s v="RETENCIONES"/>
    <x v="147"/>
    <n v="48600"/>
    <s v="31/05"/>
    <s v="000825120   22"/>
    <s v="NOR"/>
    <n v="612"/>
    <n v="10"/>
    <s v="ASOCIACION MUTUAL DE LA POLICIA DE TUCUMAN"/>
    <n v="9612"/>
    <s v="ASOCIACION MUTUAL DE LA POLICIA DE TUCUMAN"/>
    <n v="148178.75"/>
    <n v="0"/>
    <n v="148178.75"/>
  </r>
  <r>
    <n v="7"/>
    <s v="SAF GSGG DIR.A Y D SEC.E.COMUNICACION PUBLICA"/>
    <s v="PRESUPUESTARIO"/>
    <s v="COMPROMISO Y ORDENADO A PAGAR"/>
    <s v="REMUNERACIONES"/>
    <s v="RETENCIONES"/>
    <x v="146"/>
    <n v="42381"/>
    <s v="17/05"/>
    <s v="000655120   22"/>
    <s v="NOR"/>
    <n v="501"/>
    <n v="10"/>
    <s v="APORTE JUBILATORIO PERSONAL - AFIP"/>
    <n v="9501"/>
    <s v="APORTE JUBILATORIO  - AFIP"/>
    <n v="417506.58"/>
    <n v="0"/>
    <n v="417506.58"/>
  </r>
  <r>
    <n v="7"/>
    <s v="SAF GSGG DIR.A Y D SEC.E.COMUNICACION PUBLICA"/>
    <s v="PRESUPUESTARIO"/>
    <s v="COMPROMISO Y ORDENADO A PAGAR"/>
    <s v="REMUNERACIONES"/>
    <s v="RETENCIONES"/>
    <x v="147"/>
    <n v="48600"/>
    <s v="31/05"/>
    <s v="000825120   22"/>
    <s v="NOR"/>
    <n v="716"/>
    <n v="10"/>
    <s v="SEGURO C ADICIONAL CAJA POPULAR DE AHORROS"/>
    <n v="9716"/>
    <s v="SEGURO C ADICIONAL CAJA POPULAR DE AHORROS"/>
    <n v="4085.05"/>
    <n v="0"/>
    <n v="4085.05"/>
  </r>
  <r>
    <n v="7"/>
    <s v="SAF GSGG DIR.A Y D SEC.E.COMUNICACION PUBLICA"/>
    <s v="PRESUPUESTARIO"/>
    <s v="COMPROMISO Y ORDENADO A PAGAR"/>
    <s v="REMUNERACIONES"/>
    <s v="RETENCIONES"/>
    <x v="147"/>
    <n v="48600"/>
    <s v="31/05"/>
    <s v="000825120   22"/>
    <s v="NOR"/>
    <n v="401"/>
    <n v="10"/>
    <s v="IMPUESTO A LAS GANANCIAS - AFIP-P/ SUELDOS"/>
    <n v="903"/>
    <s v="S.G.P. FONDO TERCERO AG. RET. IMP. A LAS GANANCIAS"/>
    <n v="124160.97"/>
    <n v="0"/>
    <n v="124160.97"/>
  </r>
  <r>
    <n v="7"/>
    <s v="SAF GSGG DIR.A Y D SEC.E.COMUNICACION PUBLICA"/>
    <s v="PRESUPUESTARIO"/>
    <s v="COMPROMISO Y ORDENADO A PAGAR"/>
    <s v="REMUNERACIONES"/>
    <s v="RETENCIONES"/>
    <x v="147"/>
    <n v="48600"/>
    <s v="31/05"/>
    <s v="000825120   22"/>
    <s v="NOR"/>
    <n v="607"/>
    <n v="10"/>
    <s v="ASOCIACION DE TRABAJADORES DEL ESTADO"/>
    <n v="9607"/>
    <s v="ASOCIACION DE TRABAJADORES DEL ESTADO"/>
    <n v="306.2"/>
    <n v="0"/>
    <n v="306.2"/>
  </r>
  <r>
    <n v="7"/>
    <s v="SAF GSGG DIR.A Y D SEC.E.COMUNICACION PUBLICA"/>
    <s v="PRESUPUESTARIO"/>
    <s v="COMPROMISO Y ORDENADO A PAGAR"/>
    <s v="REMUNERACIONES"/>
    <s v="RETENCIONES"/>
    <x v="145"/>
    <n v="34673"/>
    <s v="29/04"/>
    <s v="000640120   22"/>
    <s v="NOR"/>
    <n v="715"/>
    <n v="10"/>
    <s v="SEGURO COLECTIVO  OBLIGATORIO CAJA POPULAR AHORROS"/>
    <n v="9715"/>
    <s v="SEGURO COLECTIVO  OBLIGATORIO CAJA POPULAR AHORROS"/>
    <n v="12196.8"/>
    <n v="12038.4"/>
    <n v="158.4"/>
  </r>
  <r>
    <n v="7"/>
    <s v="SAF GSGG DIR.A Y D SEC.E.COMUNICACION PUBLICA"/>
    <s v="PRESUPUESTARIO"/>
    <s v="COMPROMISO Y ORDENADO A PAGAR"/>
    <s v="REMUNERACIONES"/>
    <s v="RETENCIONES"/>
    <x v="147"/>
    <n v="48600"/>
    <s v="31/05"/>
    <s v="000825120   22"/>
    <s v="NOR"/>
    <n v="647"/>
    <n v="10"/>
    <s v="S.U.T.E.P."/>
    <n v="9647"/>
    <s v="S.U.T.E.P."/>
    <n v="400"/>
    <n v="0"/>
    <n v="400"/>
  </r>
  <r>
    <n v="7"/>
    <s v="SAF GSGG DIR.A Y D SEC.E.COMUNICACION PUBLICA"/>
    <s v="PRESUPUESTARIO"/>
    <s v="COMPROMISO Y ORDENADO A PAGAR"/>
    <s v="REMUNERACIONES"/>
    <s v="RETENCIONES"/>
    <x v="147"/>
    <n v="48600"/>
    <s v="31/05"/>
    <s v="000825120   22"/>
    <s v="NOR"/>
    <n v="715"/>
    <n v="10"/>
    <s v="SEGURO COLECTIVO  OBLIGATORIO CAJA POPULAR AHORROS"/>
    <n v="9715"/>
    <s v="SEGURO COLECTIVO  OBLIGATORIO CAJA POPULAR AHORROS"/>
    <n v="12196.8"/>
    <n v="0"/>
    <n v="12196.8"/>
  </r>
  <r>
    <n v="7"/>
    <s v="SAF GSGG DIR.A Y D SEC.E.COMUNICACION PUBLICA"/>
    <s v="PRESUPUESTARIO"/>
    <s v="COMPROMISO Y ORDENADO A PAGAR"/>
    <s v="REMUNERACIONES"/>
    <s v="RETENCIONES"/>
    <x v="147"/>
    <n v="48600"/>
    <s v="31/05"/>
    <s v="000825120   22"/>
    <s v="NOR"/>
    <n v="655"/>
    <n v="10"/>
    <s v="UNION PERSONAL CIVIL DE LA NACION - UPCN"/>
    <n v="9655"/>
    <s v="UNION PERSONAL CIVIL DE LA NACION - UPCN"/>
    <n v="2836.6"/>
    <n v="0"/>
    <n v="2836.6"/>
  </r>
  <r>
    <n v="7"/>
    <s v="SAF GSGG DIR.A Y D SEC.E.COMUNICACION PUBLICA"/>
    <s v="PRESUPUESTARIO"/>
    <s v="COMPROMISO Y ORDENADO A PAGAR"/>
    <s v="REMUNERACIONES"/>
    <s v="RETENCIONES"/>
    <x v="148"/>
    <n v="49006"/>
    <s v="02/06"/>
    <s v="000828120   22"/>
    <s v="NOR"/>
    <n v="401"/>
    <n v="10"/>
    <s v="IMPUESTO A LAS GANANCIAS - AFIP-P/ SUELDOS"/>
    <n v="903"/>
    <s v="S.G.P. FONDO TERCERO AG. RET. IMP. A LAS GANANCIAS"/>
    <n v="40460.089999999997"/>
    <n v="0"/>
    <n v="40460.089999999997"/>
  </r>
  <r>
    <n v="7"/>
    <s v="SAF GSGG DIR.A Y D SEC.E.COMUNICACION PUBLICA"/>
    <s v="PRESUPUESTARIO"/>
    <s v="COMPROMISO Y ORDENADO A PAGAR"/>
    <s v="REMUNERACIONES"/>
    <s v="RETENCIONES"/>
    <x v="146"/>
    <n v="42381"/>
    <s v="17/05"/>
    <s v="000655120   22"/>
    <s v="NOR"/>
    <n v="401"/>
    <n v="10"/>
    <s v="IMPUESTO A LAS GANANCIAS - AFIP-P/ SUELDOS"/>
    <n v="903"/>
    <s v="S.G.P. FONDO TERCERO AG. RET. IMP. A LAS GANANCIAS"/>
    <n v="1103492.8899999999"/>
    <n v="0"/>
    <n v="1103492.8899999999"/>
  </r>
  <r>
    <n v="8"/>
    <s v="SAF GSGG SERV.ADM.FIN.DIR.PROV.AERONÁUTICA"/>
    <s v="PRESUPUESTARIO"/>
    <s v="COMPROMISO Y ORDENADO A PAGAR"/>
    <s v="REMUNERACIONES"/>
    <s v="LIQUIDOS"/>
    <x v="149"/>
    <n v="42520"/>
    <s v="17/05"/>
    <s v="000116115   22"/>
    <s v="NOR"/>
    <s v="-"/>
    <n v="10"/>
    <s v="MONTO LIQUIDO"/>
    <n v="30633949227"/>
    <s v="INSTITUTO DE PREVISION Y SEGURIDAD SOCIAL DE LA PCIA."/>
    <n v="194443.8"/>
    <n v="0"/>
    <n v="194443.8"/>
  </r>
  <r>
    <n v="8"/>
    <s v="SAF GSGG SERV.ADM.FIN.DIR.PROV.AERONÁUTICA"/>
    <s v="PRESUPUESTARIO"/>
    <s v="COMPROMISO Y ORDENADO A PAGAR"/>
    <s v="REMUNERACIONES"/>
    <s v="LIQUIDOS"/>
    <x v="150"/>
    <n v="34041"/>
    <s v="29/04"/>
    <s v="000102115   22"/>
    <s v="NOR"/>
    <s v="-"/>
    <n v="10"/>
    <s v="MONTO LIQUIDO"/>
    <n v="30517999551"/>
    <s v="CAJA POPULAR DE AHORROS DE LA PROVINCIA DE TUCUMAN"/>
    <n v="111721.4"/>
    <n v="109658.98"/>
    <n v="2062.42"/>
  </r>
  <r>
    <n v="8"/>
    <s v="SAF GSGG SERV.ADM.FIN.DIR.PROV.AERONÁUTICA"/>
    <s v="PRESUPUESTARIO"/>
    <s v="COMPROMISO Y ORDENADO A PAGAR"/>
    <s v="REMUNERACIONES"/>
    <s v="LIQUIDOS"/>
    <x v="149"/>
    <n v="42520"/>
    <s v="17/05"/>
    <s v="000116115   22"/>
    <s v="NOR"/>
    <s v="-"/>
    <n v="10"/>
    <s v="MONTO LIQUIDO"/>
    <n v="30517999551"/>
    <s v="CAJA POPULAR DE AHORROS DE LA PROVINCIA DE TUCUMAN"/>
    <n v="6964.76"/>
    <n v="0"/>
    <n v="6964.76"/>
  </r>
  <r>
    <n v="8"/>
    <s v="SAF GSGG SERV.ADM.FIN.DIR.PROV.AERONÁUTICA"/>
    <s v="PRESUPUESTARIO"/>
    <s v="COMPROMISO Y ORDENADO A PAGAR"/>
    <s v="REMUNERACIONES"/>
    <s v="LIQUIDOS"/>
    <x v="151"/>
    <n v="48595"/>
    <s v="31/05"/>
    <s v="000131115   22"/>
    <s v="NOR"/>
    <s v="-"/>
    <n v="10"/>
    <s v="MONTO LIQUIDO"/>
    <n v="30633949227"/>
    <s v="INSTITUTO DE PREVISION Y SEGURIDAD SOCIAL DE LA PCIA."/>
    <n v="250144.3"/>
    <n v="0"/>
    <n v="250144.3"/>
  </r>
  <r>
    <n v="8"/>
    <s v="SAF GSGG SERV.ADM.FIN.DIR.PROV.AERONÁUTICA"/>
    <s v="PRESUPUESTARIO"/>
    <s v="COMPROMISO Y ORDENADO A PAGAR"/>
    <s v="REMUNERACIONES"/>
    <s v="LIQUIDOS"/>
    <x v="151"/>
    <n v="48595"/>
    <s v="31/05"/>
    <s v="000131115   22"/>
    <s v="NOR"/>
    <s v="-"/>
    <n v="10"/>
    <s v="MONTO LIQUIDO"/>
    <n v="30517999551"/>
    <s v="CAJA POPULAR DE AHORROS DE LA PROVINCIA DE TUCUMAN"/>
    <n v="114052.73"/>
    <n v="0"/>
    <n v="114052.73"/>
  </r>
  <r>
    <n v="8"/>
    <s v="SAF GSGG SERV.ADM.FIN.DIR.PROV.AERONÁUTICA"/>
    <s v="PRESUPUESTARIO"/>
    <s v="COMPROMISO Y ORDENADO A PAGAR"/>
    <s v="REMUNERACIONES"/>
    <s v="LIQUIDOS"/>
    <x v="150"/>
    <n v="34041"/>
    <s v="29/04"/>
    <s v="000102115   22"/>
    <s v="NOR"/>
    <s v="-"/>
    <n v="10"/>
    <s v="MONTO LIQUIDO"/>
    <n v="33693450239"/>
    <s v="ADMINISTRACION FEDERAL INGRESOS PUBLICOS"/>
    <n v="551292.13"/>
    <n v="542566.93999999994"/>
    <n v="8725.19"/>
  </r>
  <r>
    <n v="8"/>
    <s v="SAF GSGG SERV.ADM.FIN.DIR.PROV.AERONÁUTICA"/>
    <s v="PRESUPUESTARIO"/>
    <s v="COMPROMISO Y ORDENADO A PAGAR"/>
    <s v="REMUNERACIONES"/>
    <s v="LIQUIDOS"/>
    <x v="150"/>
    <n v="34041"/>
    <s v="29/04"/>
    <s v="000102115   22"/>
    <s v="NOR"/>
    <s v="-"/>
    <n v="10"/>
    <s v="MONTO LIQUIDO"/>
    <n v="30633949227"/>
    <s v="INSTITUTO DE PREVISION Y SEGURIDAD SOCIAL DE LA PCIA."/>
    <n v="248930.47"/>
    <n v="244409.19"/>
    <n v="4521.28"/>
  </r>
  <r>
    <n v="8"/>
    <s v="SAF GSGG SERV.ADM.FIN.DIR.PROV.AERONÁUTICA"/>
    <s v="PRESUPUESTARIO"/>
    <s v="COMPROMISO Y ORDENADO A PAGAR"/>
    <s v="REMUNERACIONES"/>
    <s v="LIQUIDOS"/>
    <x v="149"/>
    <n v="42520"/>
    <s v="17/05"/>
    <s v="000116115   22"/>
    <s v="NOR"/>
    <s v="-"/>
    <n v="10"/>
    <s v="MONTO LIQUIDO"/>
    <n v="33693450239"/>
    <s v="ADMINISTRACION FEDERAL INGRESOS PUBLICOS"/>
    <n v="374628.4"/>
    <n v="0"/>
    <n v="374628.4"/>
  </r>
  <r>
    <n v="8"/>
    <s v="SAF GSGG SERV.ADM.FIN.DIR.PROV.AERONÁUTICA"/>
    <s v="PRESUPUESTARIO"/>
    <s v="COMPROMISO Y ORDENADO A PAGAR"/>
    <s v="REMUNERACIONES"/>
    <s v="LIQUIDOS"/>
    <x v="151"/>
    <n v="48595"/>
    <s v="31/05"/>
    <s v="000131115   22"/>
    <s v="NOR"/>
    <s v="-"/>
    <n v="10"/>
    <s v="MONTO LIQUIDO"/>
    <n v="33693450239"/>
    <s v="ADMINISTRACION FEDERAL INGRESOS PUBLICOS"/>
    <n v="554021.37"/>
    <n v="0"/>
    <n v="554021.37"/>
  </r>
  <r>
    <n v="8"/>
    <s v="SAF GSGG SERV.ADM.FIN.DIR.PROV.AERONÁUTICA"/>
    <s v="PRESUPUESTARIO"/>
    <s v="COMPROMISO Y ORDENADO A PAGAR"/>
    <s v="REMUNERACIONES"/>
    <s v="RETENCIONES"/>
    <x v="150"/>
    <n v="34041"/>
    <s v="29/04"/>
    <s v="000102115   22"/>
    <s v="NOR"/>
    <n v="715"/>
    <n v="10"/>
    <s v="SEGURO COLECTIVO  OBLIGATORIO CAJA POPULAR AHORROS"/>
    <n v="9715"/>
    <s v="SEGURO COLECTIVO  OBLIGATORIO CAJA POPULAR AHORROS"/>
    <n v="7128"/>
    <n v="6969.6"/>
    <n v="158.4"/>
  </r>
  <r>
    <n v="8"/>
    <s v="SAF GSGG SERV.ADM.FIN.DIR.PROV.AERONÁUTICA"/>
    <s v="PRESUPUESTARIO"/>
    <s v="COMPROMISO Y ORDENADO A PAGAR"/>
    <s v="REMUNERACIONES"/>
    <s v="RETENCIONES"/>
    <x v="149"/>
    <n v="42520"/>
    <s v="17/05"/>
    <s v="000116115   22"/>
    <s v="NOR"/>
    <n v="501"/>
    <n v="10"/>
    <s v="APORTE JUBILATORIO PERSONAL - AFIP"/>
    <n v="9501"/>
    <s v="APORTE JUBILATORIO  - AFIP"/>
    <n v="475307.08"/>
    <n v="0"/>
    <n v="475307.08"/>
  </r>
  <r>
    <n v="8"/>
    <s v="SAF GSGG SERV.ADM.FIN.DIR.PROV.AERONÁUTICA"/>
    <s v="PRESUPUESTARIO"/>
    <s v="COMPROMISO Y ORDENADO A PAGAR"/>
    <s v="REMUNERACIONES"/>
    <s v="RETENCIONES"/>
    <x v="151"/>
    <n v="48595"/>
    <s v="31/05"/>
    <s v="000131115   22"/>
    <s v="NOR"/>
    <n v="503"/>
    <n v="10"/>
    <s v="OBRA SOCIAL - I.P.S.S."/>
    <n v="9503"/>
    <s v="OBRA SOCIAL - I.P.S.S."/>
    <n v="313483.15000000002"/>
    <n v="0"/>
    <n v="313483.15000000002"/>
  </r>
  <r>
    <n v="8"/>
    <s v="SAF GSGG SERV.ADM.FIN.DIR.PROV.AERONÁUTICA"/>
    <s v="PRESUPUESTARIO"/>
    <s v="COMPROMISO Y ORDENADO A PAGAR"/>
    <s v="REMUNERACIONES"/>
    <s v="RETENCIONES"/>
    <x v="150"/>
    <n v="34041"/>
    <s v="29/04"/>
    <s v="000102115   22"/>
    <s v="NOR"/>
    <n v="508"/>
    <n v="10"/>
    <s v="SUBSIDIO DE SEPELIO  I.S.S.P."/>
    <n v="9508"/>
    <s v="SUBSIDIO DE SEPELIO  I.S.S.P."/>
    <n v="22400"/>
    <n v="21520"/>
    <n v="880"/>
  </r>
  <r>
    <n v="8"/>
    <s v="SAF GSGG SERV.ADM.FIN.DIR.PROV.AERONÁUTICA"/>
    <s v="PRESUPUESTARIO"/>
    <s v="COMPROMISO Y ORDENADO A PAGAR"/>
    <s v="REMUNERACIONES"/>
    <s v="RETENCIONES"/>
    <x v="150"/>
    <n v="34041"/>
    <s v="29/04"/>
    <s v="000102115   22"/>
    <s v="NOR"/>
    <n v="501"/>
    <n v="10"/>
    <s v="APORTE JUBILATORIO PERSONAL - AFIP"/>
    <n v="9501"/>
    <s v="APORTE JUBILATORIO  - AFIP"/>
    <n v="604836.07999999996"/>
    <n v="593766.06000000006"/>
    <n v="11070.02"/>
  </r>
  <r>
    <n v="8"/>
    <s v="SAF GSGG SERV.ADM.FIN.DIR.PROV.AERONÁUTICA"/>
    <s v="PRESUPUESTARIO"/>
    <s v="COMPROMISO Y ORDENADO A PAGAR"/>
    <s v="REMUNERACIONES"/>
    <s v="RETENCIONES"/>
    <x v="151"/>
    <n v="48595"/>
    <s v="31/05"/>
    <s v="000131115   22"/>
    <s v="NOR"/>
    <n v="655"/>
    <n v="10"/>
    <s v="UNION PERSONAL CIVIL DE LA NACION - UPCN"/>
    <n v="9655"/>
    <s v="UNION PERSONAL CIVIL DE LA NACION - UPCN"/>
    <n v="2449.14"/>
    <n v="0"/>
    <n v="2449.14"/>
  </r>
  <r>
    <n v="8"/>
    <s v="SAF GSGG SERV.ADM.FIN.DIR.PROV.AERONÁUTICA"/>
    <s v="PRESUPUESTARIO"/>
    <s v="COMPROMISO Y ORDENADO A PAGAR"/>
    <s v="REMUNERACIONES"/>
    <s v="RETENCIONES"/>
    <x v="151"/>
    <n v="48595"/>
    <s v="31/05"/>
    <s v="000131115   22"/>
    <s v="NOR"/>
    <n v="728"/>
    <n v="10"/>
    <s v="REINTEGRO DE HABERES CON APORTE"/>
    <n v="9728"/>
    <s v="REINTEGRO DE HABERES CON APORTE"/>
    <n v="3341.41"/>
    <n v="0"/>
    <n v="3341.41"/>
  </r>
  <r>
    <n v="8"/>
    <s v="SAF GSGG SERV.ADM.FIN.DIR.PROV.AERONÁUTICA"/>
    <s v="PRESUPUESTARIO"/>
    <s v="COMPROMISO Y ORDENADO A PAGAR"/>
    <s v="REMUNERACIONES"/>
    <s v="RETENCIONES"/>
    <x v="151"/>
    <n v="48595"/>
    <s v="31/05"/>
    <s v="000131115   22"/>
    <s v="NOR"/>
    <n v="647"/>
    <n v="10"/>
    <s v="S.U.T.E.P."/>
    <n v="9647"/>
    <s v="S.U.T.E.P."/>
    <n v="400"/>
    <n v="0"/>
    <n v="400"/>
  </r>
  <r>
    <n v="8"/>
    <s v="SAF GSGG SERV.ADM.FIN.DIR.PROV.AERONÁUTICA"/>
    <s v="PRESUPUESTARIO"/>
    <s v="COMPROMISO Y ORDENADO A PAGAR"/>
    <s v="REMUNERACIONES"/>
    <s v="RETENCIONES"/>
    <x v="151"/>
    <n v="48595"/>
    <s v="31/05"/>
    <s v="000131115   22"/>
    <s v="NOR"/>
    <n v="401"/>
    <n v="10"/>
    <s v="IMPUESTO A LAS GANANCIAS - AFIP-P/ SUELDOS"/>
    <n v="903"/>
    <s v="S.G.P. FONDO TERCERO AG. RET. IMP. A LAS GANANCIAS"/>
    <n v="684855.56"/>
    <n v="0"/>
    <n v="684855.56"/>
  </r>
  <r>
    <n v="8"/>
    <s v="SAF GSGG SERV.ADM.FIN.DIR.PROV.AERONÁUTICA"/>
    <s v="PRESUPUESTARIO"/>
    <s v="COMPROMISO Y ORDENADO A PAGAR"/>
    <s v="REMUNERACIONES"/>
    <s v="RETENCIONES"/>
    <x v="151"/>
    <n v="48595"/>
    <s v="31/05"/>
    <s v="000131115   22"/>
    <s v="NOR"/>
    <n v="607"/>
    <n v="10"/>
    <s v="ASOCIACION DE TRABAJADORES DEL ESTADO"/>
    <n v="9607"/>
    <s v="ASOCIACION DE TRABAJADORES DEL ESTADO"/>
    <n v="4298.1899999999996"/>
    <n v="0"/>
    <n v="4298.1899999999996"/>
  </r>
  <r>
    <n v="8"/>
    <s v="SAF GSGG SERV.ADM.FIN.DIR.PROV.AERONÁUTICA"/>
    <s v="PRESUPUESTARIO"/>
    <s v="COMPROMISO Y ORDENADO A PAGAR"/>
    <s v="REMUNERACIONES"/>
    <s v="RETENCIONES"/>
    <x v="149"/>
    <n v="42520"/>
    <s v="17/05"/>
    <s v="000116115   22"/>
    <s v="NOR"/>
    <n v="503"/>
    <n v="10"/>
    <s v="OBRA SOCIAL - I.P.S.S."/>
    <n v="9503"/>
    <s v="OBRA SOCIAL - I.P.S.S."/>
    <n v="194443.8"/>
    <n v="0"/>
    <n v="194443.8"/>
  </r>
  <r>
    <n v="8"/>
    <s v="SAF GSGG SERV.ADM.FIN.DIR.PROV.AERONÁUTICA"/>
    <s v="PRESUPUESTARIO"/>
    <s v="COMPROMISO Y ORDENADO A PAGAR"/>
    <s v="REMUNERACIONES"/>
    <s v="RETENCIONES"/>
    <x v="149"/>
    <n v="42520"/>
    <s v="17/05"/>
    <s v="000116115   22"/>
    <s v="NOR"/>
    <n v="401"/>
    <n v="10"/>
    <s v="IMPUESTO A LAS GANANCIAS - AFIP-P/ SUELDOS"/>
    <n v="903"/>
    <s v="S.G.P. FONDO TERCERO AG. RET. IMP. A LAS GANANCIAS"/>
    <n v="1184273.46"/>
    <n v="0"/>
    <n v="1184273.46"/>
  </r>
  <r>
    <n v="8"/>
    <s v="SAF GSGG SERV.ADM.FIN.DIR.PROV.AERONÁUTICA"/>
    <s v="PRESUPUESTARIO"/>
    <s v="COMPROMISO Y ORDENADO A PAGAR"/>
    <s v="REMUNERACIONES"/>
    <s v="RETENCIONES"/>
    <x v="151"/>
    <n v="48595"/>
    <s v="31/05"/>
    <s v="000131115   22"/>
    <s v="NOR"/>
    <n v="616"/>
    <n v="10"/>
    <s v="CAJA POPULAR AHORRO PRESTAMOS"/>
    <n v="9616"/>
    <s v="CAJA POPULAR AHORRO PRESTAMOS"/>
    <n v="30216.53"/>
    <n v="0"/>
    <n v="30216.53"/>
  </r>
  <r>
    <n v="8"/>
    <s v="SAF GSGG SERV.ADM.FIN.DIR.PROV.AERONÁUTICA"/>
    <s v="PRESUPUESTARIO"/>
    <s v="COMPROMISO Y ORDENADO A PAGAR"/>
    <s v="REMUNERACIONES"/>
    <s v="RETENCIONES"/>
    <x v="151"/>
    <n v="48595"/>
    <s v="31/05"/>
    <s v="000131115   22"/>
    <s v="NOR"/>
    <n v="709"/>
    <n v="10"/>
    <s v="REINTEGRO DE HABERES SIN APORTE"/>
    <n v="9709"/>
    <s v="REINTEGRO DE HABERES SIN APORTE"/>
    <n v="1081.74"/>
    <n v="0"/>
    <n v="1081.74"/>
  </r>
  <r>
    <n v="8"/>
    <s v="SAF GSGG SERV.ADM.FIN.DIR.PROV.AERONÁUTICA"/>
    <s v="PRESUPUESTARIO"/>
    <s v="COMPROMISO Y ORDENADO A PAGAR"/>
    <s v="REMUNERACIONES"/>
    <s v="RETENCIONES"/>
    <x v="151"/>
    <n v="48595"/>
    <s v="31/05"/>
    <s v="000131115   22"/>
    <s v="NOR"/>
    <n v="716"/>
    <n v="10"/>
    <s v="SEGURO C ADICIONAL CAJA POPULAR DE AHORROS"/>
    <n v="9716"/>
    <s v="SEGURO C ADICIONAL CAJA POPULAR DE AHORROS"/>
    <n v="828.6"/>
    <n v="0"/>
    <n v="828.6"/>
  </r>
  <r>
    <n v="8"/>
    <s v="SAF GSGG SERV.ADM.FIN.DIR.PROV.AERONÁUTICA"/>
    <s v="PRESUPUESTARIO"/>
    <s v="COMPROMISO Y ORDENADO A PAGAR"/>
    <s v="REMUNERACIONES"/>
    <s v="RETENCIONES"/>
    <x v="150"/>
    <n v="34041"/>
    <s v="29/04"/>
    <s v="000102115   22"/>
    <s v="NOR"/>
    <n v="509"/>
    <n v="10"/>
    <s v="SUBSIDIO FAMILIAR I.P.S.S."/>
    <n v="9509"/>
    <s v="SUBSIDIO FAMILIAR I.P.S.S."/>
    <n v="5040"/>
    <n v="4928"/>
    <n v="112"/>
  </r>
  <r>
    <n v="8"/>
    <s v="SAF GSGG SERV.ADM.FIN.DIR.PROV.AERONÁUTICA"/>
    <s v="PRESUPUESTARIO"/>
    <s v="COMPROMISO Y ORDENADO A PAGAR"/>
    <s v="REMUNERACIONES"/>
    <s v="RETENCIONES"/>
    <x v="151"/>
    <n v="48595"/>
    <s v="31/05"/>
    <s v="000131115   22"/>
    <s v="NOR"/>
    <n v="509"/>
    <n v="10"/>
    <s v="SUBSIDIO FAMILIAR I.P.S.S."/>
    <n v="9509"/>
    <s v="SUBSIDIO FAMILIAR I.P.S.S."/>
    <n v="5040"/>
    <n v="0"/>
    <n v="5040"/>
  </r>
  <r>
    <n v="8"/>
    <s v="SAF GSGG SERV.ADM.FIN.DIR.PROV.AERONÁUTICA"/>
    <s v="PRESUPUESTARIO"/>
    <s v="COMPROMISO Y ORDENADO A PAGAR"/>
    <s v="REMUNERACIONES"/>
    <s v="RETENCIONES"/>
    <x v="151"/>
    <n v="48595"/>
    <s v="31/05"/>
    <s v="000131115   22"/>
    <s v="NOR"/>
    <n v="715"/>
    <n v="10"/>
    <s v="SEGURO COLECTIVO  OBLIGATORIO CAJA POPULAR AHORROS"/>
    <n v="9715"/>
    <s v="SEGURO COLECTIVO  OBLIGATORIO CAJA POPULAR AHORROS"/>
    <n v="7128"/>
    <n v="0"/>
    <n v="7128"/>
  </r>
  <r>
    <n v="8"/>
    <s v="SAF GSGG SERV.ADM.FIN.DIR.PROV.AERONÁUTICA"/>
    <s v="PRESUPUESTARIO"/>
    <s v="COMPROMISO Y ORDENADO A PAGAR"/>
    <s v="REMUNERACIONES"/>
    <s v="RETENCIONES"/>
    <x v="151"/>
    <n v="48595"/>
    <s v="31/05"/>
    <s v="000131115   22"/>
    <s v="NOR"/>
    <n v="501"/>
    <n v="10"/>
    <s v="APORTE JUBILATORIO PERSONAL - AFIP"/>
    <n v="9501"/>
    <s v="APORTE JUBILATORIO  - AFIP"/>
    <n v="607736.88"/>
    <n v="0"/>
    <n v="607736.88"/>
  </r>
  <r>
    <n v="8"/>
    <s v="SAF GSGG SERV.ADM.FIN.DIR.PROV.AERONÁUTICA"/>
    <s v="PRESUPUESTARIO"/>
    <s v="COMPROMISO Y ORDENADO A PAGAR"/>
    <s v="REMUNERACIONES"/>
    <s v="RETENCIONES"/>
    <x v="150"/>
    <n v="34041"/>
    <s v="29/04"/>
    <s v="000102115   22"/>
    <s v="NOR"/>
    <n v="503"/>
    <n v="10"/>
    <s v="OBRA SOCIAL - I.P.S.S."/>
    <n v="9503"/>
    <s v="OBRA SOCIAL - I.P.S.S."/>
    <n v="312269.32"/>
    <n v="304773.03999999998"/>
    <n v="7496.28"/>
  </r>
  <r>
    <n v="8"/>
    <s v="SAF GSGG SERV.ADM.FIN.DIR.PROV.AERONÁUTICA"/>
    <s v="PRESUPUESTARIO"/>
    <s v="COMPROMISO Y ORDENADO A PAGAR"/>
    <s v="REMUNERACIONES"/>
    <s v="RETENCIONES"/>
    <x v="151"/>
    <n v="48595"/>
    <s v="31/05"/>
    <s v="000131115   22"/>
    <s v="NOR"/>
    <n v="612"/>
    <n v="10"/>
    <s v="ASOCIACION MUTUAL DE LA POLICIA DE TUCUMAN"/>
    <n v="9612"/>
    <s v="ASOCIACION MUTUAL DE LA POLICIA DE TUCUMAN"/>
    <n v="114099.23"/>
    <n v="0"/>
    <n v="114099.23"/>
  </r>
  <r>
    <n v="8"/>
    <s v="SAF GSGG SERV.ADM.FIN.DIR.PROV.AERONÁUTICA"/>
    <s v="PRESUPUESTARIO"/>
    <s v="COMPROMISO Y ORDENADO A PAGAR"/>
    <s v="REMUNERACIONES"/>
    <s v="RETENCIONES"/>
    <x v="151"/>
    <n v="48595"/>
    <s v="31/05"/>
    <s v="000131115   22"/>
    <s v="NOR"/>
    <n v="508"/>
    <n v="10"/>
    <s v="SUBSIDIO DE SEPELIO  I.S.S.P."/>
    <n v="9508"/>
    <s v="SUBSIDIO DE SEPELIO  I.S.S.P."/>
    <n v="22400"/>
    <n v="0"/>
    <n v="22400"/>
  </r>
  <r>
    <n v="9"/>
    <s v="SAF GSGG DPTO SERV ADM FIN SEC EST REL INTERN"/>
    <s v="PRESUPUESTARIO"/>
    <s v="COMPROMISO Y ORDENADO A PAGAR"/>
    <s v="REMUNERACIONES"/>
    <s v="LIQUIDOS"/>
    <x v="152"/>
    <n v="48985"/>
    <s v="31/05"/>
    <s v="000000810   22"/>
    <s v="NOR"/>
    <s v="-"/>
    <n v="10"/>
    <s v="MONTO LIQUIDO"/>
    <n v="30633949227"/>
    <s v="INSTITUTO DE PREVISION Y SEGURIDAD SOCIAL DE LA PCIA."/>
    <n v="36335.21"/>
    <n v="0"/>
    <n v="36335.21"/>
  </r>
  <r>
    <n v="9"/>
    <s v="SAF GSGG DPTO SERV ADM FIN SEC EST REL INTERN"/>
    <s v="PRESUPUESTARIO"/>
    <s v="COMPROMISO Y ORDENADO A PAGAR"/>
    <s v="REMUNERACIONES"/>
    <s v="LIQUIDOS"/>
    <x v="152"/>
    <n v="48985"/>
    <s v="31/05"/>
    <s v="000000810   22"/>
    <s v="NOR"/>
    <s v="-"/>
    <n v="10"/>
    <s v="MONTO LIQUIDO"/>
    <n v="33693450239"/>
    <s v="ADMINISTRACION FEDERAL INGRESOS PUBLICOS"/>
    <n v="70005.850000000006"/>
    <n v="0"/>
    <n v="70005.850000000006"/>
  </r>
  <r>
    <n v="9"/>
    <s v="SAF GSGG DPTO SERV ADM FIN SEC EST REL INTERN"/>
    <s v="PRESUPUESTARIO"/>
    <s v="COMPROMISO Y ORDENADO A PAGAR"/>
    <s v="REMUNERACIONES"/>
    <s v="LIQUIDOS"/>
    <x v="152"/>
    <n v="48985"/>
    <s v="31/05"/>
    <s v="000000810   22"/>
    <s v="NOR"/>
    <s v="-"/>
    <n v="10"/>
    <s v="MONTO LIQUIDO"/>
    <n v="30517999551"/>
    <s v="CAJA POPULAR DE AHORROS DE LA PROVINCIA DE TUCUMAN"/>
    <n v="16486.32"/>
    <n v="0"/>
    <n v="16486.32"/>
  </r>
  <r>
    <n v="9"/>
    <s v="SAF GSGG DPTO SERV ADM FIN SEC EST REL INTERN"/>
    <s v="PRESUPUESTARIO"/>
    <s v="COMPROMISO Y ORDENADO A PAGAR"/>
    <s v="REMUNERACIONES"/>
    <s v="RETENCIONES"/>
    <x v="152"/>
    <n v="48985"/>
    <s v="31/05"/>
    <s v="000000810   22"/>
    <s v="NOR"/>
    <n v="509"/>
    <n v="10"/>
    <s v="SUBSIDIO FAMILIAR I.P.S.S."/>
    <n v="9509"/>
    <s v="SUBSIDIO FAMILIAR I.P.S.S."/>
    <n v="896"/>
    <n v="0"/>
    <n v="896"/>
  </r>
  <r>
    <n v="9"/>
    <s v="SAF GSGG DPTO SERV ADM FIN SEC EST REL INTERN"/>
    <s v="PRESUPUESTARIO"/>
    <s v="COMPROMISO Y ORDENADO A PAGAR"/>
    <s v="REMUNERACIONES"/>
    <s v="RETENCIONES"/>
    <x v="152"/>
    <n v="48985"/>
    <s v="31/05"/>
    <s v="000000810   22"/>
    <s v="NOR"/>
    <n v="501"/>
    <n v="10"/>
    <s v="APORTE JUBILATORIO PERSONAL - AFIP"/>
    <n v="9501"/>
    <s v="APORTE JUBILATORIO  - AFIP"/>
    <n v="88819.41"/>
    <n v="0"/>
    <n v="88819.41"/>
  </r>
  <r>
    <n v="9"/>
    <s v="SAF GSGG DPTO SERV ADM FIN SEC EST REL INTERN"/>
    <s v="PRESUPUESTARIO"/>
    <s v="COMPROMISO Y ORDENADO A PAGAR"/>
    <s v="REMUNERACIONES"/>
    <s v="RETENCIONES"/>
    <x v="152"/>
    <n v="48985"/>
    <s v="31/05"/>
    <s v="000000810   22"/>
    <s v="NOR"/>
    <n v="508"/>
    <n v="10"/>
    <s v="SUBSIDIO DE SEPELIO  I.S.S.P."/>
    <n v="9508"/>
    <s v="SUBSIDIO DE SEPELIO  I.S.S.P."/>
    <n v="2400"/>
    <n v="0"/>
    <n v="2400"/>
  </r>
  <r>
    <n v="9"/>
    <s v="SAF GSGG DPTO SERV ADM FIN SEC EST REL INTERN"/>
    <s v="PRESUPUESTARIO"/>
    <s v="COMPROMISO Y ORDENADO A PAGAR"/>
    <s v="REMUNERACIONES"/>
    <s v="RETENCIONES"/>
    <x v="152"/>
    <n v="48985"/>
    <s v="31/05"/>
    <s v="000000810   22"/>
    <s v="NOR"/>
    <n v="503"/>
    <n v="10"/>
    <s v="OBRA SOCIAL - I.P.S.S."/>
    <n v="9503"/>
    <s v="OBRA SOCIAL - I.P.S.S."/>
    <n v="40559.21"/>
    <n v="0"/>
    <n v="40559.21"/>
  </r>
  <r>
    <n v="9"/>
    <s v="SAF GSGG DPTO SERV ADM FIN SEC EST REL INTERN"/>
    <s v="PRESUPUESTARIO"/>
    <s v="COMPROMISO Y ORDENADO A PAGAR"/>
    <s v="REMUNERACIONES"/>
    <s v="RETENCIONES"/>
    <x v="152"/>
    <n v="48985"/>
    <s v="31/05"/>
    <s v="000000810   22"/>
    <s v="NOR"/>
    <n v="715"/>
    <n v="10"/>
    <s v="SEGURO COLECTIVO  OBLIGATORIO CAJA POPULAR AHORROS"/>
    <n v="9715"/>
    <s v="SEGURO COLECTIVO  OBLIGATORIO CAJA POPULAR AHORROS"/>
    <n v="950.4"/>
    <n v="0"/>
    <n v="950.4"/>
  </r>
  <r>
    <n v="9"/>
    <s v="SAF GSGG DPTO SERV ADM FIN SEC EST REL INTERN"/>
    <s v="PRESUPUESTARIO"/>
    <s v="COMPROMISO Y ORDENADO A PAGAR"/>
    <s v="REMUNERACIONES"/>
    <s v="RETENCIONES"/>
    <x v="152"/>
    <n v="48985"/>
    <s v="31/05"/>
    <s v="000000810   22"/>
    <s v="NOR"/>
    <n v="401"/>
    <n v="10"/>
    <s v="IMPUESTO A LAS GANANCIAS - AFIP-P/ SUELDOS"/>
    <n v="903"/>
    <s v="S.G.P. FONDO TERCERO AG. RET. IMP. A LAS GANANCIAS"/>
    <n v="114149.18"/>
    <n v="0"/>
    <n v="114149.18"/>
  </r>
  <r>
    <n v="9"/>
    <s v="SAF GSGG DPTO SERV ADM FIN SEC EST REL INTERN"/>
    <s v="PRESUPUESTARIO"/>
    <s v="COMPROMISO Y ORDENADO A PAGAR"/>
    <s v="REMUNERACIONES"/>
    <s v="RETENCIONES"/>
    <x v="152"/>
    <n v="48985"/>
    <s v="31/05"/>
    <s v="000000810   22"/>
    <s v="NOR"/>
    <n v="728"/>
    <n v="10"/>
    <s v="REINTEGRO DE HABERES CON APORTE"/>
    <n v="9728"/>
    <s v="REINTEGRO DE HABERES CON APORTE"/>
    <n v="6298.23"/>
    <n v="0"/>
    <n v="6298.23"/>
  </r>
  <r>
    <n v="9"/>
    <s v="SAF GSGG DPTO SERV ADM FIN SEC EST REL INTERN"/>
    <s v="PRESUPUESTARIO"/>
    <s v="COMPROMISO Y ORDENADO A PAGAR"/>
    <s v="REMUNERACIONES"/>
    <s v="RETENCIONES"/>
    <x v="152"/>
    <n v="48985"/>
    <s v="31/05"/>
    <s v="000000810   22"/>
    <s v="NOR"/>
    <n v="646"/>
    <n v="10"/>
    <s v="PARTIDO JUSTICIALISTA"/>
    <n v="9646"/>
    <s v="PARTIDO JUSTICIALISTA"/>
    <n v="23729.46"/>
    <n v="0"/>
    <n v="23729.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B157" firstHeaderRow="1" firstDataRow="1" firstDataCol="1"/>
  <pivotFields count="19">
    <pivotField showAll="0"/>
    <pivotField showAll="0"/>
    <pivotField showAll="0"/>
    <pivotField showAll="0"/>
    <pivotField showAll="0"/>
    <pivotField showAll="0"/>
    <pivotField axis="axisRow" showAll="0">
      <items count="154">
        <item x="114"/>
        <item x="112"/>
        <item x="107"/>
        <item x="115"/>
        <item x="106"/>
        <item x="64"/>
        <item x="45"/>
        <item x="48"/>
        <item x="94"/>
        <item x="15"/>
        <item x="138"/>
        <item x="139"/>
        <item x="9"/>
        <item x="65"/>
        <item x="10"/>
        <item x="129"/>
        <item x="75"/>
        <item x="150"/>
        <item x="89"/>
        <item x="118"/>
        <item x="90"/>
        <item x="24"/>
        <item x="57"/>
        <item x="81"/>
        <item x="14"/>
        <item x="73"/>
        <item x="61"/>
        <item x="82"/>
        <item x="104"/>
        <item x="128"/>
        <item x="136"/>
        <item x="55"/>
        <item x="145"/>
        <item x="123"/>
        <item x="30"/>
        <item x="126"/>
        <item x="54"/>
        <item x="28"/>
        <item x="133"/>
        <item x="52"/>
        <item x="127"/>
        <item x="80"/>
        <item x="51"/>
        <item x="68"/>
        <item x="53"/>
        <item x="16"/>
        <item x="0"/>
        <item x="62"/>
        <item x="25"/>
        <item x="49"/>
        <item x="23"/>
        <item x="66"/>
        <item x="33"/>
        <item x="146"/>
        <item x="76"/>
        <item x="149"/>
        <item x="120"/>
        <item x="134"/>
        <item x="124"/>
        <item x="13"/>
        <item x="121"/>
        <item x="74"/>
        <item x="60"/>
        <item x="130"/>
        <item x="116"/>
        <item x="105"/>
        <item x="142"/>
        <item x="137"/>
        <item x="22"/>
        <item x="4"/>
        <item x="2"/>
        <item x="3"/>
        <item x="110"/>
        <item x="113"/>
        <item x="108"/>
        <item x="109"/>
        <item x="111"/>
        <item x="143"/>
        <item x="71"/>
        <item x="144"/>
        <item x="19"/>
        <item x="140"/>
        <item x="17"/>
        <item x="47"/>
        <item x="11"/>
        <item x="67"/>
        <item x="119"/>
        <item x="21"/>
        <item x="141"/>
        <item x="79"/>
        <item x="8"/>
        <item x="58"/>
        <item x="151"/>
        <item x="7"/>
        <item x="147"/>
        <item x="103"/>
        <item x="6"/>
        <item x="36"/>
        <item x="83"/>
        <item x="88"/>
        <item x="70"/>
        <item x="97"/>
        <item x="72"/>
        <item x="84"/>
        <item x="43"/>
        <item x="77"/>
        <item x="69"/>
        <item x="99"/>
        <item x="44"/>
        <item x="102"/>
        <item x="125"/>
        <item x="86"/>
        <item x="63"/>
        <item x="152"/>
        <item x="101"/>
        <item x="148"/>
        <item x="87"/>
        <item x="100"/>
        <item x="37"/>
        <item x="91"/>
        <item x="46"/>
        <item x="26"/>
        <item x="38"/>
        <item x="12"/>
        <item x="31"/>
        <item x="20"/>
        <item x="32"/>
        <item x="59"/>
        <item x="27"/>
        <item x="93"/>
        <item x="35"/>
        <item x="29"/>
        <item x="98"/>
        <item x="34"/>
        <item x="85"/>
        <item x="96"/>
        <item x="132"/>
        <item x="135"/>
        <item x="56"/>
        <item x="122"/>
        <item x="92"/>
        <item x="39"/>
        <item x="18"/>
        <item x="40"/>
        <item x="78"/>
        <item x="42"/>
        <item x="1"/>
        <item x="50"/>
        <item x="5"/>
        <item x="41"/>
        <item x="95"/>
        <item x="131"/>
        <item x="11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6"/>
  </rowFields>
  <rowItems count="1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 t="grand">
      <x/>
    </i>
  </rowItems>
  <colItems count="1">
    <i/>
  </colItems>
  <dataFields count="1">
    <dataField name="Suma de Saldo" fld="18" baseField="0" baseItem="0" numFmtId="43"/>
  </dataFields>
  <formats count="6">
    <format dxfId="9">
      <pivotArea outline="0" collapsedLevelsAreSubtotals="1" fieldPosition="0"/>
    </format>
    <format dxfId="8">
      <pivotArea dataOnly="0" labelOnly="1" grandRow="1" outline="0" fieldPosition="0"/>
    </format>
    <format dxfId="7">
      <pivotArea dataOnly="0" labelOnly="1" fieldPosition="0">
        <references count="1">
          <reference field="6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5">
      <pivotArea dataOnly="0" labelOnly="1" fieldPosition="0">
        <references count="1">
          <reference field="6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3">
      <pivotArea dataOnly="0" labelOnly="1" fieldPosition="0">
        <references count="1">
          <reference field="6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">
      <pivotArea dataOnly="0" labelOnly="1" fieldPosition="0">
        <references count="1">
          <reference field="6" count="3">
            <x v="150"/>
            <x v="151"/>
            <x v="15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57"/>
  <sheetViews>
    <sheetView topLeftCell="A10" workbookViewId="0">
      <selection activeCell="C16" sqref="C16"/>
    </sheetView>
  </sheetViews>
  <sheetFormatPr baseColWidth="10" defaultRowHeight="15" x14ac:dyDescent="0.25"/>
  <cols>
    <col min="1" max="1" width="17.7109375" bestFit="1" customWidth="1"/>
    <col min="2" max="2" width="18.28515625" bestFit="1" customWidth="1"/>
    <col min="3" max="3" width="13.85546875" bestFit="1" customWidth="1"/>
    <col min="4" max="4" width="14.85546875" bestFit="1" customWidth="1"/>
  </cols>
  <sheetData>
    <row r="3" spans="1:2" x14ac:dyDescent="0.25">
      <c r="A3" s="4" t="s">
        <v>292</v>
      </c>
      <c r="B3" t="s">
        <v>294</v>
      </c>
    </row>
    <row r="4" spans="1:2" x14ac:dyDescent="0.25">
      <c r="A4" s="7">
        <v>33520</v>
      </c>
      <c r="B4" s="6">
        <v>17101579.599999998</v>
      </c>
    </row>
    <row r="5" spans="1:2" x14ac:dyDescent="0.25">
      <c r="A5" s="7">
        <v>33524</v>
      </c>
      <c r="B5" s="6">
        <v>316048.61</v>
      </c>
    </row>
    <row r="6" spans="1:2" x14ac:dyDescent="0.25">
      <c r="A6" s="7">
        <v>33536</v>
      </c>
      <c r="B6" s="6">
        <v>1673683.7100000002</v>
      </c>
    </row>
    <row r="7" spans="1:2" x14ac:dyDescent="0.25">
      <c r="A7" s="7">
        <v>33544</v>
      </c>
      <c r="B7" s="6">
        <v>1034190.18</v>
      </c>
    </row>
    <row r="8" spans="1:2" x14ac:dyDescent="0.25">
      <c r="A8" s="7">
        <v>33549</v>
      </c>
      <c r="B8" s="6">
        <v>407228.17</v>
      </c>
    </row>
    <row r="9" spans="1:2" x14ac:dyDescent="0.25">
      <c r="A9" s="7">
        <v>33639</v>
      </c>
      <c r="B9" s="6">
        <v>434146</v>
      </c>
    </row>
    <row r="10" spans="1:2" x14ac:dyDescent="0.25">
      <c r="A10" s="7">
        <v>33755</v>
      </c>
      <c r="B10" s="6">
        <v>41417.25</v>
      </c>
    </row>
    <row r="11" spans="1:2" x14ac:dyDescent="0.25">
      <c r="A11" s="7">
        <v>33795</v>
      </c>
      <c r="B11" s="6">
        <v>31881.82</v>
      </c>
    </row>
    <row r="12" spans="1:2" x14ac:dyDescent="0.25">
      <c r="A12" s="7">
        <v>33812</v>
      </c>
      <c r="B12" s="6">
        <v>51547.91</v>
      </c>
    </row>
    <row r="13" spans="1:2" x14ac:dyDescent="0.25">
      <c r="A13" s="7">
        <v>33841</v>
      </c>
      <c r="B13" s="6">
        <v>127768.45999999999</v>
      </c>
    </row>
    <row r="14" spans="1:2" x14ac:dyDescent="0.25">
      <c r="A14" s="7">
        <v>33842</v>
      </c>
      <c r="B14" s="6">
        <v>315021.87999999995</v>
      </c>
    </row>
    <row r="15" spans="1:2" x14ac:dyDescent="0.25">
      <c r="A15" s="7">
        <v>33847</v>
      </c>
      <c r="B15" s="6">
        <v>34541.51</v>
      </c>
    </row>
    <row r="16" spans="1:2" x14ac:dyDescent="0.25">
      <c r="A16" s="7">
        <v>33848</v>
      </c>
      <c r="B16" s="6">
        <v>30154.16</v>
      </c>
    </row>
    <row r="17" spans="1:4" x14ac:dyDescent="0.25">
      <c r="A17" s="7">
        <v>33968</v>
      </c>
      <c r="B17" s="6">
        <v>499348.59999999992</v>
      </c>
    </row>
    <row r="18" spans="1:4" x14ac:dyDescent="0.25">
      <c r="A18" s="7">
        <v>33977</v>
      </c>
      <c r="B18" s="6">
        <v>35363.93</v>
      </c>
    </row>
    <row r="19" spans="1:4" x14ac:dyDescent="0.25">
      <c r="A19" s="7">
        <v>34013</v>
      </c>
      <c r="B19" s="6">
        <v>41507.279999999999</v>
      </c>
    </row>
    <row r="20" spans="1:4" x14ac:dyDescent="0.25">
      <c r="A20" s="7">
        <v>34021</v>
      </c>
      <c r="B20" s="6">
        <v>87313.91</v>
      </c>
      <c r="C20">
        <v>86689.37</v>
      </c>
      <c r="D20">
        <f>+C20-GETPIVOTDATA("Saldo",$A$3,"N° Entrada",34021)</f>
        <v>-624.54000000000815</v>
      </c>
    </row>
    <row r="21" spans="1:4" x14ac:dyDescent="0.25">
      <c r="A21" s="7">
        <v>34041</v>
      </c>
      <c r="B21" s="6">
        <v>35025.589999999997</v>
      </c>
    </row>
    <row r="22" spans="1:4" x14ac:dyDescent="0.25">
      <c r="A22" s="7">
        <v>34166</v>
      </c>
      <c r="B22" s="6">
        <v>56062.479999999996</v>
      </c>
      <c r="C22">
        <v>55452.13</v>
      </c>
      <c r="D22">
        <f>+C22-GETPIVOTDATA("Saldo",$A$3,"N° Entrada",34166)</f>
        <v>-610.34999999999854</v>
      </c>
    </row>
    <row r="23" spans="1:4" x14ac:dyDescent="0.25">
      <c r="A23" s="7">
        <v>34196</v>
      </c>
      <c r="B23" s="6">
        <v>121187.47</v>
      </c>
    </row>
    <row r="24" spans="1:4" x14ac:dyDescent="0.25">
      <c r="A24" s="7">
        <v>34214</v>
      </c>
      <c r="B24" s="6">
        <v>42985.72</v>
      </c>
    </row>
    <row r="25" spans="1:4" x14ac:dyDescent="0.25">
      <c r="A25" s="7">
        <v>34237</v>
      </c>
      <c r="B25" s="6">
        <v>49959.42</v>
      </c>
    </row>
    <row r="26" spans="1:4" x14ac:dyDescent="0.25">
      <c r="A26" s="7">
        <v>34280</v>
      </c>
      <c r="B26" s="6">
        <v>14788.25</v>
      </c>
    </row>
    <row r="27" spans="1:4" x14ac:dyDescent="0.25">
      <c r="A27" s="7">
        <v>34345</v>
      </c>
      <c r="B27" s="6">
        <v>187076.09999999998</v>
      </c>
    </row>
    <row r="28" spans="1:4" x14ac:dyDescent="0.25">
      <c r="A28" s="7">
        <v>34375</v>
      </c>
      <c r="B28" s="6">
        <v>31739.550000000003</v>
      </c>
    </row>
    <row r="29" spans="1:4" x14ac:dyDescent="0.25">
      <c r="A29" s="7">
        <v>34387</v>
      </c>
      <c r="B29" s="6">
        <v>32481.670000000002</v>
      </c>
    </row>
    <row r="30" spans="1:4" x14ac:dyDescent="0.25">
      <c r="A30" s="7">
        <v>34396</v>
      </c>
      <c r="B30" s="6">
        <v>131709.26</v>
      </c>
    </row>
    <row r="31" spans="1:4" x14ac:dyDescent="0.25">
      <c r="A31" s="7">
        <v>34445</v>
      </c>
      <c r="B31" s="6">
        <v>7438.54</v>
      </c>
    </row>
    <row r="32" spans="1:4" x14ac:dyDescent="0.25">
      <c r="A32" s="7">
        <v>34491</v>
      </c>
      <c r="B32" s="6">
        <v>43483.17</v>
      </c>
    </row>
    <row r="33" spans="1:4" x14ac:dyDescent="0.25">
      <c r="A33" s="7">
        <v>34499</v>
      </c>
      <c r="B33" s="6">
        <v>199131.27999999997</v>
      </c>
    </row>
    <row r="34" spans="1:4" x14ac:dyDescent="0.25">
      <c r="A34" s="7">
        <v>34666</v>
      </c>
      <c r="B34" s="6">
        <v>238769.74</v>
      </c>
    </row>
    <row r="35" spans="1:4" x14ac:dyDescent="0.25">
      <c r="A35" s="7">
        <v>34670</v>
      </c>
      <c r="B35" s="6">
        <v>16739</v>
      </c>
    </row>
    <row r="36" spans="1:4" x14ac:dyDescent="0.25">
      <c r="A36" s="7">
        <v>34673</v>
      </c>
      <c r="B36" s="6">
        <v>36796.149999999994</v>
      </c>
    </row>
    <row r="37" spans="1:4" x14ac:dyDescent="0.25">
      <c r="A37" s="7">
        <v>34695</v>
      </c>
      <c r="B37" s="6">
        <v>49454.070000000007</v>
      </c>
    </row>
    <row r="38" spans="1:4" x14ac:dyDescent="0.25">
      <c r="A38" s="7">
        <v>34746</v>
      </c>
      <c r="B38" s="6">
        <v>36630.700000000004</v>
      </c>
    </row>
    <row r="39" spans="1:4" x14ac:dyDescent="0.25">
      <c r="A39" s="7">
        <v>34794</v>
      </c>
      <c r="B39" s="6">
        <v>29721.360000000001</v>
      </c>
    </row>
    <row r="40" spans="1:4" x14ac:dyDescent="0.25">
      <c r="A40" s="7">
        <v>34928</v>
      </c>
      <c r="B40" s="6">
        <v>40596.449999999997</v>
      </c>
    </row>
    <row r="41" spans="1:4" x14ac:dyDescent="0.25">
      <c r="A41" s="7">
        <v>34933</v>
      </c>
      <c r="B41" s="6">
        <v>31424.959999999999</v>
      </c>
    </row>
    <row r="42" spans="1:4" x14ac:dyDescent="0.25">
      <c r="A42" s="7">
        <v>35073</v>
      </c>
      <c r="B42" s="6">
        <v>88087.060000000012</v>
      </c>
      <c r="C42">
        <v>87787.06</v>
      </c>
      <c r="D42">
        <f>+C42-GETPIVOTDATA("Saldo",$A$3,"N° Entrada",35073)</f>
        <v>-300.00000000001455</v>
      </c>
    </row>
    <row r="43" spans="1:4" x14ac:dyDescent="0.25">
      <c r="A43" s="7">
        <v>35134</v>
      </c>
      <c r="B43" s="6">
        <v>35971.800000000003</v>
      </c>
    </row>
    <row r="44" spans="1:4" x14ac:dyDescent="0.25">
      <c r="A44" s="7">
        <v>36551</v>
      </c>
      <c r="B44" s="6">
        <v>73908.509999999995</v>
      </c>
    </row>
    <row r="45" spans="1:4" x14ac:dyDescent="0.25">
      <c r="A45" s="7">
        <v>39030</v>
      </c>
      <c r="B45" s="6">
        <v>2144061.83</v>
      </c>
    </row>
    <row r="46" spans="1:4" x14ac:dyDescent="0.25">
      <c r="A46" s="7">
        <v>41282</v>
      </c>
      <c r="B46" s="6">
        <v>2085752.3699999999</v>
      </c>
    </row>
    <row r="47" spans="1:4" x14ac:dyDescent="0.25">
      <c r="A47" s="7">
        <v>41707</v>
      </c>
      <c r="B47" s="6">
        <v>25300171.359999999</v>
      </c>
    </row>
    <row r="48" spans="1:4" x14ac:dyDescent="0.25">
      <c r="A48" s="7">
        <v>41777</v>
      </c>
      <c r="B48" s="6">
        <v>2419124.4800000004</v>
      </c>
    </row>
    <row r="49" spans="1:2" x14ac:dyDescent="0.25">
      <c r="A49" s="7">
        <v>41865</v>
      </c>
      <c r="B49" s="6">
        <v>6959165.379999999</v>
      </c>
    </row>
    <row r="50" spans="1:2" x14ac:dyDescent="0.25">
      <c r="A50" s="7">
        <v>41995</v>
      </c>
      <c r="B50" s="6">
        <v>4743686.9800000004</v>
      </c>
    </row>
    <row r="51" spans="1:2" x14ac:dyDescent="0.25">
      <c r="A51" s="7">
        <v>42002</v>
      </c>
      <c r="B51" s="6">
        <v>27971336.460000001</v>
      </c>
    </row>
    <row r="52" spans="1:2" x14ac:dyDescent="0.25">
      <c r="A52" s="7">
        <v>42042</v>
      </c>
      <c r="B52" s="6">
        <v>894880.32000000007</v>
      </c>
    </row>
    <row r="53" spans="1:2" x14ac:dyDescent="0.25">
      <c r="A53" s="7">
        <v>42078</v>
      </c>
      <c r="B53" s="6">
        <v>2360090.77</v>
      </c>
    </row>
    <row r="54" spans="1:2" x14ac:dyDescent="0.25">
      <c r="A54" s="7">
        <v>42084</v>
      </c>
      <c r="B54" s="6">
        <v>2384849.13</v>
      </c>
    </row>
    <row r="55" spans="1:2" x14ac:dyDescent="0.25">
      <c r="A55" s="7">
        <v>42166</v>
      </c>
      <c r="B55" s="6">
        <v>6372551.4800000004</v>
      </c>
    </row>
    <row r="56" spans="1:2" x14ac:dyDescent="0.25">
      <c r="A56" s="7">
        <v>42214</v>
      </c>
      <c r="B56" s="6">
        <v>947131.89999999991</v>
      </c>
    </row>
    <row r="57" spans="1:2" x14ac:dyDescent="0.25">
      <c r="A57" s="7">
        <v>42381</v>
      </c>
      <c r="B57" s="6">
        <v>1857035.3199999998</v>
      </c>
    </row>
    <row r="58" spans="1:2" x14ac:dyDescent="0.25">
      <c r="A58" s="7">
        <v>42445</v>
      </c>
      <c r="B58" s="6">
        <v>4773980.0999999996</v>
      </c>
    </row>
    <row r="59" spans="1:2" x14ac:dyDescent="0.25">
      <c r="A59" s="7">
        <v>42520</v>
      </c>
      <c r="B59" s="6">
        <v>2430061.2999999998</v>
      </c>
    </row>
    <row r="60" spans="1:2" x14ac:dyDescent="0.25">
      <c r="A60" s="7">
        <v>42563</v>
      </c>
      <c r="B60" s="6">
        <v>2720862.41</v>
      </c>
    </row>
    <row r="61" spans="1:2" x14ac:dyDescent="0.25">
      <c r="A61" s="7">
        <v>42579</v>
      </c>
      <c r="B61" s="6">
        <v>4793886.6899999995</v>
      </c>
    </row>
    <row r="62" spans="1:2" x14ac:dyDescent="0.25">
      <c r="A62" s="7">
        <v>42606</v>
      </c>
      <c r="B62" s="6">
        <v>2311479.67</v>
      </c>
    </row>
    <row r="63" spans="1:2" x14ac:dyDescent="0.25">
      <c r="A63" s="7">
        <v>43386</v>
      </c>
      <c r="B63" s="6">
        <v>2412902.5100000002</v>
      </c>
    </row>
    <row r="64" spans="1:2" x14ac:dyDescent="0.25">
      <c r="A64" s="7">
        <v>43609</v>
      </c>
      <c r="B64" s="6">
        <v>2408050.35</v>
      </c>
    </row>
    <row r="65" spans="1:2" x14ac:dyDescent="0.25">
      <c r="A65" s="7">
        <v>43795</v>
      </c>
      <c r="B65" s="6">
        <v>1963717.66</v>
      </c>
    </row>
    <row r="66" spans="1:2" x14ac:dyDescent="0.25">
      <c r="A66" s="7">
        <v>43851</v>
      </c>
      <c r="B66" s="6">
        <v>2415052.29</v>
      </c>
    </row>
    <row r="67" spans="1:2" x14ac:dyDescent="0.25">
      <c r="A67" s="7">
        <v>43966</v>
      </c>
      <c r="B67" s="6">
        <v>2261824.54</v>
      </c>
    </row>
    <row r="68" spans="1:2" x14ac:dyDescent="0.25">
      <c r="A68" s="7">
        <v>43990</v>
      </c>
      <c r="B68" s="6">
        <v>4414115.959999999</v>
      </c>
    </row>
    <row r="69" spans="1:2" x14ac:dyDescent="0.25">
      <c r="A69" s="7">
        <v>45662</v>
      </c>
      <c r="B69" s="6">
        <v>2370920.04</v>
      </c>
    </row>
    <row r="70" spans="1:2" x14ac:dyDescent="0.25">
      <c r="A70" s="7">
        <v>47245</v>
      </c>
      <c r="B70" s="6">
        <v>109588.65</v>
      </c>
    </row>
    <row r="71" spans="1:2" x14ac:dyDescent="0.25">
      <c r="A71" s="7">
        <v>47316</v>
      </c>
      <c r="B71" s="6">
        <v>460787.31999999995</v>
      </c>
    </row>
    <row r="72" spans="1:2" x14ac:dyDescent="0.25">
      <c r="A72" s="7">
        <v>47333</v>
      </c>
      <c r="B72" s="6">
        <v>2309940.5900000003</v>
      </c>
    </row>
    <row r="73" spans="1:2" x14ac:dyDescent="0.25">
      <c r="A73" s="7">
        <v>47452</v>
      </c>
      <c r="B73" s="6">
        <v>14344141.08</v>
      </c>
    </row>
    <row r="74" spans="1:2" x14ac:dyDescent="0.25">
      <c r="A74" s="7">
        <v>47465</v>
      </c>
      <c r="B74" s="6">
        <v>262210998.08999997</v>
      </c>
    </row>
    <row r="75" spans="1:2" x14ac:dyDescent="0.25">
      <c r="A75" s="7">
        <v>47496</v>
      </c>
      <c r="B75" s="6">
        <v>811016523.24000001</v>
      </c>
    </row>
    <row r="76" spans="1:2" x14ac:dyDescent="0.25">
      <c r="A76" s="7">
        <v>47659</v>
      </c>
      <c r="B76" s="6">
        <v>849031441.09000039</v>
      </c>
    </row>
    <row r="77" spans="1:2" x14ac:dyDescent="0.25">
      <c r="A77" s="7">
        <v>47663</v>
      </c>
      <c r="B77" s="6">
        <v>13307579.460000003</v>
      </c>
    </row>
    <row r="78" spans="1:2" x14ac:dyDescent="0.25">
      <c r="A78" s="7">
        <v>47665</v>
      </c>
      <c r="B78" s="6">
        <v>84940993.160000026</v>
      </c>
    </row>
    <row r="79" spans="1:2" x14ac:dyDescent="0.25">
      <c r="A79" s="7">
        <v>47667</v>
      </c>
      <c r="B79" s="6">
        <v>60652194.500000007</v>
      </c>
    </row>
    <row r="80" spans="1:2" x14ac:dyDescent="0.25">
      <c r="A80" s="7">
        <v>47669</v>
      </c>
      <c r="B80" s="6">
        <v>13585260.839999998</v>
      </c>
    </row>
    <row r="81" spans="1:2" x14ac:dyDescent="0.25">
      <c r="A81" s="7">
        <v>47750</v>
      </c>
      <c r="B81" s="6">
        <v>90795.299999999988</v>
      </c>
    </row>
    <row r="82" spans="1:2" x14ac:dyDescent="0.25">
      <c r="A82" s="7">
        <v>48341</v>
      </c>
      <c r="B82" s="6">
        <v>2075644.5599999998</v>
      </c>
    </row>
    <row r="83" spans="1:2" x14ac:dyDescent="0.25">
      <c r="A83" s="7">
        <v>48429</v>
      </c>
      <c r="B83" s="6">
        <v>1279088.2100000002</v>
      </c>
    </row>
    <row r="84" spans="1:2" x14ac:dyDescent="0.25">
      <c r="A84" s="7">
        <v>48442</v>
      </c>
      <c r="B84" s="6">
        <v>3814567.2300000004</v>
      </c>
    </row>
    <row r="85" spans="1:2" x14ac:dyDescent="0.25">
      <c r="A85" s="7">
        <v>48461</v>
      </c>
      <c r="B85" s="6">
        <v>37028666.349999994</v>
      </c>
    </row>
    <row r="86" spans="1:2" x14ac:dyDescent="0.25">
      <c r="A86" s="7">
        <v>48465</v>
      </c>
      <c r="B86" s="6">
        <v>1171397.32</v>
      </c>
    </row>
    <row r="87" spans="1:2" x14ac:dyDescent="0.25">
      <c r="A87" s="7">
        <v>48476</v>
      </c>
      <c r="B87" s="6">
        <v>1981188.34</v>
      </c>
    </row>
    <row r="88" spans="1:2" x14ac:dyDescent="0.25">
      <c r="A88" s="7">
        <v>48497</v>
      </c>
      <c r="B88" s="6">
        <v>34564.980000000003</v>
      </c>
    </row>
    <row r="89" spans="1:2" x14ac:dyDescent="0.25">
      <c r="A89" s="7">
        <v>48517</v>
      </c>
      <c r="B89" s="6">
        <v>11090978.98</v>
      </c>
    </row>
    <row r="90" spans="1:2" x14ac:dyDescent="0.25">
      <c r="A90" s="7">
        <v>48519</v>
      </c>
      <c r="B90" s="6">
        <v>6111750.8199999994</v>
      </c>
    </row>
    <row r="91" spans="1:2" x14ac:dyDescent="0.25">
      <c r="A91" s="7">
        <v>48520</v>
      </c>
      <c r="B91" s="6">
        <v>1006086.4799999999</v>
      </c>
    </row>
    <row r="92" spans="1:2" x14ac:dyDescent="0.25">
      <c r="A92" s="7">
        <v>48532</v>
      </c>
      <c r="B92" s="6">
        <v>13874231.860000001</v>
      </c>
    </row>
    <row r="93" spans="1:2" x14ac:dyDescent="0.25">
      <c r="A93" s="7">
        <v>48537</v>
      </c>
      <c r="B93" s="6">
        <v>270291.58</v>
      </c>
    </row>
    <row r="94" spans="1:2" x14ac:dyDescent="0.25">
      <c r="A94" s="7">
        <v>48548</v>
      </c>
      <c r="B94" s="6">
        <v>179342.38</v>
      </c>
    </row>
    <row r="95" spans="1:2" x14ac:dyDescent="0.25">
      <c r="A95" s="7">
        <v>48585</v>
      </c>
      <c r="B95" s="6">
        <v>1637902.7799999998</v>
      </c>
    </row>
    <row r="96" spans="1:2" x14ac:dyDescent="0.25">
      <c r="A96" s="7">
        <v>48595</v>
      </c>
      <c r="B96" s="6">
        <v>2715576.8299999996</v>
      </c>
    </row>
    <row r="97" spans="1:2" x14ac:dyDescent="0.25">
      <c r="A97" s="7">
        <v>48597</v>
      </c>
      <c r="B97" s="6">
        <v>335800.96</v>
      </c>
    </row>
    <row r="98" spans="1:2" x14ac:dyDescent="0.25">
      <c r="A98" s="7">
        <v>48600</v>
      </c>
      <c r="B98" s="6">
        <v>2026874.0899999999</v>
      </c>
    </row>
    <row r="99" spans="1:2" x14ac:dyDescent="0.25">
      <c r="A99" s="7">
        <v>48640</v>
      </c>
      <c r="B99" s="6">
        <v>1976112.69</v>
      </c>
    </row>
    <row r="100" spans="1:2" x14ac:dyDescent="0.25">
      <c r="A100" s="7">
        <v>48646</v>
      </c>
      <c r="B100" s="6">
        <v>770125.34000000008</v>
      </c>
    </row>
    <row r="101" spans="1:2" x14ac:dyDescent="0.25">
      <c r="A101" s="7">
        <v>48682</v>
      </c>
      <c r="B101" s="6">
        <v>2238881.8700000006</v>
      </c>
    </row>
    <row r="102" spans="1:2" x14ac:dyDescent="0.25">
      <c r="A102" s="7">
        <v>48739</v>
      </c>
      <c r="B102" s="6">
        <v>1720561.83</v>
      </c>
    </row>
    <row r="103" spans="1:2" x14ac:dyDescent="0.25">
      <c r="A103" s="7">
        <v>48771</v>
      </c>
      <c r="B103" s="6">
        <v>670971.39000000013</v>
      </c>
    </row>
    <row r="104" spans="1:2" x14ac:dyDescent="0.25">
      <c r="A104" s="7">
        <v>48785</v>
      </c>
      <c r="B104" s="6">
        <v>30686329.560000002</v>
      </c>
    </row>
    <row r="105" spans="1:2" x14ac:dyDescent="0.25">
      <c r="A105" s="7">
        <v>48792</v>
      </c>
      <c r="B105" s="6">
        <v>1170542.6599999999</v>
      </c>
    </row>
    <row r="106" spans="1:2" x14ac:dyDescent="0.25">
      <c r="A106" s="7">
        <v>48798</v>
      </c>
      <c r="B106" s="6">
        <v>782746.38000000012</v>
      </c>
    </row>
    <row r="107" spans="1:2" x14ac:dyDescent="0.25">
      <c r="A107" s="7">
        <v>48821</v>
      </c>
      <c r="B107" s="6">
        <v>424692.87000000005</v>
      </c>
    </row>
    <row r="108" spans="1:2" x14ac:dyDescent="0.25">
      <c r="A108" s="7">
        <v>48837</v>
      </c>
      <c r="B108" s="6">
        <v>8599541.3499999996</v>
      </c>
    </row>
    <row r="109" spans="1:2" x14ac:dyDescent="0.25">
      <c r="A109" s="7">
        <v>48842</v>
      </c>
      <c r="B109" s="6">
        <v>1515249.44</v>
      </c>
    </row>
    <row r="110" spans="1:2" x14ac:dyDescent="0.25">
      <c r="A110" s="7">
        <v>48914</v>
      </c>
      <c r="B110" s="6">
        <v>326229.08</v>
      </c>
    </row>
    <row r="111" spans="1:2" x14ac:dyDescent="0.25">
      <c r="A111" s="7">
        <v>48915</v>
      </c>
      <c r="B111" s="6">
        <v>731101.65</v>
      </c>
    </row>
    <row r="112" spans="1:2" x14ac:dyDescent="0.25">
      <c r="A112" s="7">
        <v>48917</v>
      </c>
      <c r="B112" s="6">
        <v>149326.21000000002</v>
      </c>
    </row>
    <row r="113" spans="1:2" x14ac:dyDescent="0.25">
      <c r="A113" s="7">
        <v>48939</v>
      </c>
      <c r="B113" s="6">
        <v>118399.81999999999</v>
      </c>
    </row>
    <row r="114" spans="1:2" x14ac:dyDescent="0.25">
      <c r="A114" s="7">
        <v>48950</v>
      </c>
      <c r="B114" s="6">
        <v>1479560.1899999995</v>
      </c>
    </row>
    <row r="115" spans="1:2" x14ac:dyDescent="0.25">
      <c r="A115" s="7">
        <v>48969</v>
      </c>
      <c r="B115" s="6">
        <v>410003.22000000003</v>
      </c>
    </row>
    <row r="116" spans="1:2" x14ac:dyDescent="0.25">
      <c r="A116" s="7">
        <v>48977</v>
      </c>
      <c r="B116" s="6">
        <v>285926.25</v>
      </c>
    </row>
    <row r="117" spans="1:2" x14ac:dyDescent="0.25">
      <c r="A117" s="7">
        <v>48985</v>
      </c>
      <c r="B117" s="6">
        <v>400629.26999999996</v>
      </c>
    </row>
    <row r="118" spans="1:2" x14ac:dyDescent="0.25">
      <c r="A118" s="7">
        <v>48997</v>
      </c>
      <c r="B118" s="6">
        <v>1001374.01</v>
      </c>
    </row>
    <row r="119" spans="1:2" x14ac:dyDescent="0.25">
      <c r="A119" s="7">
        <v>49006</v>
      </c>
      <c r="B119" s="6">
        <v>105740.70999999999</v>
      </c>
    </row>
    <row r="120" spans="1:2" x14ac:dyDescent="0.25">
      <c r="A120" s="7">
        <v>49087</v>
      </c>
      <c r="B120" s="6">
        <v>426402.68</v>
      </c>
    </row>
    <row r="121" spans="1:2" x14ac:dyDescent="0.25">
      <c r="A121" s="7">
        <v>49101</v>
      </c>
      <c r="B121" s="6">
        <v>1025020.5</v>
      </c>
    </row>
    <row r="122" spans="1:2" x14ac:dyDescent="0.25">
      <c r="A122" s="7">
        <v>49112</v>
      </c>
      <c r="B122" s="6">
        <v>2579204.2000000007</v>
      </c>
    </row>
    <row r="123" spans="1:2" x14ac:dyDescent="0.25">
      <c r="A123" s="7">
        <v>49113</v>
      </c>
      <c r="B123" s="6">
        <v>2511074.65</v>
      </c>
    </row>
    <row r="124" spans="1:2" x14ac:dyDescent="0.25">
      <c r="A124" s="7">
        <v>49114</v>
      </c>
      <c r="B124" s="6">
        <v>1772516.72</v>
      </c>
    </row>
    <row r="125" spans="1:2" x14ac:dyDescent="0.25">
      <c r="A125" s="7">
        <v>49115</v>
      </c>
      <c r="B125" s="6">
        <v>1118780.24</v>
      </c>
    </row>
    <row r="126" spans="1:2" x14ac:dyDescent="0.25">
      <c r="A126" s="7">
        <v>49139</v>
      </c>
      <c r="B126" s="6">
        <v>76375.100000000006</v>
      </c>
    </row>
    <row r="127" spans="1:2" x14ac:dyDescent="0.25">
      <c r="A127" s="7">
        <v>49141</v>
      </c>
      <c r="B127" s="6">
        <v>488040.81000000006</v>
      </c>
    </row>
    <row r="128" spans="1:2" x14ac:dyDescent="0.25">
      <c r="A128" s="7">
        <v>49143</v>
      </c>
      <c r="B128" s="6">
        <v>530931.59</v>
      </c>
    </row>
    <row r="129" spans="1:2" x14ac:dyDescent="0.25">
      <c r="A129" s="7">
        <v>49149</v>
      </c>
      <c r="B129" s="6">
        <v>132857.09</v>
      </c>
    </row>
    <row r="130" spans="1:2" x14ac:dyDescent="0.25">
      <c r="A130" s="7">
        <v>49155</v>
      </c>
      <c r="B130" s="6">
        <v>349622.34</v>
      </c>
    </row>
    <row r="131" spans="1:2" x14ac:dyDescent="0.25">
      <c r="A131" s="7">
        <v>49173</v>
      </c>
      <c r="B131" s="6">
        <v>1881819.5699999998</v>
      </c>
    </row>
    <row r="132" spans="1:2" x14ac:dyDescent="0.25">
      <c r="A132" s="7">
        <v>49181</v>
      </c>
      <c r="B132" s="6">
        <v>1584999.9800000002</v>
      </c>
    </row>
    <row r="133" spans="1:2" x14ac:dyDescent="0.25">
      <c r="A133" s="7">
        <v>49202</v>
      </c>
      <c r="B133" s="6">
        <v>612077.45000000007</v>
      </c>
    </row>
    <row r="134" spans="1:2" x14ac:dyDescent="0.25">
      <c r="A134" s="7">
        <v>49204</v>
      </c>
      <c r="B134" s="6">
        <v>11512649.33</v>
      </c>
    </row>
    <row r="135" spans="1:2" x14ac:dyDescent="0.25">
      <c r="A135" s="7">
        <v>49211</v>
      </c>
      <c r="B135" s="6">
        <v>224019.29</v>
      </c>
    </row>
    <row r="136" spans="1:2" x14ac:dyDescent="0.25">
      <c r="A136" s="7">
        <v>49214</v>
      </c>
      <c r="B136" s="6">
        <v>4654699.1500000013</v>
      </c>
    </row>
    <row r="137" spans="1:2" x14ac:dyDescent="0.25">
      <c r="A137" s="7">
        <v>49219</v>
      </c>
      <c r="B137" s="6">
        <v>165859.31000000003</v>
      </c>
    </row>
    <row r="138" spans="1:2" x14ac:dyDescent="0.25">
      <c r="A138" s="7">
        <v>49231</v>
      </c>
      <c r="B138" s="6">
        <v>246447.15999999997</v>
      </c>
    </row>
    <row r="139" spans="1:2" x14ac:dyDescent="0.25">
      <c r="A139" s="7">
        <v>49244</v>
      </c>
      <c r="B139" s="6">
        <v>8969554.8399999999</v>
      </c>
    </row>
    <row r="140" spans="1:2" x14ac:dyDescent="0.25">
      <c r="A140" s="7">
        <v>49274</v>
      </c>
      <c r="B140" s="6">
        <v>2896868.3300000005</v>
      </c>
    </row>
    <row r="141" spans="1:2" x14ac:dyDescent="0.25">
      <c r="A141" s="7">
        <v>49276</v>
      </c>
      <c r="B141" s="6">
        <v>340005.99</v>
      </c>
    </row>
    <row r="142" spans="1:2" x14ac:dyDescent="0.25">
      <c r="A142" s="7">
        <v>49289</v>
      </c>
      <c r="B142" s="6">
        <v>319629.11000000004</v>
      </c>
    </row>
    <row r="143" spans="1:2" x14ac:dyDescent="0.25">
      <c r="A143" s="7">
        <v>49366</v>
      </c>
      <c r="B143" s="6">
        <v>2271359.19</v>
      </c>
    </row>
    <row r="144" spans="1:2" x14ac:dyDescent="0.25">
      <c r="A144" s="7">
        <v>49437</v>
      </c>
      <c r="B144" s="6">
        <v>1508654.75</v>
      </c>
    </row>
    <row r="145" spans="1:2" x14ac:dyDescent="0.25">
      <c r="A145" s="7">
        <v>49442</v>
      </c>
      <c r="B145" s="6">
        <v>10021720.98</v>
      </c>
    </row>
    <row r="146" spans="1:2" x14ac:dyDescent="0.25">
      <c r="A146" s="7">
        <v>49450</v>
      </c>
      <c r="B146" s="6">
        <v>3757129.2000000007</v>
      </c>
    </row>
    <row r="147" spans="1:2" x14ac:dyDescent="0.25">
      <c r="A147" s="7">
        <v>49461</v>
      </c>
      <c r="B147" s="6">
        <v>493026.77</v>
      </c>
    </row>
    <row r="148" spans="1:2" x14ac:dyDescent="0.25">
      <c r="A148" s="7">
        <v>49471</v>
      </c>
      <c r="B148" s="6">
        <v>3331514.1700000004</v>
      </c>
    </row>
    <row r="149" spans="1:2" x14ac:dyDescent="0.25">
      <c r="A149" s="7">
        <v>49476</v>
      </c>
      <c r="B149" s="6">
        <v>11243548.059999999</v>
      </c>
    </row>
    <row r="150" spans="1:2" x14ac:dyDescent="0.25">
      <c r="A150" s="7">
        <v>49477</v>
      </c>
      <c r="B150" s="6">
        <v>237115.62</v>
      </c>
    </row>
    <row r="151" spans="1:2" x14ac:dyDescent="0.25">
      <c r="A151" s="7">
        <v>49499</v>
      </c>
      <c r="B151" s="6">
        <v>147867.92000000001</v>
      </c>
    </row>
    <row r="152" spans="1:2" x14ac:dyDescent="0.25">
      <c r="A152" s="7">
        <v>49510</v>
      </c>
      <c r="B152" s="6">
        <v>142763.38</v>
      </c>
    </row>
    <row r="153" spans="1:2" x14ac:dyDescent="0.25">
      <c r="A153" s="7">
        <v>49528</v>
      </c>
      <c r="B153" s="6">
        <v>236889.29</v>
      </c>
    </row>
    <row r="154" spans="1:2" x14ac:dyDescent="0.25">
      <c r="A154" s="7">
        <v>49573</v>
      </c>
      <c r="B154" s="6">
        <v>4234376.08</v>
      </c>
    </row>
    <row r="155" spans="1:2" x14ac:dyDescent="0.25">
      <c r="A155" s="7">
        <v>49581</v>
      </c>
      <c r="B155" s="6">
        <v>147433.06000000003</v>
      </c>
    </row>
    <row r="156" spans="1:2" x14ac:dyDescent="0.25">
      <c r="A156" s="7">
        <v>49611</v>
      </c>
      <c r="B156" s="6">
        <v>114792.57</v>
      </c>
    </row>
    <row r="157" spans="1:2" x14ac:dyDescent="0.25">
      <c r="A157" s="5" t="s">
        <v>293</v>
      </c>
      <c r="B157" s="6">
        <v>2482176491.9100008</v>
      </c>
    </row>
  </sheetData>
  <pageMargins left="0.7" right="0.7" top="0.75" bottom="0.75" header="0.3" footer="0.3"/>
  <pageSetup paperSize="9" orientation="portrait" horizontalDpi="4294967294" verticalDpi="4294967294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53"/>
  <sheetViews>
    <sheetView tabSelected="1" topLeftCell="C1929" workbookViewId="0">
      <selection activeCell="U1940" sqref="U1:U1940"/>
    </sheetView>
  </sheetViews>
  <sheetFormatPr baseColWidth="10" defaultColWidth="9.140625" defaultRowHeight="15" x14ac:dyDescent="0.25"/>
  <cols>
    <col min="21" max="21" width="14.5703125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</row>
    <row r="2" spans="1:21" x14ac:dyDescent="0.25">
      <c r="A2" t="s">
        <v>21</v>
      </c>
      <c r="B2" t="s">
        <v>24</v>
      </c>
      <c r="C2">
        <v>3</v>
      </c>
      <c r="D2" t="s">
        <v>26</v>
      </c>
      <c r="E2" t="s">
        <v>56</v>
      </c>
      <c r="F2" t="s">
        <v>57</v>
      </c>
      <c r="G2" t="s">
        <v>58</v>
      </c>
      <c r="H2" t="s">
        <v>59</v>
      </c>
      <c r="I2">
        <v>41995</v>
      </c>
      <c r="J2">
        <v>41995</v>
      </c>
      <c r="K2" t="s">
        <v>61</v>
      </c>
      <c r="L2" t="s">
        <v>75</v>
      </c>
      <c r="M2" t="s">
        <v>197</v>
      </c>
      <c r="N2" t="s">
        <v>198</v>
      </c>
      <c r="O2">
        <v>10</v>
      </c>
      <c r="P2" t="s">
        <v>199</v>
      </c>
      <c r="Q2">
        <v>40</v>
      </c>
      <c r="R2" t="s">
        <v>268</v>
      </c>
      <c r="S2">
        <v>28633018.559999999</v>
      </c>
      <c r="T2">
        <v>23889331.579999998</v>
      </c>
      <c r="U2">
        <v>4743686.9800000004</v>
      </c>
    </row>
    <row r="3" spans="1:21" x14ac:dyDescent="0.25">
      <c r="A3" t="s">
        <v>22</v>
      </c>
      <c r="B3" t="s">
        <v>24</v>
      </c>
      <c r="C3">
        <v>27</v>
      </c>
      <c r="D3" t="s">
        <v>27</v>
      </c>
      <c r="E3" t="s">
        <v>56</v>
      </c>
      <c r="F3" t="s">
        <v>57</v>
      </c>
      <c r="G3" t="s">
        <v>58</v>
      </c>
      <c r="H3" t="s">
        <v>59</v>
      </c>
      <c r="I3">
        <v>49477</v>
      </c>
      <c r="J3">
        <v>49477</v>
      </c>
      <c r="K3" t="s">
        <v>62</v>
      </c>
      <c r="L3" t="s">
        <v>76</v>
      </c>
      <c r="M3" t="s">
        <v>197</v>
      </c>
      <c r="N3" t="s">
        <v>198</v>
      </c>
      <c r="O3">
        <v>10</v>
      </c>
      <c r="P3" t="s">
        <v>199</v>
      </c>
      <c r="Q3">
        <v>405</v>
      </c>
      <c r="R3" t="s">
        <v>269</v>
      </c>
      <c r="S3">
        <v>237115.62</v>
      </c>
      <c r="T3">
        <v>0</v>
      </c>
      <c r="U3">
        <v>237115.62</v>
      </c>
    </row>
    <row r="4" spans="1:21" x14ac:dyDescent="0.25">
      <c r="A4" t="s">
        <v>23</v>
      </c>
      <c r="B4" t="s">
        <v>25</v>
      </c>
      <c r="C4">
        <v>1</v>
      </c>
      <c r="D4" t="s">
        <v>28</v>
      </c>
      <c r="E4" t="s">
        <v>56</v>
      </c>
      <c r="F4" t="s">
        <v>57</v>
      </c>
      <c r="G4" t="s">
        <v>58</v>
      </c>
      <c r="H4" t="s">
        <v>59</v>
      </c>
      <c r="I4">
        <v>47465</v>
      </c>
      <c r="J4">
        <v>47465</v>
      </c>
      <c r="K4" t="s">
        <v>63</v>
      </c>
      <c r="L4" t="s">
        <v>77</v>
      </c>
      <c r="M4" t="s">
        <v>197</v>
      </c>
      <c r="N4" t="s">
        <v>198</v>
      </c>
      <c r="O4">
        <v>10</v>
      </c>
      <c r="P4" t="s">
        <v>199</v>
      </c>
      <c r="Q4">
        <v>30633949227</v>
      </c>
      <c r="R4" t="s">
        <v>270</v>
      </c>
      <c r="S4">
        <v>6853957.1699999999</v>
      </c>
      <c r="T4">
        <v>0</v>
      </c>
      <c r="U4">
        <v>6853957.1699999999</v>
      </c>
    </row>
    <row r="5" spans="1:21" x14ac:dyDescent="0.25">
      <c r="A5" t="s">
        <v>23</v>
      </c>
      <c r="B5" t="s">
        <v>25</v>
      </c>
      <c r="C5">
        <v>1</v>
      </c>
      <c r="D5" t="s">
        <v>28</v>
      </c>
      <c r="E5" t="s">
        <v>56</v>
      </c>
      <c r="F5" t="s">
        <v>57</v>
      </c>
      <c r="G5" t="s">
        <v>58</v>
      </c>
      <c r="H5" t="s">
        <v>59</v>
      </c>
      <c r="I5">
        <v>47496</v>
      </c>
      <c r="J5">
        <v>47496</v>
      </c>
      <c r="K5" t="s">
        <v>63</v>
      </c>
      <c r="L5" t="s">
        <v>78</v>
      </c>
      <c r="M5" t="s">
        <v>197</v>
      </c>
      <c r="N5" t="s">
        <v>198</v>
      </c>
      <c r="O5">
        <v>10</v>
      </c>
      <c r="P5" t="s">
        <v>199</v>
      </c>
      <c r="Q5">
        <v>33693450239</v>
      </c>
      <c r="R5" t="s">
        <v>271</v>
      </c>
      <c r="S5">
        <v>32252423.789999999</v>
      </c>
      <c r="T5">
        <v>0</v>
      </c>
      <c r="U5">
        <v>32252423.789999999</v>
      </c>
    </row>
    <row r="6" spans="1:21" x14ac:dyDescent="0.25">
      <c r="A6" t="s">
        <v>23</v>
      </c>
      <c r="B6" t="s">
        <v>25</v>
      </c>
      <c r="C6">
        <v>1</v>
      </c>
      <c r="D6" t="s">
        <v>28</v>
      </c>
      <c r="E6" t="s">
        <v>56</v>
      </c>
      <c r="F6" t="s">
        <v>57</v>
      </c>
      <c r="G6" t="s">
        <v>58</v>
      </c>
      <c r="H6" t="s">
        <v>59</v>
      </c>
      <c r="I6">
        <v>47465</v>
      </c>
      <c r="J6">
        <v>47465</v>
      </c>
      <c r="K6" t="s">
        <v>63</v>
      </c>
      <c r="L6" t="s">
        <v>77</v>
      </c>
      <c r="M6" t="s">
        <v>197</v>
      </c>
      <c r="N6" t="s">
        <v>198</v>
      </c>
      <c r="O6">
        <v>10</v>
      </c>
      <c r="P6" t="s">
        <v>199</v>
      </c>
      <c r="Q6">
        <v>33693450239</v>
      </c>
      <c r="R6" t="s">
        <v>271</v>
      </c>
      <c r="S6">
        <v>13348333.65</v>
      </c>
      <c r="T6">
        <v>0</v>
      </c>
      <c r="U6">
        <v>13348333.65</v>
      </c>
    </row>
    <row r="7" spans="1:21" x14ac:dyDescent="0.25">
      <c r="A7" t="s">
        <v>23</v>
      </c>
      <c r="B7" t="s">
        <v>25</v>
      </c>
      <c r="C7">
        <v>1</v>
      </c>
      <c r="D7" t="s">
        <v>28</v>
      </c>
      <c r="E7" t="s">
        <v>56</v>
      </c>
      <c r="F7" t="s">
        <v>57</v>
      </c>
      <c r="G7" t="s">
        <v>58</v>
      </c>
      <c r="H7" t="s">
        <v>59</v>
      </c>
      <c r="I7">
        <v>47496</v>
      </c>
      <c r="J7">
        <v>47496</v>
      </c>
      <c r="K7" t="s">
        <v>63</v>
      </c>
      <c r="L7" t="s">
        <v>78</v>
      </c>
      <c r="M7" t="s">
        <v>197</v>
      </c>
      <c r="N7" t="s">
        <v>198</v>
      </c>
      <c r="O7">
        <v>10</v>
      </c>
      <c r="P7" t="s">
        <v>199</v>
      </c>
      <c r="Q7">
        <v>30647889065</v>
      </c>
      <c r="R7" t="s">
        <v>272</v>
      </c>
      <c r="S7">
        <v>694826378.32000005</v>
      </c>
      <c r="T7">
        <v>0</v>
      </c>
      <c r="U7">
        <v>694826378.32000005</v>
      </c>
    </row>
    <row r="8" spans="1:21" x14ac:dyDescent="0.25">
      <c r="A8" t="s">
        <v>23</v>
      </c>
      <c r="B8" t="s">
        <v>25</v>
      </c>
      <c r="C8">
        <v>1</v>
      </c>
      <c r="D8" t="s">
        <v>28</v>
      </c>
      <c r="E8" t="s">
        <v>56</v>
      </c>
      <c r="F8" t="s">
        <v>57</v>
      </c>
      <c r="G8" t="s">
        <v>58</v>
      </c>
      <c r="H8" t="s">
        <v>59</v>
      </c>
      <c r="I8">
        <v>47465</v>
      </c>
      <c r="J8">
        <v>47465</v>
      </c>
      <c r="K8" t="s">
        <v>63</v>
      </c>
      <c r="L8" t="s">
        <v>77</v>
      </c>
      <c r="M8" t="s">
        <v>197</v>
      </c>
      <c r="N8" t="s">
        <v>198</v>
      </c>
      <c r="O8">
        <v>10</v>
      </c>
      <c r="P8" t="s">
        <v>199</v>
      </c>
      <c r="Q8">
        <v>30647889065</v>
      </c>
      <c r="R8" t="s">
        <v>272</v>
      </c>
      <c r="S8">
        <v>215931616.24000001</v>
      </c>
      <c r="T8">
        <v>0</v>
      </c>
      <c r="U8">
        <v>215931616.24000001</v>
      </c>
    </row>
    <row r="9" spans="1:21" x14ac:dyDescent="0.25">
      <c r="A9" t="s">
        <v>23</v>
      </c>
      <c r="B9" t="s">
        <v>25</v>
      </c>
      <c r="C9">
        <v>1</v>
      </c>
      <c r="D9" t="s">
        <v>28</v>
      </c>
      <c r="E9" t="s">
        <v>56</v>
      </c>
      <c r="F9" t="s">
        <v>57</v>
      </c>
      <c r="G9" t="s">
        <v>58</v>
      </c>
      <c r="H9" t="s">
        <v>59</v>
      </c>
      <c r="I9">
        <v>47496</v>
      </c>
      <c r="J9">
        <v>47496</v>
      </c>
      <c r="K9" t="s">
        <v>63</v>
      </c>
      <c r="L9" t="s">
        <v>78</v>
      </c>
      <c r="M9" t="s">
        <v>197</v>
      </c>
      <c r="N9" t="s">
        <v>198</v>
      </c>
      <c r="O9">
        <v>10</v>
      </c>
      <c r="P9" t="s">
        <v>199</v>
      </c>
      <c r="Q9">
        <v>30633949227</v>
      </c>
      <c r="R9" t="s">
        <v>270</v>
      </c>
      <c r="S9">
        <v>16683755.689999999</v>
      </c>
      <c r="T9">
        <v>0</v>
      </c>
      <c r="U9">
        <v>16683755.689999999</v>
      </c>
    </row>
    <row r="10" spans="1:21" x14ac:dyDescent="0.25">
      <c r="A10" t="s">
        <v>23</v>
      </c>
      <c r="B10" t="s">
        <v>25</v>
      </c>
      <c r="C10">
        <v>1</v>
      </c>
      <c r="D10" t="s">
        <v>28</v>
      </c>
      <c r="E10" t="s">
        <v>56</v>
      </c>
      <c r="F10" t="s">
        <v>57</v>
      </c>
      <c r="G10" t="s">
        <v>58</v>
      </c>
      <c r="H10" t="s">
        <v>59</v>
      </c>
      <c r="I10">
        <v>47452</v>
      </c>
      <c r="J10">
        <v>47452</v>
      </c>
      <c r="K10" t="s">
        <v>63</v>
      </c>
      <c r="L10" t="s">
        <v>79</v>
      </c>
      <c r="M10" t="s">
        <v>197</v>
      </c>
      <c r="N10" t="s">
        <v>198</v>
      </c>
      <c r="O10">
        <v>10</v>
      </c>
      <c r="P10" t="s">
        <v>199</v>
      </c>
      <c r="Q10">
        <v>30647889065</v>
      </c>
      <c r="R10" t="s">
        <v>272</v>
      </c>
      <c r="S10">
        <v>10920096.970000001</v>
      </c>
      <c r="T10">
        <v>0</v>
      </c>
      <c r="U10">
        <v>10920096.970000001</v>
      </c>
    </row>
    <row r="11" spans="1:21" x14ac:dyDescent="0.25">
      <c r="A11" t="s">
        <v>23</v>
      </c>
      <c r="B11" t="s">
        <v>25</v>
      </c>
      <c r="C11">
        <v>1</v>
      </c>
      <c r="D11" t="s">
        <v>28</v>
      </c>
      <c r="E11" t="s">
        <v>56</v>
      </c>
      <c r="F11" t="s">
        <v>57</v>
      </c>
      <c r="G11" t="s">
        <v>58</v>
      </c>
      <c r="H11" t="s">
        <v>59</v>
      </c>
      <c r="I11">
        <v>47452</v>
      </c>
      <c r="J11">
        <v>47452</v>
      </c>
      <c r="K11" t="s">
        <v>63</v>
      </c>
      <c r="L11" t="s">
        <v>79</v>
      </c>
      <c r="M11" t="s">
        <v>197</v>
      </c>
      <c r="N11" t="s">
        <v>198</v>
      </c>
      <c r="O11">
        <v>10</v>
      </c>
      <c r="P11" t="s">
        <v>199</v>
      </c>
      <c r="Q11">
        <v>30633949227</v>
      </c>
      <c r="R11" t="s">
        <v>270</v>
      </c>
      <c r="S11">
        <v>467802.53</v>
      </c>
      <c r="T11">
        <v>0</v>
      </c>
      <c r="U11">
        <v>467802.53</v>
      </c>
    </row>
    <row r="12" spans="1:21" x14ac:dyDescent="0.25">
      <c r="A12" t="s">
        <v>23</v>
      </c>
      <c r="B12" t="s">
        <v>25</v>
      </c>
      <c r="C12">
        <v>1</v>
      </c>
      <c r="D12" t="s">
        <v>28</v>
      </c>
      <c r="E12" t="s">
        <v>56</v>
      </c>
      <c r="F12" t="s">
        <v>57</v>
      </c>
      <c r="G12" t="s">
        <v>58</v>
      </c>
      <c r="H12" t="s">
        <v>59</v>
      </c>
      <c r="I12">
        <v>47452</v>
      </c>
      <c r="J12">
        <v>47452</v>
      </c>
      <c r="K12" t="s">
        <v>63</v>
      </c>
      <c r="L12" t="s">
        <v>79</v>
      </c>
      <c r="M12" t="s">
        <v>197</v>
      </c>
      <c r="N12" t="s">
        <v>198</v>
      </c>
      <c r="O12">
        <v>10</v>
      </c>
      <c r="P12" t="s">
        <v>199</v>
      </c>
      <c r="Q12">
        <v>33693450239</v>
      </c>
      <c r="R12" t="s">
        <v>271</v>
      </c>
      <c r="S12">
        <v>1052414.07</v>
      </c>
      <c r="T12">
        <v>0</v>
      </c>
      <c r="U12">
        <v>1052414.07</v>
      </c>
    </row>
    <row r="13" spans="1:21" x14ac:dyDescent="0.25">
      <c r="A13" t="s">
        <v>23</v>
      </c>
      <c r="B13" t="s">
        <v>25</v>
      </c>
      <c r="C13">
        <v>1</v>
      </c>
      <c r="D13" t="s">
        <v>28</v>
      </c>
      <c r="E13" t="s">
        <v>56</v>
      </c>
      <c r="F13" t="s">
        <v>57</v>
      </c>
      <c r="G13" t="s">
        <v>58</v>
      </c>
      <c r="H13" t="s">
        <v>60</v>
      </c>
      <c r="I13">
        <v>47465</v>
      </c>
      <c r="J13">
        <v>47465</v>
      </c>
      <c r="K13" t="s">
        <v>63</v>
      </c>
      <c r="L13" t="s">
        <v>77</v>
      </c>
      <c r="M13" t="s">
        <v>197</v>
      </c>
      <c r="N13">
        <v>501</v>
      </c>
      <c r="O13">
        <v>10</v>
      </c>
      <c r="P13" t="s">
        <v>200</v>
      </c>
      <c r="Q13">
        <v>9501</v>
      </c>
      <c r="R13" t="s">
        <v>273</v>
      </c>
      <c r="S13">
        <v>16833602.640000001</v>
      </c>
      <c r="T13">
        <v>0</v>
      </c>
      <c r="U13">
        <v>16833602.640000001</v>
      </c>
    </row>
    <row r="14" spans="1:21" x14ac:dyDescent="0.25">
      <c r="A14" t="s">
        <v>23</v>
      </c>
      <c r="B14" t="s">
        <v>25</v>
      </c>
      <c r="C14">
        <v>1</v>
      </c>
      <c r="D14" t="s">
        <v>28</v>
      </c>
      <c r="E14" t="s">
        <v>56</v>
      </c>
      <c r="F14" t="s">
        <v>57</v>
      </c>
      <c r="G14" t="s">
        <v>58</v>
      </c>
      <c r="H14" t="s">
        <v>60</v>
      </c>
      <c r="I14">
        <v>47452</v>
      </c>
      <c r="J14">
        <v>47452</v>
      </c>
      <c r="K14" t="s">
        <v>63</v>
      </c>
      <c r="L14" t="s">
        <v>79</v>
      </c>
      <c r="M14" t="s">
        <v>197</v>
      </c>
      <c r="N14">
        <v>508</v>
      </c>
      <c r="O14">
        <v>10</v>
      </c>
      <c r="P14" t="s">
        <v>201</v>
      </c>
      <c r="Q14">
        <v>9508</v>
      </c>
      <c r="R14" t="s">
        <v>201</v>
      </c>
      <c r="S14">
        <v>22551.66</v>
      </c>
      <c r="T14">
        <v>0</v>
      </c>
      <c r="U14">
        <v>22551.66</v>
      </c>
    </row>
    <row r="15" spans="1:21" x14ac:dyDescent="0.25">
      <c r="A15" t="s">
        <v>23</v>
      </c>
      <c r="B15" t="s">
        <v>25</v>
      </c>
      <c r="C15">
        <v>1</v>
      </c>
      <c r="D15" t="s">
        <v>28</v>
      </c>
      <c r="E15" t="s">
        <v>56</v>
      </c>
      <c r="F15" t="s">
        <v>57</v>
      </c>
      <c r="G15" t="s">
        <v>58</v>
      </c>
      <c r="H15" t="s">
        <v>60</v>
      </c>
      <c r="I15">
        <v>47465</v>
      </c>
      <c r="J15">
        <v>47465</v>
      </c>
      <c r="K15" t="s">
        <v>63</v>
      </c>
      <c r="L15" t="s">
        <v>77</v>
      </c>
      <c r="M15" t="s">
        <v>197</v>
      </c>
      <c r="N15">
        <v>508</v>
      </c>
      <c r="O15">
        <v>10</v>
      </c>
      <c r="P15" t="s">
        <v>201</v>
      </c>
      <c r="Q15">
        <v>9508</v>
      </c>
      <c r="R15" t="s">
        <v>201</v>
      </c>
      <c r="S15">
        <v>583520</v>
      </c>
      <c r="T15">
        <v>0</v>
      </c>
      <c r="U15">
        <v>583520</v>
      </c>
    </row>
    <row r="16" spans="1:21" x14ac:dyDescent="0.25">
      <c r="A16" t="s">
        <v>23</v>
      </c>
      <c r="B16" t="s">
        <v>25</v>
      </c>
      <c r="C16">
        <v>1</v>
      </c>
      <c r="D16" t="s">
        <v>28</v>
      </c>
      <c r="E16" t="s">
        <v>56</v>
      </c>
      <c r="F16" t="s">
        <v>57</v>
      </c>
      <c r="G16" t="s">
        <v>58</v>
      </c>
      <c r="H16" t="s">
        <v>60</v>
      </c>
      <c r="I16">
        <v>47465</v>
      </c>
      <c r="J16">
        <v>47465</v>
      </c>
      <c r="K16" t="s">
        <v>63</v>
      </c>
      <c r="L16" t="s">
        <v>77</v>
      </c>
      <c r="M16" t="s">
        <v>197</v>
      </c>
      <c r="N16">
        <v>509</v>
      </c>
      <c r="O16">
        <v>10</v>
      </c>
      <c r="P16" t="s">
        <v>202</v>
      </c>
      <c r="Q16">
        <v>9509</v>
      </c>
      <c r="R16" t="s">
        <v>202</v>
      </c>
      <c r="S16">
        <v>164192</v>
      </c>
      <c r="T16">
        <v>0</v>
      </c>
      <c r="U16">
        <v>164192</v>
      </c>
    </row>
    <row r="17" spans="1:21" x14ac:dyDescent="0.25">
      <c r="A17" t="s">
        <v>23</v>
      </c>
      <c r="B17" t="s">
        <v>25</v>
      </c>
      <c r="C17">
        <v>1</v>
      </c>
      <c r="D17" t="s">
        <v>28</v>
      </c>
      <c r="E17" t="s">
        <v>56</v>
      </c>
      <c r="F17" t="s">
        <v>57</v>
      </c>
      <c r="G17" t="s">
        <v>58</v>
      </c>
      <c r="H17" t="s">
        <v>60</v>
      </c>
      <c r="I17">
        <v>47496</v>
      </c>
      <c r="J17">
        <v>47496</v>
      </c>
      <c r="K17" t="s">
        <v>63</v>
      </c>
      <c r="L17" t="s">
        <v>78</v>
      </c>
      <c r="M17" t="s">
        <v>197</v>
      </c>
      <c r="N17">
        <v>503</v>
      </c>
      <c r="O17">
        <v>10</v>
      </c>
      <c r="P17" t="s">
        <v>203</v>
      </c>
      <c r="Q17">
        <v>9503</v>
      </c>
      <c r="R17" t="s">
        <v>203</v>
      </c>
      <c r="S17">
        <v>22450672.43</v>
      </c>
      <c r="T17">
        <v>0</v>
      </c>
      <c r="U17">
        <v>22450672.43</v>
      </c>
    </row>
    <row r="18" spans="1:21" x14ac:dyDescent="0.25">
      <c r="A18" t="s">
        <v>23</v>
      </c>
      <c r="B18" t="s">
        <v>25</v>
      </c>
      <c r="C18">
        <v>1</v>
      </c>
      <c r="D18" t="s">
        <v>28</v>
      </c>
      <c r="E18" t="s">
        <v>56</v>
      </c>
      <c r="F18" t="s">
        <v>57</v>
      </c>
      <c r="G18" t="s">
        <v>58</v>
      </c>
      <c r="H18" t="s">
        <v>60</v>
      </c>
      <c r="I18">
        <v>47465</v>
      </c>
      <c r="J18">
        <v>47465</v>
      </c>
      <c r="K18" t="s">
        <v>63</v>
      </c>
      <c r="L18" t="s">
        <v>77</v>
      </c>
      <c r="M18" t="s">
        <v>197</v>
      </c>
      <c r="N18">
        <v>503</v>
      </c>
      <c r="O18">
        <v>10</v>
      </c>
      <c r="P18" t="s">
        <v>203</v>
      </c>
      <c r="Q18">
        <v>9503</v>
      </c>
      <c r="R18" t="s">
        <v>203</v>
      </c>
      <c r="S18">
        <v>8495776.3900000006</v>
      </c>
      <c r="T18">
        <v>0</v>
      </c>
      <c r="U18">
        <v>8495776.3900000006</v>
      </c>
    </row>
    <row r="19" spans="1:21" x14ac:dyDescent="0.25">
      <c r="A19" t="s">
        <v>23</v>
      </c>
      <c r="B19" t="s">
        <v>25</v>
      </c>
      <c r="C19">
        <v>1</v>
      </c>
      <c r="D19" t="s">
        <v>28</v>
      </c>
      <c r="E19" t="s">
        <v>56</v>
      </c>
      <c r="F19" t="s">
        <v>57</v>
      </c>
      <c r="G19" t="s">
        <v>58</v>
      </c>
      <c r="H19" t="s">
        <v>60</v>
      </c>
      <c r="I19">
        <v>47452</v>
      </c>
      <c r="J19">
        <v>47452</v>
      </c>
      <c r="K19" t="s">
        <v>63</v>
      </c>
      <c r="L19" t="s">
        <v>79</v>
      </c>
      <c r="M19" t="s">
        <v>197</v>
      </c>
      <c r="N19">
        <v>501</v>
      </c>
      <c r="O19">
        <v>10</v>
      </c>
      <c r="P19" t="s">
        <v>200</v>
      </c>
      <c r="Q19">
        <v>9501</v>
      </c>
      <c r="R19" t="s">
        <v>273</v>
      </c>
      <c r="S19">
        <v>1335242.79</v>
      </c>
      <c r="T19">
        <v>0</v>
      </c>
      <c r="U19">
        <v>1335242.79</v>
      </c>
    </row>
    <row r="20" spans="1:21" x14ac:dyDescent="0.25">
      <c r="A20" t="s">
        <v>23</v>
      </c>
      <c r="B20" t="s">
        <v>25</v>
      </c>
      <c r="C20">
        <v>1</v>
      </c>
      <c r="D20" t="s">
        <v>28</v>
      </c>
      <c r="E20" t="s">
        <v>56</v>
      </c>
      <c r="F20" t="s">
        <v>57</v>
      </c>
      <c r="G20" t="s">
        <v>58</v>
      </c>
      <c r="H20" t="s">
        <v>60</v>
      </c>
      <c r="I20">
        <v>47452</v>
      </c>
      <c r="J20">
        <v>47452</v>
      </c>
      <c r="K20" t="s">
        <v>63</v>
      </c>
      <c r="L20" t="s">
        <v>79</v>
      </c>
      <c r="M20" t="s">
        <v>197</v>
      </c>
      <c r="N20">
        <v>509</v>
      </c>
      <c r="O20">
        <v>10</v>
      </c>
      <c r="P20" t="s">
        <v>202</v>
      </c>
      <c r="Q20">
        <v>9509</v>
      </c>
      <c r="R20" t="s">
        <v>202</v>
      </c>
      <c r="S20">
        <v>5936</v>
      </c>
      <c r="T20">
        <v>0</v>
      </c>
      <c r="U20">
        <v>5936</v>
      </c>
    </row>
    <row r="21" spans="1:21" x14ac:dyDescent="0.25">
      <c r="A21" t="s">
        <v>23</v>
      </c>
      <c r="B21" t="s">
        <v>25</v>
      </c>
      <c r="C21">
        <v>1</v>
      </c>
      <c r="D21" t="s">
        <v>28</v>
      </c>
      <c r="E21" t="s">
        <v>56</v>
      </c>
      <c r="F21" t="s">
        <v>57</v>
      </c>
      <c r="G21" t="s">
        <v>58</v>
      </c>
      <c r="H21" t="s">
        <v>60</v>
      </c>
      <c r="I21">
        <v>47496</v>
      </c>
      <c r="J21">
        <v>47496</v>
      </c>
      <c r="K21" t="s">
        <v>63</v>
      </c>
      <c r="L21" t="s">
        <v>78</v>
      </c>
      <c r="M21" t="s">
        <v>197</v>
      </c>
      <c r="N21">
        <v>509</v>
      </c>
      <c r="O21">
        <v>10</v>
      </c>
      <c r="P21" t="s">
        <v>202</v>
      </c>
      <c r="Q21">
        <v>9509</v>
      </c>
      <c r="R21" t="s">
        <v>202</v>
      </c>
      <c r="S21">
        <v>1058064</v>
      </c>
      <c r="T21">
        <v>0</v>
      </c>
      <c r="U21">
        <v>1058064</v>
      </c>
    </row>
    <row r="22" spans="1:21" x14ac:dyDescent="0.25">
      <c r="A22" t="s">
        <v>23</v>
      </c>
      <c r="B22" t="s">
        <v>25</v>
      </c>
      <c r="C22">
        <v>1</v>
      </c>
      <c r="D22" t="s">
        <v>28</v>
      </c>
      <c r="E22" t="s">
        <v>56</v>
      </c>
      <c r="F22" t="s">
        <v>57</v>
      </c>
      <c r="G22" t="s">
        <v>58</v>
      </c>
      <c r="H22" t="s">
        <v>60</v>
      </c>
      <c r="I22">
        <v>47496</v>
      </c>
      <c r="J22">
        <v>47496</v>
      </c>
      <c r="K22" t="s">
        <v>63</v>
      </c>
      <c r="L22" t="s">
        <v>78</v>
      </c>
      <c r="M22" t="s">
        <v>197</v>
      </c>
      <c r="N22">
        <v>501</v>
      </c>
      <c r="O22">
        <v>10</v>
      </c>
      <c r="P22" t="s">
        <v>200</v>
      </c>
      <c r="Q22">
        <v>9501</v>
      </c>
      <c r="R22" t="s">
        <v>273</v>
      </c>
      <c r="S22">
        <v>40920020.390000001</v>
      </c>
      <c r="T22">
        <v>0</v>
      </c>
      <c r="U22">
        <v>40920020.390000001</v>
      </c>
    </row>
    <row r="23" spans="1:21" x14ac:dyDescent="0.25">
      <c r="A23" t="s">
        <v>23</v>
      </c>
      <c r="B23" t="s">
        <v>25</v>
      </c>
      <c r="C23">
        <v>1</v>
      </c>
      <c r="D23" t="s">
        <v>28</v>
      </c>
      <c r="E23" t="s">
        <v>56</v>
      </c>
      <c r="F23" t="s">
        <v>57</v>
      </c>
      <c r="G23" t="s">
        <v>58</v>
      </c>
      <c r="H23" t="s">
        <v>60</v>
      </c>
      <c r="I23">
        <v>47452</v>
      </c>
      <c r="J23">
        <v>47452</v>
      </c>
      <c r="K23" t="s">
        <v>63</v>
      </c>
      <c r="L23" t="s">
        <v>79</v>
      </c>
      <c r="M23" t="s">
        <v>197</v>
      </c>
      <c r="N23">
        <v>503</v>
      </c>
      <c r="O23">
        <v>10</v>
      </c>
      <c r="P23" t="s">
        <v>203</v>
      </c>
      <c r="Q23">
        <v>9503</v>
      </c>
      <c r="R23" t="s">
        <v>203</v>
      </c>
      <c r="S23">
        <v>540097.06000000006</v>
      </c>
      <c r="T23">
        <v>0</v>
      </c>
      <c r="U23">
        <v>540097.06000000006</v>
      </c>
    </row>
    <row r="24" spans="1:21" x14ac:dyDescent="0.25">
      <c r="A24" t="s">
        <v>23</v>
      </c>
      <c r="B24" t="s">
        <v>25</v>
      </c>
      <c r="C24">
        <v>1</v>
      </c>
      <c r="D24" t="s">
        <v>28</v>
      </c>
      <c r="E24" t="s">
        <v>56</v>
      </c>
      <c r="F24" t="s">
        <v>57</v>
      </c>
      <c r="G24" t="s">
        <v>58</v>
      </c>
      <c r="H24" t="s">
        <v>60</v>
      </c>
      <c r="I24">
        <v>47496</v>
      </c>
      <c r="J24">
        <v>47496</v>
      </c>
      <c r="K24" t="s">
        <v>63</v>
      </c>
      <c r="L24" t="s">
        <v>78</v>
      </c>
      <c r="M24" t="s">
        <v>197</v>
      </c>
      <c r="N24">
        <v>508</v>
      </c>
      <c r="O24">
        <v>10</v>
      </c>
      <c r="P24" t="s">
        <v>201</v>
      </c>
      <c r="Q24">
        <v>9508</v>
      </c>
      <c r="R24" t="s">
        <v>201</v>
      </c>
      <c r="S24">
        <v>2825208.62</v>
      </c>
      <c r="T24">
        <v>0</v>
      </c>
      <c r="U24">
        <v>2825208.62</v>
      </c>
    </row>
    <row r="25" spans="1:21" x14ac:dyDescent="0.25">
      <c r="A25" t="s">
        <v>23</v>
      </c>
      <c r="B25" t="s">
        <v>25</v>
      </c>
      <c r="C25">
        <v>11</v>
      </c>
      <c r="D25" t="s">
        <v>29</v>
      </c>
      <c r="E25" t="s">
        <v>56</v>
      </c>
      <c r="F25" t="s">
        <v>57</v>
      </c>
      <c r="G25" t="s">
        <v>58</v>
      </c>
      <c r="H25" t="s">
        <v>59</v>
      </c>
      <c r="I25">
        <v>49510</v>
      </c>
      <c r="J25">
        <v>49510</v>
      </c>
      <c r="K25" t="s">
        <v>62</v>
      </c>
      <c r="L25" t="s">
        <v>80</v>
      </c>
      <c r="M25" t="s">
        <v>197</v>
      </c>
      <c r="N25" t="s">
        <v>198</v>
      </c>
      <c r="O25">
        <v>10</v>
      </c>
      <c r="P25" t="s">
        <v>199</v>
      </c>
      <c r="Q25">
        <v>30633949227</v>
      </c>
      <c r="R25" t="s">
        <v>270</v>
      </c>
      <c r="S25">
        <v>15422.59</v>
      </c>
      <c r="T25">
        <v>0</v>
      </c>
      <c r="U25">
        <v>15422.59</v>
      </c>
    </row>
    <row r="26" spans="1:21" x14ac:dyDescent="0.25">
      <c r="A26" t="s">
        <v>23</v>
      </c>
      <c r="B26" t="s">
        <v>25</v>
      </c>
      <c r="C26">
        <v>11</v>
      </c>
      <c r="D26" t="s">
        <v>29</v>
      </c>
      <c r="E26" t="s">
        <v>56</v>
      </c>
      <c r="F26" t="s">
        <v>57</v>
      </c>
      <c r="G26" t="s">
        <v>58</v>
      </c>
      <c r="H26" t="s">
        <v>59</v>
      </c>
      <c r="I26">
        <v>48646</v>
      </c>
      <c r="J26">
        <v>48646</v>
      </c>
      <c r="K26" t="s">
        <v>64</v>
      </c>
      <c r="L26" t="s">
        <v>81</v>
      </c>
      <c r="M26" t="s">
        <v>197</v>
      </c>
      <c r="N26" t="s">
        <v>198</v>
      </c>
      <c r="O26">
        <v>10</v>
      </c>
      <c r="P26" t="s">
        <v>199</v>
      </c>
      <c r="Q26">
        <v>30633949227</v>
      </c>
      <c r="R26" t="s">
        <v>270</v>
      </c>
      <c r="S26">
        <v>89854.16</v>
      </c>
      <c r="T26">
        <v>0</v>
      </c>
      <c r="U26">
        <v>89854.16</v>
      </c>
    </row>
    <row r="27" spans="1:21" x14ac:dyDescent="0.25">
      <c r="A27" t="s">
        <v>23</v>
      </c>
      <c r="B27" t="s">
        <v>25</v>
      </c>
      <c r="C27">
        <v>11</v>
      </c>
      <c r="D27" t="s">
        <v>29</v>
      </c>
      <c r="E27" t="s">
        <v>56</v>
      </c>
      <c r="F27" t="s">
        <v>57</v>
      </c>
      <c r="G27" t="s">
        <v>58</v>
      </c>
      <c r="H27" t="s">
        <v>59</v>
      </c>
      <c r="I27">
        <v>48597</v>
      </c>
      <c r="J27">
        <v>48597</v>
      </c>
      <c r="K27" t="s">
        <v>64</v>
      </c>
      <c r="L27" t="s">
        <v>82</v>
      </c>
      <c r="M27" t="s">
        <v>197</v>
      </c>
      <c r="N27" t="s">
        <v>198</v>
      </c>
      <c r="O27">
        <v>10</v>
      </c>
      <c r="P27" t="s">
        <v>199</v>
      </c>
      <c r="Q27">
        <v>30633949227</v>
      </c>
      <c r="R27" t="s">
        <v>270</v>
      </c>
      <c r="S27">
        <v>32959.42</v>
      </c>
      <c r="T27">
        <v>0</v>
      </c>
      <c r="U27">
        <v>32959.42</v>
      </c>
    </row>
    <row r="28" spans="1:21" x14ac:dyDescent="0.25">
      <c r="A28" t="s">
        <v>23</v>
      </c>
      <c r="B28" t="s">
        <v>25</v>
      </c>
      <c r="C28">
        <v>11</v>
      </c>
      <c r="D28" t="s">
        <v>29</v>
      </c>
      <c r="E28" t="s">
        <v>56</v>
      </c>
      <c r="F28" t="s">
        <v>57</v>
      </c>
      <c r="G28" t="s">
        <v>58</v>
      </c>
      <c r="H28" t="s">
        <v>59</v>
      </c>
      <c r="I28">
        <v>48548</v>
      </c>
      <c r="J28">
        <v>48548</v>
      </c>
      <c r="K28" t="s">
        <v>64</v>
      </c>
      <c r="L28" t="s">
        <v>83</v>
      </c>
      <c r="M28" t="s">
        <v>197</v>
      </c>
      <c r="N28" t="s">
        <v>198</v>
      </c>
      <c r="O28">
        <v>10</v>
      </c>
      <c r="P28" t="s">
        <v>199</v>
      </c>
      <c r="Q28">
        <v>33693450239</v>
      </c>
      <c r="R28" t="s">
        <v>271</v>
      </c>
      <c r="S28">
        <v>40868.06</v>
      </c>
      <c r="T28">
        <v>0</v>
      </c>
      <c r="U28">
        <v>40868.06</v>
      </c>
    </row>
    <row r="29" spans="1:21" x14ac:dyDescent="0.25">
      <c r="A29" t="s">
        <v>23</v>
      </c>
      <c r="B29" t="s">
        <v>25</v>
      </c>
      <c r="C29">
        <v>11</v>
      </c>
      <c r="D29" t="s">
        <v>29</v>
      </c>
      <c r="E29" t="s">
        <v>56</v>
      </c>
      <c r="F29" t="s">
        <v>57</v>
      </c>
      <c r="G29" t="s">
        <v>58</v>
      </c>
      <c r="H29" t="s">
        <v>59</v>
      </c>
      <c r="I29">
        <v>33848</v>
      </c>
      <c r="J29">
        <v>33848</v>
      </c>
      <c r="K29" t="s">
        <v>65</v>
      </c>
      <c r="L29" t="s">
        <v>84</v>
      </c>
      <c r="M29" t="s">
        <v>197</v>
      </c>
      <c r="N29" t="s">
        <v>198</v>
      </c>
      <c r="O29">
        <v>10</v>
      </c>
      <c r="P29" t="s">
        <v>199</v>
      </c>
      <c r="Q29">
        <v>30633949227</v>
      </c>
      <c r="R29" t="s">
        <v>270</v>
      </c>
      <c r="S29">
        <v>116017.75</v>
      </c>
      <c r="T29">
        <v>111808.09</v>
      </c>
      <c r="U29" s="3">
        <v>4209.66</v>
      </c>
    </row>
    <row r="30" spans="1:21" x14ac:dyDescent="0.25">
      <c r="A30" t="s">
        <v>23</v>
      </c>
      <c r="B30" t="s">
        <v>25</v>
      </c>
      <c r="C30">
        <v>11</v>
      </c>
      <c r="D30" t="s">
        <v>29</v>
      </c>
      <c r="E30" t="s">
        <v>56</v>
      </c>
      <c r="F30" t="s">
        <v>57</v>
      </c>
      <c r="G30" t="s">
        <v>58</v>
      </c>
      <c r="H30" t="s">
        <v>59</v>
      </c>
      <c r="I30">
        <v>33977</v>
      </c>
      <c r="J30">
        <v>33977</v>
      </c>
      <c r="K30" t="s">
        <v>65</v>
      </c>
      <c r="L30" t="s">
        <v>81</v>
      </c>
      <c r="M30" t="s">
        <v>197</v>
      </c>
      <c r="N30" t="s">
        <v>198</v>
      </c>
      <c r="O30">
        <v>10</v>
      </c>
      <c r="P30" t="s">
        <v>199</v>
      </c>
      <c r="Q30">
        <v>30633949227</v>
      </c>
      <c r="R30" t="s">
        <v>270</v>
      </c>
      <c r="S30">
        <v>90195.91</v>
      </c>
      <c r="T30">
        <v>86086.44</v>
      </c>
      <c r="U30" s="3">
        <v>4109.47</v>
      </c>
    </row>
    <row r="31" spans="1:21" x14ac:dyDescent="0.25">
      <c r="A31" t="s">
        <v>23</v>
      </c>
      <c r="B31" t="s">
        <v>25</v>
      </c>
      <c r="C31">
        <v>11</v>
      </c>
      <c r="D31" t="s">
        <v>29</v>
      </c>
      <c r="E31" t="s">
        <v>56</v>
      </c>
      <c r="F31" t="s">
        <v>57</v>
      </c>
      <c r="G31" t="s">
        <v>58</v>
      </c>
      <c r="H31" t="s">
        <v>59</v>
      </c>
      <c r="I31">
        <v>48497</v>
      </c>
      <c r="J31">
        <v>48497</v>
      </c>
      <c r="K31" t="s">
        <v>64</v>
      </c>
      <c r="L31" t="s">
        <v>84</v>
      </c>
      <c r="M31" t="s">
        <v>197</v>
      </c>
      <c r="N31" t="s">
        <v>198</v>
      </c>
      <c r="O31">
        <v>10</v>
      </c>
      <c r="P31" t="s">
        <v>199</v>
      </c>
      <c r="Q31">
        <v>30517999551</v>
      </c>
      <c r="R31" t="s">
        <v>274</v>
      </c>
      <c r="S31">
        <v>2911.25</v>
      </c>
      <c r="T31">
        <v>0</v>
      </c>
      <c r="U31">
        <v>2911.25</v>
      </c>
    </row>
    <row r="32" spans="1:21" x14ac:dyDescent="0.25">
      <c r="A32" t="s">
        <v>23</v>
      </c>
      <c r="B32" t="s">
        <v>25</v>
      </c>
      <c r="C32">
        <v>11</v>
      </c>
      <c r="D32" t="s">
        <v>29</v>
      </c>
      <c r="E32" t="s">
        <v>56</v>
      </c>
      <c r="F32" t="s">
        <v>57</v>
      </c>
      <c r="G32" t="s">
        <v>58</v>
      </c>
      <c r="H32" t="s">
        <v>59</v>
      </c>
      <c r="I32">
        <v>49141</v>
      </c>
      <c r="J32">
        <v>49141</v>
      </c>
      <c r="K32" t="s">
        <v>66</v>
      </c>
      <c r="L32" t="s">
        <v>85</v>
      </c>
      <c r="M32" t="s">
        <v>197</v>
      </c>
      <c r="N32" t="s">
        <v>198</v>
      </c>
      <c r="O32">
        <v>10</v>
      </c>
      <c r="P32" t="s">
        <v>199</v>
      </c>
      <c r="Q32">
        <v>30633949227</v>
      </c>
      <c r="R32" t="s">
        <v>270</v>
      </c>
      <c r="S32">
        <v>43840.66</v>
      </c>
      <c r="T32">
        <v>0</v>
      </c>
      <c r="U32">
        <v>43840.66</v>
      </c>
    </row>
    <row r="33" spans="1:21" x14ac:dyDescent="0.25">
      <c r="A33" t="s">
        <v>23</v>
      </c>
      <c r="B33" t="s">
        <v>25</v>
      </c>
      <c r="C33">
        <v>11</v>
      </c>
      <c r="D33" t="s">
        <v>29</v>
      </c>
      <c r="E33" t="s">
        <v>56</v>
      </c>
      <c r="F33" t="s">
        <v>57</v>
      </c>
      <c r="G33" t="s">
        <v>58</v>
      </c>
      <c r="H33" t="s">
        <v>59</v>
      </c>
      <c r="I33">
        <v>48597</v>
      </c>
      <c r="J33">
        <v>48597</v>
      </c>
      <c r="K33" t="s">
        <v>64</v>
      </c>
      <c r="L33" t="s">
        <v>82</v>
      </c>
      <c r="M33" t="s">
        <v>197</v>
      </c>
      <c r="N33" t="s">
        <v>198</v>
      </c>
      <c r="O33">
        <v>10</v>
      </c>
      <c r="P33" t="s">
        <v>199</v>
      </c>
      <c r="Q33">
        <v>30517999551</v>
      </c>
      <c r="R33" t="s">
        <v>274</v>
      </c>
      <c r="S33">
        <v>15510.81</v>
      </c>
      <c r="T33">
        <v>0</v>
      </c>
      <c r="U33">
        <v>15510.81</v>
      </c>
    </row>
    <row r="34" spans="1:21" x14ac:dyDescent="0.25">
      <c r="A34" t="s">
        <v>23</v>
      </c>
      <c r="B34" t="s">
        <v>25</v>
      </c>
      <c r="C34">
        <v>11</v>
      </c>
      <c r="D34" t="s">
        <v>29</v>
      </c>
      <c r="E34" t="s">
        <v>56</v>
      </c>
      <c r="F34" t="s">
        <v>57</v>
      </c>
      <c r="G34" t="s">
        <v>58</v>
      </c>
      <c r="H34" t="s">
        <v>59</v>
      </c>
      <c r="I34">
        <v>43386</v>
      </c>
      <c r="J34">
        <v>43386</v>
      </c>
      <c r="K34" t="s">
        <v>67</v>
      </c>
      <c r="L34" t="s">
        <v>86</v>
      </c>
      <c r="M34" t="s">
        <v>197</v>
      </c>
      <c r="N34" t="s">
        <v>198</v>
      </c>
      <c r="O34">
        <v>10</v>
      </c>
      <c r="P34" t="s">
        <v>199</v>
      </c>
      <c r="Q34">
        <v>30517999551</v>
      </c>
      <c r="R34" t="s">
        <v>274</v>
      </c>
      <c r="S34">
        <v>6964.76</v>
      </c>
      <c r="T34">
        <v>0</v>
      </c>
      <c r="U34">
        <v>6964.76</v>
      </c>
    </row>
    <row r="35" spans="1:21" x14ac:dyDescent="0.25">
      <c r="A35" t="s">
        <v>23</v>
      </c>
      <c r="B35" t="s">
        <v>25</v>
      </c>
      <c r="C35">
        <v>11</v>
      </c>
      <c r="D35" t="s">
        <v>29</v>
      </c>
      <c r="E35" t="s">
        <v>56</v>
      </c>
      <c r="F35" t="s">
        <v>57</v>
      </c>
      <c r="G35" t="s">
        <v>58</v>
      </c>
      <c r="H35" t="s">
        <v>59</v>
      </c>
      <c r="I35">
        <v>48646</v>
      </c>
      <c r="J35">
        <v>48646</v>
      </c>
      <c r="K35" t="s">
        <v>64</v>
      </c>
      <c r="L35" t="s">
        <v>81</v>
      </c>
      <c r="M35" t="s">
        <v>197</v>
      </c>
      <c r="N35" t="s">
        <v>198</v>
      </c>
      <c r="O35">
        <v>10</v>
      </c>
      <c r="P35" t="s">
        <v>199</v>
      </c>
      <c r="Q35">
        <v>33693450239</v>
      </c>
      <c r="R35" t="s">
        <v>271</v>
      </c>
      <c r="S35">
        <v>173119.09</v>
      </c>
      <c r="T35">
        <v>0</v>
      </c>
      <c r="U35">
        <v>173119.09</v>
      </c>
    </row>
    <row r="36" spans="1:21" x14ac:dyDescent="0.25">
      <c r="A36" t="s">
        <v>23</v>
      </c>
      <c r="B36" t="s">
        <v>25</v>
      </c>
      <c r="C36">
        <v>11</v>
      </c>
      <c r="D36" t="s">
        <v>29</v>
      </c>
      <c r="E36" t="s">
        <v>56</v>
      </c>
      <c r="F36" t="s">
        <v>57</v>
      </c>
      <c r="G36" t="s">
        <v>58</v>
      </c>
      <c r="H36" t="s">
        <v>59</v>
      </c>
      <c r="I36">
        <v>34375</v>
      </c>
      <c r="J36">
        <v>34375</v>
      </c>
      <c r="K36" t="s">
        <v>65</v>
      </c>
      <c r="L36" t="s">
        <v>87</v>
      </c>
      <c r="M36" t="s">
        <v>197</v>
      </c>
      <c r="N36" t="s">
        <v>198</v>
      </c>
      <c r="O36">
        <v>10</v>
      </c>
      <c r="P36" t="s">
        <v>199</v>
      </c>
      <c r="Q36">
        <v>33693450239</v>
      </c>
      <c r="R36" t="s">
        <v>271</v>
      </c>
      <c r="S36">
        <v>763742.03</v>
      </c>
      <c r="T36">
        <v>755697.92</v>
      </c>
      <c r="U36" s="3">
        <v>8044.11</v>
      </c>
    </row>
    <row r="37" spans="1:21" x14ac:dyDescent="0.25">
      <c r="A37" t="s">
        <v>23</v>
      </c>
      <c r="B37" t="s">
        <v>25</v>
      </c>
      <c r="C37">
        <v>11</v>
      </c>
      <c r="D37" t="s">
        <v>29</v>
      </c>
      <c r="E37" t="s">
        <v>56</v>
      </c>
      <c r="F37" t="s">
        <v>57</v>
      </c>
      <c r="G37" t="s">
        <v>58</v>
      </c>
      <c r="H37" t="s">
        <v>59</v>
      </c>
      <c r="I37">
        <v>34375</v>
      </c>
      <c r="J37">
        <v>34375</v>
      </c>
      <c r="K37" t="s">
        <v>65</v>
      </c>
      <c r="L37" t="s">
        <v>87</v>
      </c>
      <c r="M37" t="s">
        <v>197</v>
      </c>
      <c r="N37" t="s">
        <v>198</v>
      </c>
      <c r="O37">
        <v>10</v>
      </c>
      <c r="P37" t="s">
        <v>199</v>
      </c>
      <c r="Q37">
        <v>30633949227</v>
      </c>
      <c r="R37" t="s">
        <v>270</v>
      </c>
      <c r="S37">
        <v>396393.97</v>
      </c>
      <c r="T37">
        <v>392218.83</v>
      </c>
      <c r="U37" s="3">
        <v>4175.1400000000003</v>
      </c>
    </row>
    <row r="38" spans="1:21" x14ac:dyDescent="0.25">
      <c r="A38" t="s">
        <v>23</v>
      </c>
      <c r="B38" t="s">
        <v>25</v>
      </c>
      <c r="C38">
        <v>11</v>
      </c>
      <c r="D38" t="s">
        <v>29</v>
      </c>
      <c r="E38" t="s">
        <v>56</v>
      </c>
      <c r="F38" t="s">
        <v>57</v>
      </c>
      <c r="G38" t="s">
        <v>58</v>
      </c>
      <c r="H38" t="s">
        <v>59</v>
      </c>
      <c r="I38">
        <v>49141</v>
      </c>
      <c r="J38">
        <v>49141</v>
      </c>
      <c r="K38" t="s">
        <v>66</v>
      </c>
      <c r="L38" t="s">
        <v>85</v>
      </c>
      <c r="M38" t="s">
        <v>197</v>
      </c>
      <c r="N38" t="s">
        <v>198</v>
      </c>
      <c r="O38">
        <v>10</v>
      </c>
      <c r="P38" t="s">
        <v>199</v>
      </c>
      <c r="Q38">
        <v>33693450239</v>
      </c>
      <c r="R38" t="s">
        <v>271</v>
      </c>
      <c r="S38">
        <v>84466.37</v>
      </c>
      <c r="T38">
        <v>0</v>
      </c>
      <c r="U38">
        <v>84466.37</v>
      </c>
    </row>
    <row r="39" spans="1:21" x14ac:dyDescent="0.25">
      <c r="A39" t="s">
        <v>23</v>
      </c>
      <c r="B39" t="s">
        <v>25</v>
      </c>
      <c r="C39">
        <v>11</v>
      </c>
      <c r="D39" t="s">
        <v>29</v>
      </c>
      <c r="E39" t="s">
        <v>56</v>
      </c>
      <c r="F39" t="s">
        <v>57</v>
      </c>
      <c r="G39" t="s">
        <v>58</v>
      </c>
      <c r="H39" t="s">
        <v>59</v>
      </c>
      <c r="I39">
        <v>33841</v>
      </c>
      <c r="J39">
        <v>33841</v>
      </c>
      <c r="K39" t="s">
        <v>65</v>
      </c>
      <c r="L39" t="s">
        <v>85</v>
      </c>
      <c r="M39" t="s">
        <v>197</v>
      </c>
      <c r="N39" t="s">
        <v>198</v>
      </c>
      <c r="O39">
        <v>10</v>
      </c>
      <c r="P39" t="s">
        <v>199</v>
      </c>
      <c r="Q39">
        <v>30633949227</v>
      </c>
      <c r="R39" t="s">
        <v>270</v>
      </c>
      <c r="S39">
        <v>414496.48</v>
      </c>
      <c r="T39">
        <v>396802.54</v>
      </c>
      <c r="U39" s="3">
        <v>17693.939999999999</v>
      </c>
    </row>
    <row r="40" spans="1:21" x14ac:dyDescent="0.25">
      <c r="A40" t="s">
        <v>23</v>
      </c>
      <c r="B40" t="s">
        <v>25</v>
      </c>
      <c r="C40">
        <v>11</v>
      </c>
      <c r="D40" t="s">
        <v>29</v>
      </c>
      <c r="E40" t="s">
        <v>56</v>
      </c>
      <c r="F40" t="s">
        <v>57</v>
      </c>
      <c r="G40" t="s">
        <v>58</v>
      </c>
      <c r="H40" t="s">
        <v>59</v>
      </c>
      <c r="I40">
        <v>48548</v>
      </c>
      <c r="J40">
        <v>48548</v>
      </c>
      <c r="K40" t="s">
        <v>64</v>
      </c>
      <c r="L40" t="s">
        <v>83</v>
      </c>
      <c r="M40" t="s">
        <v>197</v>
      </c>
      <c r="N40" t="s">
        <v>198</v>
      </c>
      <c r="O40">
        <v>10</v>
      </c>
      <c r="P40" t="s">
        <v>199</v>
      </c>
      <c r="Q40">
        <v>30517999551</v>
      </c>
      <c r="R40" t="s">
        <v>274</v>
      </c>
      <c r="S40">
        <v>10179.86</v>
      </c>
      <c r="T40">
        <v>0</v>
      </c>
      <c r="U40">
        <v>10179.86</v>
      </c>
    </row>
    <row r="41" spans="1:21" x14ac:dyDescent="0.25">
      <c r="A41" t="s">
        <v>23</v>
      </c>
      <c r="B41" t="s">
        <v>25</v>
      </c>
      <c r="C41">
        <v>11</v>
      </c>
      <c r="D41" t="s">
        <v>29</v>
      </c>
      <c r="E41" t="s">
        <v>56</v>
      </c>
      <c r="F41" t="s">
        <v>57</v>
      </c>
      <c r="G41" t="s">
        <v>58</v>
      </c>
      <c r="H41" t="s">
        <v>59</v>
      </c>
      <c r="I41">
        <v>48497</v>
      </c>
      <c r="J41">
        <v>48497</v>
      </c>
      <c r="K41" t="s">
        <v>64</v>
      </c>
      <c r="L41" t="s">
        <v>84</v>
      </c>
      <c r="M41" t="s">
        <v>197</v>
      </c>
      <c r="N41" t="s">
        <v>198</v>
      </c>
      <c r="O41">
        <v>10</v>
      </c>
      <c r="P41" t="s">
        <v>199</v>
      </c>
      <c r="Q41">
        <v>33693450239</v>
      </c>
      <c r="R41" t="s">
        <v>271</v>
      </c>
      <c r="S41">
        <v>12394.77</v>
      </c>
      <c r="T41">
        <v>0</v>
      </c>
      <c r="U41">
        <v>12394.77</v>
      </c>
    </row>
    <row r="42" spans="1:21" x14ac:dyDescent="0.25">
      <c r="A42" t="s">
        <v>23</v>
      </c>
      <c r="B42" t="s">
        <v>25</v>
      </c>
      <c r="C42">
        <v>11</v>
      </c>
      <c r="D42" t="s">
        <v>29</v>
      </c>
      <c r="E42" t="s">
        <v>56</v>
      </c>
      <c r="F42" t="s">
        <v>57</v>
      </c>
      <c r="G42" t="s">
        <v>58</v>
      </c>
      <c r="H42" t="s">
        <v>59</v>
      </c>
      <c r="I42">
        <v>33848</v>
      </c>
      <c r="J42">
        <v>33848</v>
      </c>
      <c r="K42" t="s">
        <v>65</v>
      </c>
      <c r="L42" t="s">
        <v>84</v>
      </c>
      <c r="M42" t="s">
        <v>197</v>
      </c>
      <c r="N42" t="s">
        <v>198</v>
      </c>
      <c r="O42">
        <v>10</v>
      </c>
      <c r="P42" t="s">
        <v>199</v>
      </c>
      <c r="Q42">
        <v>33693450239</v>
      </c>
      <c r="R42" t="s">
        <v>271</v>
      </c>
      <c r="S42">
        <v>223604.5</v>
      </c>
      <c r="T42">
        <v>215479.71</v>
      </c>
      <c r="U42" s="3">
        <v>8124.79</v>
      </c>
    </row>
    <row r="43" spans="1:21" x14ac:dyDescent="0.25">
      <c r="A43" t="s">
        <v>23</v>
      </c>
      <c r="B43" t="s">
        <v>25</v>
      </c>
      <c r="C43">
        <v>11</v>
      </c>
      <c r="D43" t="s">
        <v>29</v>
      </c>
      <c r="E43" t="s">
        <v>56</v>
      </c>
      <c r="F43" t="s">
        <v>57</v>
      </c>
      <c r="G43" t="s">
        <v>58</v>
      </c>
      <c r="H43" t="s">
        <v>59</v>
      </c>
      <c r="I43">
        <v>33848</v>
      </c>
      <c r="J43">
        <v>33848</v>
      </c>
      <c r="K43" t="s">
        <v>65</v>
      </c>
      <c r="L43" t="s">
        <v>84</v>
      </c>
      <c r="M43" t="s">
        <v>197</v>
      </c>
      <c r="N43" t="s">
        <v>198</v>
      </c>
      <c r="O43">
        <v>10</v>
      </c>
      <c r="P43" t="s">
        <v>199</v>
      </c>
      <c r="Q43">
        <v>30517999551</v>
      </c>
      <c r="R43" t="s">
        <v>274</v>
      </c>
      <c r="S43">
        <v>54883.94</v>
      </c>
      <c r="T43">
        <v>52956.56</v>
      </c>
      <c r="U43" s="3">
        <v>1927.38</v>
      </c>
    </row>
    <row r="44" spans="1:21" x14ac:dyDescent="0.25">
      <c r="A44" t="s">
        <v>23</v>
      </c>
      <c r="B44" t="s">
        <v>25</v>
      </c>
      <c r="C44">
        <v>11</v>
      </c>
      <c r="D44" t="s">
        <v>29</v>
      </c>
      <c r="E44" t="s">
        <v>56</v>
      </c>
      <c r="F44" t="s">
        <v>57</v>
      </c>
      <c r="G44" t="s">
        <v>58</v>
      </c>
      <c r="H44" t="s">
        <v>59</v>
      </c>
      <c r="I44">
        <v>34375</v>
      </c>
      <c r="J44">
        <v>34375</v>
      </c>
      <c r="K44" t="s">
        <v>65</v>
      </c>
      <c r="L44" t="s">
        <v>87</v>
      </c>
      <c r="M44" t="s">
        <v>197</v>
      </c>
      <c r="N44" t="s">
        <v>198</v>
      </c>
      <c r="O44">
        <v>10</v>
      </c>
      <c r="P44" t="s">
        <v>199</v>
      </c>
      <c r="Q44">
        <v>30517999551</v>
      </c>
      <c r="R44" t="s">
        <v>274</v>
      </c>
      <c r="S44">
        <v>193149.92</v>
      </c>
      <c r="T44">
        <v>191240.68</v>
      </c>
      <c r="U44" s="3">
        <v>1909.24</v>
      </c>
    </row>
    <row r="45" spans="1:21" x14ac:dyDescent="0.25">
      <c r="A45" t="s">
        <v>23</v>
      </c>
      <c r="B45" t="s">
        <v>25</v>
      </c>
      <c r="C45">
        <v>11</v>
      </c>
      <c r="D45" t="s">
        <v>29</v>
      </c>
      <c r="E45" t="s">
        <v>56</v>
      </c>
      <c r="F45" t="s">
        <v>57</v>
      </c>
      <c r="G45" t="s">
        <v>58</v>
      </c>
      <c r="H45" t="s">
        <v>59</v>
      </c>
      <c r="I45">
        <v>43386</v>
      </c>
      <c r="J45">
        <v>43386</v>
      </c>
      <c r="K45" t="s">
        <v>67</v>
      </c>
      <c r="L45" t="s">
        <v>86</v>
      </c>
      <c r="M45" t="s">
        <v>197</v>
      </c>
      <c r="N45" t="s">
        <v>198</v>
      </c>
      <c r="O45">
        <v>10</v>
      </c>
      <c r="P45" t="s">
        <v>199</v>
      </c>
      <c r="Q45">
        <v>30633949227</v>
      </c>
      <c r="R45" t="s">
        <v>270</v>
      </c>
      <c r="S45">
        <v>193627.28</v>
      </c>
      <c r="T45">
        <v>0</v>
      </c>
      <c r="U45">
        <v>193627.28</v>
      </c>
    </row>
    <row r="46" spans="1:21" x14ac:dyDescent="0.25">
      <c r="A46" t="s">
        <v>23</v>
      </c>
      <c r="B46" t="s">
        <v>25</v>
      </c>
      <c r="C46">
        <v>11</v>
      </c>
      <c r="D46" t="s">
        <v>29</v>
      </c>
      <c r="E46" t="s">
        <v>56</v>
      </c>
      <c r="F46" t="s">
        <v>57</v>
      </c>
      <c r="G46" t="s">
        <v>58</v>
      </c>
      <c r="H46" t="s">
        <v>59</v>
      </c>
      <c r="I46">
        <v>48597</v>
      </c>
      <c r="J46">
        <v>48597</v>
      </c>
      <c r="K46" t="s">
        <v>64</v>
      </c>
      <c r="L46" t="s">
        <v>82</v>
      </c>
      <c r="M46" t="s">
        <v>197</v>
      </c>
      <c r="N46" t="s">
        <v>198</v>
      </c>
      <c r="O46">
        <v>10</v>
      </c>
      <c r="P46" t="s">
        <v>199</v>
      </c>
      <c r="Q46">
        <v>33693450239</v>
      </c>
      <c r="R46" t="s">
        <v>271</v>
      </c>
      <c r="S46">
        <v>63522.18</v>
      </c>
      <c r="T46">
        <v>0</v>
      </c>
      <c r="U46">
        <v>63522.18</v>
      </c>
    </row>
    <row r="47" spans="1:21" x14ac:dyDescent="0.25">
      <c r="A47" t="s">
        <v>23</v>
      </c>
      <c r="B47" t="s">
        <v>25</v>
      </c>
      <c r="C47">
        <v>11</v>
      </c>
      <c r="D47" t="s">
        <v>29</v>
      </c>
      <c r="E47" t="s">
        <v>56</v>
      </c>
      <c r="F47" t="s">
        <v>57</v>
      </c>
      <c r="G47" t="s">
        <v>58</v>
      </c>
      <c r="H47" t="s">
        <v>59</v>
      </c>
      <c r="I47">
        <v>41865</v>
      </c>
      <c r="J47">
        <v>41865</v>
      </c>
      <c r="K47" t="s">
        <v>61</v>
      </c>
      <c r="L47" t="s">
        <v>85</v>
      </c>
      <c r="M47" t="s">
        <v>197</v>
      </c>
      <c r="N47" t="s">
        <v>198</v>
      </c>
      <c r="O47">
        <v>10</v>
      </c>
      <c r="P47" t="s">
        <v>199</v>
      </c>
      <c r="Q47">
        <v>30633949227</v>
      </c>
      <c r="R47" t="s">
        <v>270</v>
      </c>
      <c r="S47">
        <v>551430.31000000006</v>
      </c>
      <c r="T47">
        <v>0</v>
      </c>
      <c r="U47">
        <v>551430.31000000006</v>
      </c>
    </row>
    <row r="48" spans="1:21" x14ac:dyDescent="0.25">
      <c r="A48" t="s">
        <v>23</v>
      </c>
      <c r="B48" t="s">
        <v>25</v>
      </c>
      <c r="C48">
        <v>11</v>
      </c>
      <c r="D48" t="s">
        <v>29</v>
      </c>
      <c r="E48" t="s">
        <v>56</v>
      </c>
      <c r="F48" t="s">
        <v>57</v>
      </c>
      <c r="G48" t="s">
        <v>58</v>
      </c>
      <c r="H48" t="s">
        <v>59</v>
      </c>
      <c r="I48">
        <v>49141</v>
      </c>
      <c r="J48">
        <v>49141</v>
      </c>
      <c r="K48" t="s">
        <v>66</v>
      </c>
      <c r="L48" t="s">
        <v>85</v>
      </c>
      <c r="M48" t="s">
        <v>197</v>
      </c>
      <c r="N48" t="s">
        <v>198</v>
      </c>
      <c r="O48">
        <v>10</v>
      </c>
      <c r="P48" t="s">
        <v>199</v>
      </c>
      <c r="Q48">
        <v>30517999551</v>
      </c>
      <c r="R48" t="s">
        <v>274</v>
      </c>
      <c r="S48">
        <v>18997.62</v>
      </c>
      <c r="T48">
        <v>0</v>
      </c>
      <c r="U48">
        <v>18997.62</v>
      </c>
    </row>
    <row r="49" spans="1:21" x14ac:dyDescent="0.25">
      <c r="A49" t="s">
        <v>23</v>
      </c>
      <c r="B49" t="s">
        <v>25</v>
      </c>
      <c r="C49">
        <v>11</v>
      </c>
      <c r="D49" t="s">
        <v>29</v>
      </c>
      <c r="E49" t="s">
        <v>56</v>
      </c>
      <c r="F49" t="s">
        <v>57</v>
      </c>
      <c r="G49" t="s">
        <v>58</v>
      </c>
      <c r="H49" t="s">
        <v>59</v>
      </c>
      <c r="I49">
        <v>33841</v>
      </c>
      <c r="J49">
        <v>33841</v>
      </c>
      <c r="K49" t="s">
        <v>65</v>
      </c>
      <c r="L49" t="s">
        <v>85</v>
      </c>
      <c r="M49" t="s">
        <v>197</v>
      </c>
      <c r="N49" t="s">
        <v>198</v>
      </c>
      <c r="O49">
        <v>10</v>
      </c>
      <c r="P49" t="s">
        <v>199</v>
      </c>
      <c r="Q49">
        <v>30517999551</v>
      </c>
      <c r="R49" t="s">
        <v>274</v>
      </c>
      <c r="S49">
        <v>203277.5</v>
      </c>
      <c r="T49">
        <v>195303.71</v>
      </c>
      <c r="U49" s="3">
        <v>7973.79</v>
      </c>
    </row>
    <row r="50" spans="1:21" x14ac:dyDescent="0.25">
      <c r="A50" t="s">
        <v>23</v>
      </c>
      <c r="B50" t="s">
        <v>25</v>
      </c>
      <c r="C50">
        <v>11</v>
      </c>
      <c r="D50" t="s">
        <v>29</v>
      </c>
      <c r="E50" t="s">
        <v>56</v>
      </c>
      <c r="F50" t="s">
        <v>57</v>
      </c>
      <c r="G50" t="s">
        <v>58</v>
      </c>
      <c r="H50" t="s">
        <v>59</v>
      </c>
      <c r="I50">
        <v>48465</v>
      </c>
      <c r="J50">
        <v>48465</v>
      </c>
      <c r="K50" t="s">
        <v>64</v>
      </c>
      <c r="L50" t="s">
        <v>84</v>
      </c>
      <c r="M50" t="s">
        <v>197</v>
      </c>
      <c r="N50" t="s">
        <v>198</v>
      </c>
      <c r="O50">
        <v>10</v>
      </c>
      <c r="P50" t="s">
        <v>199</v>
      </c>
      <c r="Q50">
        <v>33693450239</v>
      </c>
      <c r="R50" t="s">
        <v>271</v>
      </c>
      <c r="S50">
        <v>214800.95</v>
      </c>
      <c r="T50">
        <v>0</v>
      </c>
      <c r="U50">
        <v>214800.95</v>
      </c>
    </row>
    <row r="51" spans="1:21" x14ac:dyDescent="0.25">
      <c r="A51" t="s">
        <v>23</v>
      </c>
      <c r="B51" t="s">
        <v>25</v>
      </c>
      <c r="C51">
        <v>11</v>
      </c>
      <c r="D51" t="s">
        <v>29</v>
      </c>
      <c r="E51" t="s">
        <v>56</v>
      </c>
      <c r="F51" t="s">
        <v>57</v>
      </c>
      <c r="G51" t="s">
        <v>58</v>
      </c>
      <c r="H51" t="s">
        <v>59</v>
      </c>
      <c r="I51">
        <v>48548</v>
      </c>
      <c r="J51">
        <v>48548</v>
      </c>
      <c r="K51" t="s">
        <v>64</v>
      </c>
      <c r="L51" t="s">
        <v>83</v>
      </c>
      <c r="M51" t="s">
        <v>197</v>
      </c>
      <c r="N51" t="s">
        <v>198</v>
      </c>
      <c r="O51">
        <v>10</v>
      </c>
      <c r="P51" t="s">
        <v>199</v>
      </c>
      <c r="Q51">
        <v>30633949227</v>
      </c>
      <c r="R51" t="s">
        <v>270</v>
      </c>
      <c r="S51">
        <v>21206.52</v>
      </c>
      <c r="T51">
        <v>0</v>
      </c>
      <c r="U51">
        <v>21206.52</v>
      </c>
    </row>
    <row r="52" spans="1:21" x14ac:dyDescent="0.25">
      <c r="A52" t="s">
        <v>23</v>
      </c>
      <c r="B52" t="s">
        <v>25</v>
      </c>
      <c r="C52">
        <v>11</v>
      </c>
      <c r="D52" t="s">
        <v>29</v>
      </c>
      <c r="E52" t="s">
        <v>56</v>
      </c>
      <c r="F52" t="s">
        <v>57</v>
      </c>
      <c r="G52" t="s">
        <v>58</v>
      </c>
      <c r="H52" t="s">
        <v>59</v>
      </c>
      <c r="I52">
        <v>49450</v>
      </c>
      <c r="J52">
        <v>49450</v>
      </c>
      <c r="K52" t="s">
        <v>63</v>
      </c>
      <c r="L52" t="s">
        <v>88</v>
      </c>
      <c r="M52" t="s">
        <v>197</v>
      </c>
      <c r="N52" t="s">
        <v>198</v>
      </c>
      <c r="O52">
        <v>10</v>
      </c>
      <c r="P52" t="s">
        <v>199</v>
      </c>
      <c r="Q52">
        <v>30633949227</v>
      </c>
      <c r="R52" t="s">
        <v>270</v>
      </c>
      <c r="S52">
        <v>394471.21</v>
      </c>
      <c r="T52">
        <v>0</v>
      </c>
      <c r="U52">
        <v>394471.21</v>
      </c>
    </row>
    <row r="53" spans="1:21" x14ac:dyDescent="0.25">
      <c r="A53" t="s">
        <v>23</v>
      </c>
      <c r="B53" t="s">
        <v>25</v>
      </c>
      <c r="C53">
        <v>11</v>
      </c>
      <c r="D53" t="s">
        <v>29</v>
      </c>
      <c r="E53" t="s">
        <v>56</v>
      </c>
      <c r="F53" t="s">
        <v>57</v>
      </c>
      <c r="G53" t="s">
        <v>58</v>
      </c>
      <c r="H53" t="s">
        <v>59</v>
      </c>
      <c r="I53">
        <v>48442</v>
      </c>
      <c r="J53">
        <v>48442</v>
      </c>
      <c r="K53" t="s">
        <v>64</v>
      </c>
      <c r="L53" t="s">
        <v>85</v>
      </c>
      <c r="M53" t="s">
        <v>197</v>
      </c>
      <c r="N53" t="s">
        <v>198</v>
      </c>
      <c r="O53">
        <v>10</v>
      </c>
      <c r="P53" t="s">
        <v>199</v>
      </c>
      <c r="Q53">
        <v>30633949227</v>
      </c>
      <c r="R53" t="s">
        <v>270</v>
      </c>
      <c r="S53">
        <v>416496.94</v>
      </c>
      <c r="T53">
        <v>0</v>
      </c>
      <c r="U53">
        <v>416496.94</v>
      </c>
    </row>
    <row r="54" spans="1:21" x14ac:dyDescent="0.25">
      <c r="A54" t="s">
        <v>23</v>
      </c>
      <c r="B54" t="s">
        <v>25</v>
      </c>
      <c r="C54">
        <v>11</v>
      </c>
      <c r="D54" t="s">
        <v>29</v>
      </c>
      <c r="E54" t="s">
        <v>56</v>
      </c>
      <c r="F54" t="s">
        <v>57</v>
      </c>
      <c r="G54" t="s">
        <v>58</v>
      </c>
      <c r="H54" t="s">
        <v>59</v>
      </c>
      <c r="I54">
        <v>33977</v>
      </c>
      <c r="J54">
        <v>33977</v>
      </c>
      <c r="K54" t="s">
        <v>65</v>
      </c>
      <c r="L54" t="s">
        <v>81</v>
      </c>
      <c r="M54" t="s">
        <v>197</v>
      </c>
      <c r="N54" t="s">
        <v>198</v>
      </c>
      <c r="O54">
        <v>10</v>
      </c>
      <c r="P54" t="s">
        <v>199</v>
      </c>
      <c r="Q54">
        <v>30517999551</v>
      </c>
      <c r="R54" t="s">
        <v>274</v>
      </c>
      <c r="S54">
        <v>43985.36</v>
      </c>
      <c r="T54">
        <v>42104.58</v>
      </c>
      <c r="U54" s="3">
        <v>1880.78</v>
      </c>
    </row>
    <row r="55" spans="1:21" x14ac:dyDescent="0.25">
      <c r="A55" t="s">
        <v>23</v>
      </c>
      <c r="B55" t="s">
        <v>25</v>
      </c>
      <c r="C55">
        <v>11</v>
      </c>
      <c r="D55" t="s">
        <v>29</v>
      </c>
      <c r="E55" t="s">
        <v>56</v>
      </c>
      <c r="F55" t="s">
        <v>57</v>
      </c>
      <c r="G55" t="s">
        <v>58</v>
      </c>
      <c r="H55" t="s">
        <v>59</v>
      </c>
      <c r="I55">
        <v>48465</v>
      </c>
      <c r="J55">
        <v>48465</v>
      </c>
      <c r="K55" t="s">
        <v>64</v>
      </c>
      <c r="L55" t="s">
        <v>84</v>
      </c>
      <c r="M55" t="s">
        <v>197</v>
      </c>
      <c r="N55" t="s">
        <v>198</v>
      </c>
      <c r="O55">
        <v>10</v>
      </c>
      <c r="P55" t="s">
        <v>199</v>
      </c>
      <c r="Q55">
        <v>30633949227</v>
      </c>
      <c r="R55" t="s">
        <v>270</v>
      </c>
      <c r="S55">
        <v>111459.55</v>
      </c>
      <c r="T55">
        <v>0</v>
      </c>
      <c r="U55">
        <v>111459.55</v>
      </c>
    </row>
    <row r="56" spans="1:21" x14ac:dyDescent="0.25">
      <c r="A56" t="s">
        <v>23</v>
      </c>
      <c r="B56" t="s">
        <v>25</v>
      </c>
      <c r="C56">
        <v>11</v>
      </c>
      <c r="D56" t="s">
        <v>29</v>
      </c>
      <c r="E56" t="s">
        <v>56</v>
      </c>
      <c r="F56" t="s">
        <v>57</v>
      </c>
      <c r="G56" t="s">
        <v>58</v>
      </c>
      <c r="H56" t="s">
        <v>59</v>
      </c>
      <c r="I56">
        <v>48465</v>
      </c>
      <c r="J56">
        <v>48465</v>
      </c>
      <c r="K56" t="s">
        <v>64</v>
      </c>
      <c r="L56" t="s">
        <v>84</v>
      </c>
      <c r="M56" t="s">
        <v>197</v>
      </c>
      <c r="N56" t="s">
        <v>198</v>
      </c>
      <c r="O56">
        <v>10</v>
      </c>
      <c r="P56" t="s">
        <v>199</v>
      </c>
      <c r="Q56">
        <v>30517999551</v>
      </c>
      <c r="R56" t="s">
        <v>274</v>
      </c>
      <c r="S56">
        <v>53574.14</v>
      </c>
      <c r="T56">
        <v>0</v>
      </c>
      <c r="U56">
        <v>53574.14</v>
      </c>
    </row>
    <row r="57" spans="1:21" x14ac:dyDescent="0.25">
      <c r="A57" t="s">
        <v>23</v>
      </c>
      <c r="B57" t="s">
        <v>25</v>
      </c>
      <c r="C57">
        <v>11</v>
      </c>
      <c r="D57" t="s">
        <v>29</v>
      </c>
      <c r="E57" t="s">
        <v>56</v>
      </c>
      <c r="F57" t="s">
        <v>57</v>
      </c>
      <c r="G57" t="s">
        <v>58</v>
      </c>
      <c r="H57" t="s">
        <v>59</v>
      </c>
      <c r="I57">
        <v>49510</v>
      </c>
      <c r="J57">
        <v>49510</v>
      </c>
      <c r="K57" t="s">
        <v>62</v>
      </c>
      <c r="L57" t="s">
        <v>80</v>
      </c>
      <c r="M57" t="s">
        <v>197</v>
      </c>
      <c r="N57" t="s">
        <v>198</v>
      </c>
      <c r="O57">
        <v>10</v>
      </c>
      <c r="P57" t="s">
        <v>199</v>
      </c>
      <c r="Q57">
        <v>30517999551</v>
      </c>
      <c r="R57" t="s">
        <v>274</v>
      </c>
      <c r="S57">
        <v>6683.13</v>
      </c>
      <c r="T57">
        <v>0</v>
      </c>
      <c r="U57">
        <v>6683.13</v>
      </c>
    </row>
    <row r="58" spans="1:21" x14ac:dyDescent="0.25">
      <c r="A58" t="s">
        <v>23</v>
      </c>
      <c r="B58" t="s">
        <v>25</v>
      </c>
      <c r="C58">
        <v>11</v>
      </c>
      <c r="D58" t="s">
        <v>29</v>
      </c>
      <c r="E58" t="s">
        <v>56</v>
      </c>
      <c r="F58" t="s">
        <v>57</v>
      </c>
      <c r="G58" t="s">
        <v>58</v>
      </c>
      <c r="H58" t="s">
        <v>59</v>
      </c>
      <c r="I58">
        <v>49149</v>
      </c>
      <c r="J58">
        <v>49149</v>
      </c>
      <c r="K58" t="s">
        <v>66</v>
      </c>
      <c r="L58" t="s">
        <v>89</v>
      </c>
      <c r="M58" t="s">
        <v>197</v>
      </c>
      <c r="N58" t="s">
        <v>198</v>
      </c>
      <c r="O58">
        <v>10</v>
      </c>
      <c r="P58" t="s">
        <v>199</v>
      </c>
      <c r="Q58">
        <v>33693450239</v>
      </c>
      <c r="R58" t="s">
        <v>271</v>
      </c>
      <c r="S58">
        <v>28412.639999999999</v>
      </c>
      <c r="T58">
        <v>0</v>
      </c>
      <c r="U58">
        <v>28412.639999999999</v>
      </c>
    </row>
    <row r="59" spans="1:21" x14ac:dyDescent="0.25">
      <c r="A59" t="s">
        <v>23</v>
      </c>
      <c r="B59" t="s">
        <v>25</v>
      </c>
      <c r="C59">
        <v>11</v>
      </c>
      <c r="D59" t="s">
        <v>29</v>
      </c>
      <c r="E59" t="s">
        <v>56</v>
      </c>
      <c r="F59" t="s">
        <v>57</v>
      </c>
      <c r="G59" t="s">
        <v>58</v>
      </c>
      <c r="H59" t="s">
        <v>59</v>
      </c>
      <c r="I59">
        <v>49149</v>
      </c>
      <c r="J59">
        <v>49149</v>
      </c>
      <c r="K59" t="s">
        <v>66</v>
      </c>
      <c r="L59" t="s">
        <v>89</v>
      </c>
      <c r="M59" t="s">
        <v>197</v>
      </c>
      <c r="N59" t="s">
        <v>198</v>
      </c>
      <c r="O59">
        <v>10</v>
      </c>
      <c r="P59" t="s">
        <v>199</v>
      </c>
      <c r="Q59">
        <v>30633949227</v>
      </c>
      <c r="R59" t="s">
        <v>270</v>
      </c>
      <c r="S59">
        <v>14747.04</v>
      </c>
      <c r="T59">
        <v>0</v>
      </c>
      <c r="U59">
        <v>14747.04</v>
      </c>
    </row>
    <row r="60" spans="1:21" x14ac:dyDescent="0.25">
      <c r="A60" t="s">
        <v>23</v>
      </c>
      <c r="B60" t="s">
        <v>25</v>
      </c>
      <c r="C60">
        <v>11</v>
      </c>
      <c r="D60" t="s">
        <v>29</v>
      </c>
      <c r="E60" t="s">
        <v>56</v>
      </c>
      <c r="F60" t="s">
        <v>57</v>
      </c>
      <c r="G60" t="s">
        <v>58</v>
      </c>
      <c r="H60" t="s">
        <v>59</v>
      </c>
      <c r="I60">
        <v>41865</v>
      </c>
      <c r="J60">
        <v>41865</v>
      </c>
      <c r="K60" t="s">
        <v>61</v>
      </c>
      <c r="L60" t="s">
        <v>85</v>
      </c>
      <c r="M60" t="s">
        <v>197</v>
      </c>
      <c r="N60" t="s">
        <v>198</v>
      </c>
      <c r="O60">
        <v>10</v>
      </c>
      <c r="P60" t="s">
        <v>199</v>
      </c>
      <c r="Q60">
        <v>30517999551</v>
      </c>
      <c r="R60" t="s">
        <v>274</v>
      </c>
      <c r="S60">
        <v>20894.28</v>
      </c>
      <c r="T60">
        <v>0</v>
      </c>
      <c r="U60">
        <v>20894.28</v>
      </c>
    </row>
    <row r="61" spans="1:21" x14ac:dyDescent="0.25">
      <c r="A61" t="s">
        <v>23</v>
      </c>
      <c r="B61" t="s">
        <v>25</v>
      </c>
      <c r="C61">
        <v>11</v>
      </c>
      <c r="D61" t="s">
        <v>29</v>
      </c>
      <c r="E61" t="s">
        <v>56</v>
      </c>
      <c r="F61" t="s">
        <v>57</v>
      </c>
      <c r="G61" t="s">
        <v>58</v>
      </c>
      <c r="H61" t="s">
        <v>59</v>
      </c>
      <c r="I61">
        <v>48520</v>
      </c>
      <c r="J61">
        <v>48520</v>
      </c>
      <c r="K61" t="s">
        <v>64</v>
      </c>
      <c r="L61" t="s">
        <v>90</v>
      </c>
      <c r="M61" t="s">
        <v>197</v>
      </c>
      <c r="N61" t="s">
        <v>198</v>
      </c>
      <c r="O61">
        <v>10</v>
      </c>
      <c r="P61" t="s">
        <v>199</v>
      </c>
      <c r="Q61">
        <v>30633949227</v>
      </c>
      <c r="R61" t="s">
        <v>270</v>
      </c>
      <c r="S61">
        <v>110487.43</v>
      </c>
      <c r="T61">
        <v>0</v>
      </c>
      <c r="U61">
        <v>110487.43</v>
      </c>
    </row>
    <row r="62" spans="1:21" x14ac:dyDescent="0.25">
      <c r="A62" t="s">
        <v>23</v>
      </c>
      <c r="B62" t="s">
        <v>25</v>
      </c>
      <c r="C62">
        <v>11</v>
      </c>
      <c r="D62" t="s">
        <v>29</v>
      </c>
      <c r="E62" t="s">
        <v>56</v>
      </c>
      <c r="F62" t="s">
        <v>57</v>
      </c>
      <c r="G62" t="s">
        <v>58</v>
      </c>
      <c r="H62" t="s">
        <v>59</v>
      </c>
      <c r="I62">
        <v>48520</v>
      </c>
      <c r="J62">
        <v>48520</v>
      </c>
      <c r="K62" t="s">
        <v>64</v>
      </c>
      <c r="L62" t="s">
        <v>90</v>
      </c>
      <c r="M62" t="s">
        <v>197</v>
      </c>
      <c r="N62" t="s">
        <v>198</v>
      </c>
      <c r="O62">
        <v>10</v>
      </c>
      <c r="P62" t="s">
        <v>199</v>
      </c>
      <c r="Q62">
        <v>30517999551</v>
      </c>
      <c r="R62" t="s">
        <v>274</v>
      </c>
      <c r="S62">
        <v>52482.91</v>
      </c>
      <c r="T62">
        <v>0</v>
      </c>
      <c r="U62">
        <v>52482.91</v>
      </c>
    </row>
    <row r="63" spans="1:21" x14ac:dyDescent="0.25">
      <c r="A63" t="s">
        <v>23</v>
      </c>
      <c r="B63" t="s">
        <v>25</v>
      </c>
      <c r="C63">
        <v>11</v>
      </c>
      <c r="D63" t="s">
        <v>29</v>
      </c>
      <c r="E63" t="s">
        <v>56</v>
      </c>
      <c r="F63" t="s">
        <v>57</v>
      </c>
      <c r="G63" t="s">
        <v>58</v>
      </c>
      <c r="H63" t="s">
        <v>59</v>
      </c>
      <c r="I63">
        <v>48520</v>
      </c>
      <c r="J63">
        <v>48520</v>
      </c>
      <c r="K63" t="s">
        <v>64</v>
      </c>
      <c r="L63" t="s">
        <v>90</v>
      </c>
      <c r="M63" t="s">
        <v>197</v>
      </c>
      <c r="N63" t="s">
        <v>198</v>
      </c>
      <c r="O63">
        <v>10</v>
      </c>
      <c r="P63" t="s">
        <v>199</v>
      </c>
      <c r="Q63">
        <v>33693450239</v>
      </c>
      <c r="R63" t="s">
        <v>271</v>
      </c>
      <c r="S63">
        <v>212872.42</v>
      </c>
      <c r="T63">
        <v>0</v>
      </c>
      <c r="U63">
        <v>212872.42</v>
      </c>
    </row>
    <row r="64" spans="1:21" x14ac:dyDescent="0.25">
      <c r="A64" t="s">
        <v>23</v>
      </c>
      <c r="B64" t="s">
        <v>25</v>
      </c>
      <c r="C64">
        <v>11</v>
      </c>
      <c r="D64" t="s">
        <v>29</v>
      </c>
      <c r="E64" t="s">
        <v>56</v>
      </c>
      <c r="F64" t="s">
        <v>57</v>
      </c>
      <c r="G64" t="s">
        <v>58</v>
      </c>
      <c r="H64" t="s">
        <v>59</v>
      </c>
      <c r="I64">
        <v>49149</v>
      </c>
      <c r="J64">
        <v>49149</v>
      </c>
      <c r="K64" t="s">
        <v>66</v>
      </c>
      <c r="L64" t="s">
        <v>89</v>
      </c>
      <c r="M64" t="s">
        <v>197</v>
      </c>
      <c r="N64" t="s">
        <v>198</v>
      </c>
      <c r="O64">
        <v>10</v>
      </c>
      <c r="P64" t="s">
        <v>199</v>
      </c>
      <c r="Q64">
        <v>30517999551</v>
      </c>
      <c r="R64" t="s">
        <v>274</v>
      </c>
      <c r="S64">
        <v>6390.39</v>
      </c>
      <c r="T64">
        <v>0</v>
      </c>
      <c r="U64">
        <v>6390.39</v>
      </c>
    </row>
    <row r="65" spans="1:21" x14ac:dyDescent="0.25">
      <c r="A65" t="s">
        <v>23</v>
      </c>
      <c r="B65" t="s">
        <v>25</v>
      </c>
      <c r="C65">
        <v>11</v>
      </c>
      <c r="D65" t="s">
        <v>29</v>
      </c>
      <c r="E65" t="s">
        <v>56</v>
      </c>
      <c r="F65" t="s">
        <v>57</v>
      </c>
      <c r="G65" t="s">
        <v>58</v>
      </c>
      <c r="H65" t="s">
        <v>59</v>
      </c>
      <c r="I65">
        <v>47333</v>
      </c>
      <c r="J65">
        <v>47333</v>
      </c>
      <c r="K65" t="s">
        <v>67</v>
      </c>
      <c r="L65" t="s">
        <v>81</v>
      </c>
      <c r="M65" t="s">
        <v>197</v>
      </c>
      <c r="N65" t="s">
        <v>198</v>
      </c>
      <c r="O65">
        <v>10</v>
      </c>
      <c r="P65" t="s">
        <v>199</v>
      </c>
      <c r="Q65">
        <v>30633949227</v>
      </c>
      <c r="R65" t="s">
        <v>270</v>
      </c>
      <c r="S65">
        <v>185779.8</v>
      </c>
      <c r="T65">
        <v>0</v>
      </c>
      <c r="U65">
        <v>185779.8</v>
      </c>
    </row>
    <row r="66" spans="1:21" x14ac:dyDescent="0.25">
      <c r="A66" t="s">
        <v>23</v>
      </c>
      <c r="B66" t="s">
        <v>25</v>
      </c>
      <c r="C66">
        <v>11</v>
      </c>
      <c r="D66" t="s">
        <v>29</v>
      </c>
      <c r="E66" t="s">
        <v>56</v>
      </c>
      <c r="F66" t="s">
        <v>57</v>
      </c>
      <c r="G66" t="s">
        <v>58</v>
      </c>
      <c r="H66" t="s">
        <v>59</v>
      </c>
      <c r="I66">
        <v>49450</v>
      </c>
      <c r="J66">
        <v>49450</v>
      </c>
      <c r="K66" t="s">
        <v>63</v>
      </c>
      <c r="L66" t="s">
        <v>88</v>
      </c>
      <c r="M66" t="s">
        <v>197</v>
      </c>
      <c r="N66" t="s">
        <v>198</v>
      </c>
      <c r="O66">
        <v>10</v>
      </c>
      <c r="P66" t="s">
        <v>199</v>
      </c>
      <c r="Q66">
        <v>30517999551</v>
      </c>
      <c r="R66" t="s">
        <v>274</v>
      </c>
      <c r="S66">
        <v>198345.21</v>
      </c>
      <c r="T66">
        <v>0</v>
      </c>
      <c r="U66">
        <v>198345.21</v>
      </c>
    </row>
    <row r="67" spans="1:21" x14ac:dyDescent="0.25">
      <c r="A67" t="s">
        <v>23</v>
      </c>
      <c r="B67" t="s">
        <v>25</v>
      </c>
      <c r="C67">
        <v>11</v>
      </c>
      <c r="D67" t="s">
        <v>29</v>
      </c>
      <c r="E67" t="s">
        <v>56</v>
      </c>
      <c r="F67" t="s">
        <v>57</v>
      </c>
      <c r="G67" t="s">
        <v>58</v>
      </c>
      <c r="H67" t="s">
        <v>59</v>
      </c>
      <c r="I67">
        <v>47333</v>
      </c>
      <c r="J67">
        <v>47333</v>
      </c>
      <c r="K67" t="s">
        <v>67</v>
      </c>
      <c r="L67" t="s">
        <v>81</v>
      </c>
      <c r="M67" t="s">
        <v>197</v>
      </c>
      <c r="N67" t="s">
        <v>198</v>
      </c>
      <c r="O67">
        <v>10</v>
      </c>
      <c r="P67" t="s">
        <v>199</v>
      </c>
      <c r="Q67">
        <v>33693450239</v>
      </c>
      <c r="R67" t="s">
        <v>271</v>
      </c>
      <c r="S67">
        <v>357935.74</v>
      </c>
      <c r="T67">
        <v>0</v>
      </c>
      <c r="U67">
        <v>357935.74</v>
      </c>
    </row>
    <row r="68" spans="1:21" x14ac:dyDescent="0.25">
      <c r="A68" t="s">
        <v>23</v>
      </c>
      <c r="B68" t="s">
        <v>25</v>
      </c>
      <c r="C68">
        <v>11</v>
      </c>
      <c r="D68" t="s">
        <v>29</v>
      </c>
      <c r="E68" t="s">
        <v>56</v>
      </c>
      <c r="F68" t="s">
        <v>57</v>
      </c>
      <c r="G68" t="s">
        <v>58</v>
      </c>
      <c r="H68" t="s">
        <v>59</v>
      </c>
      <c r="I68">
        <v>33841</v>
      </c>
      <c r="J68">
        <v>33841</v>
      </c>
      <c r="K68" t="s">
        <v>65</v>
      </c>
      <c r="L68" t="s">
        <v>85</v>
      </c>
      <c r="M68" t="s">
        <v>197</v>
      </c>
      <c r="N68" t="s">
        <v>198</v>
      </c>
      <c r="O68">
        <v>10</v>
      </c>
      <c r="P68" t="s">
        <v>199</v>
      </c>
      <c r="Q68">
        <v>33693450239</v>
      </c>
      <c r="R68" t="s">
        <v>271</v>
      </c>
      <c r="S68">
        <v>801496.91</v>
      </c>
      <c r="T68">
        <v>767378.19</v>
      </c>
      <c r="U68" s="3">
        <v>34118.720000000001</v>
      </c>
    </row>
    <row r="69" spans="1:21" x14ac:dyDescent="0.25">
      <c r="A69" t="s">
        <v>23</v>
      </c>
      <c r="B69" t="s">
        <v>25</v>
      </c>
      <c r="C69">
        <v>11</v>
      </c>
      <c r="D69" t="s">
        <v>29</v>
      </c>
      <c r="E69" t="s">
        <v>56</v>
      </c>
      <c r="F69" t="s">
        <v>57</v>
      </c>
      <c r="G69" t="s">
        <v>58</v>
      </c>
      <c r="H69" t="s">
        <v>59</v>
      </c>
      <c r="I69">
        <v>33977</v>
      </c>
      <c r="J69">
        <v>33977</v>
      </c>
      <c r="K69" t="s">
        <v>65</v>
      </c>
      <c r="L69" t="s">
        <v>81</v>
      </c>
      <c r="M69" t="s">
        <v>197</v>
      </c>
      <c r="N69" t="s">
        <v>198</v>
      </c>
      <c r="O69">
        <v>10</v>
      </c>
      <c r="P69" t="s">
        <v>199</v>
      </c>
      <c r="Q69">
        <v>33693450239</v>
      </c>
      <c r="R69" t="s">
        <v>271</v>
      </c>
      <c r="S69">
        <v>173777.48</v>
      </c>
      <c r="T69">
        <v>165859.89000000001</v>
      </c>
      <c r="U69" s="3">
        <v>7917.59</v>
      </c>
    </row>
    <row r="70" spans="1:21" x14ac:dyDescent="0.25">
      <c r="A70" t="s">
        <v>23</v>
      </c>
      <c r="B70" t="s">
        <v>25</v>
      </c>
      <c r="C70">
        <v>11</v>
      </c>
      <c r="D70" t="s">
        <v>29</v>
      </c>
      <c r="E70" t="s">
        <v>56</v>
      </c>
      <c r="F70" t="s">
        <v>57</v>
      </c>
      <c r="G70" t="s">
        <v>58</v>
      </c>
      <c r="H70" t="s">
        <v>59</v>
      </c>
      <c r="I70">
        <v>49450</v>
      </c>
      <c r="J70">
        <v>49450</v>
      </c>
      <c r="K70" t="s">
        <v>63</v>
      </c>
      <c r="L70" t="s">
        <v>88</v>
      </c>
      <c r="M70" t="s">
        <v>197</v>
      </c>
      <c r="N70" t="s">
        <v>198</v>
      </c>
      <c r="O70">
        <v>10</v>
      </c>
      <c r="P70" t="s">
        <v>199</v>
      </c>
      <c r="Q70">
        <v>33693450239</v>
      </c>
      <c r="R70" t="s">
        <v>271</v>
      </c>
      <c r="S70">
        <v>760034.86</v>
      </c>
      <c r="T70">
        <v>0</v>
      </c>
      <c r="U70">
        <v>760034.86</v>
      </c>
    </row>
    <row r="71" spans="1:21" x14ac:dyDescent="0.25">
      <c r="A71" t="s">
        <v>23</v>
      </c>
      <c r="B71" t="s">
        <v>25</v>
      </c>
      <c r="C71">
        <v>11</v>
      </c>
      <c r="D71" t="s">
        <v>29</v>
      </c>
      <c r="E71" t="s">
        <v>56</v>
      </c>
      <c r="F71" t="s">
        <v>57</v>
      </c>
      <c r="G71" t="s">
        <v>58</v>
      </c>
      <c r="H71" t="s">
        <v>59</v>
      </c>
      <c r="I71">
        <v>41865</v>
      </c>
      <c r="J71">
        <v>41865</v>
      </c>
      <c r="K71" t="s">
        <v>61</v>
      </c>
      <c r="L71" t="s">
        <v>85</v>
      </c>
      <c r="M71" t="s">
        <v>197</v>
      </c>
      <c r="N71" t="s">
        <v>198</v>
      </c>
      <c r="O71">
        <v>10</v>
      </c>
      <c r="P71" t="s">
        <v>199</v>
      </c>
      <c r="Q71">
        <v>33693450239</v>
      </c>
      <c r="R71" t="s">
        <v>271</v>
      </c>
      <c r="S71">
        <v>1062422.3999999999</v>
      </c>
      <c r="T71">
        <v>0</v>
      </c>
      <c r="U71">
        <v>1062422.3999999999</v>
      </c>
    </row>
    <row r="72" spans="1:21" x14ac:dyDescent="0.25">
      <c r="A72" t="s">
        <v>23</v>
      </c>
      <c r="B72" t="s">
        <v>25</v>
      </c>
      <c r="C72">
        <v>11</v>
      </c>
      <c r="D72" t="s">
        <v>29</v>
      </c>
      <c r="E72" t="s">
        <v>56</v>
      </c>
      <c r="F72" t="s">
        <v>57</v>
      </c>
      <c r="G72" t="s">
        <v>58</v>
      </c>
      <c r="H72" t="s">
        <v>59</v>
      </c>
      <c r="I72">
        <v>48442</v>
      </c>
      <c r="J72">
        <v>48442</v>
      </c>
      <c r="K72" t="s">
        <v>64</v>
      </c>
      <c r="L72" t="s">
        <v>85</v>
      </c>
      <c r="M72" t="s">
        <v>197</v>
      </c>
      <c r="N72" t="s">
        <v>198</v>
      </c>
      <c r="O72">
        <v>10</v>
      </c>
      <c r="P72" t="s">
        <v>199</v>
      </c>
      <c r="Q72">
        <v>30517999551</v>
      </c>
      <c r="R72" t="s">
        <v>274</v>
      </c>
      <c r="S72">
        <v>209621.87</v>
      </c>
      <c r="T72">
        <v>0</v>
      </c>
      <c r="U72">
        <v>209621.87</v>
      </c>
    </row>
    <row r="73" spans="1:21" x14ac:dyDescent="0.25">
      <c r="A73" t="s">
        <v>23</v>
      </c>
      <c r="B73" t="s">
        <v>25</v>
      </c>
      <c r="C73">
        <v>11</v>
      </c>
      <c r="D73" t="s">
        <v>29</v>
      </c>
      <c r="E73" t="s">
        <v>56</v>
      </c>
      <c r="F73" t="s">
        <v>57</v>
      </c>
      <c r="G73" t="s">
        <v>58</v>
      </c>
      <c r="H73" t="s">
        <v>59</v>
      </c>
      <c r="I73">
        <v>48646</v>
      </c>
      <c r="J73">
        <v>48646</v>
      </c>
      <c r="K73" t="s">
        <v>64</v>
      </c>
      <c r="L73" t="s">
        <v>81</v>
      </c>
      <c r="M73" t="s">
        <v>197</v>
      </c>
      <c r="N73" t="s">
        <v>198</v>
      </c>
      <c r="O73">
        <v>10</v>
      </c>
      <c r="P73" t="s">
        <v>199</v>
      </c>
      <c r="Q73">
        <v>30517999551</v>
      </c>
      <c r="R73" t="s">
        <v>274</v>
      </c>
      <c r="S73">
        <v>44988.76</v>
      </c>
      <c r="T73">
        <v>0</v>
      </c>
      <c r="U73">
        <v>44988.76</v>
      </c>
    </row>
    <row r="74" spans="1:21" x14ac:dyDescent="0.25">
      <c r="A74" t="s">
        <v>23</v>
      </c>
      <c r="B74" t="s">
        <v>25</v>
      </c>
      <c r="C74">
        <v>11</v>
      </c>
      <c r="D74" t="s">
        <v>29</v>
      </c>
      <c r="E74" t="s">
        <v>56</v>
      </c>
      <c r="F74" t="s">
        <v>57</v>
      </c>
      <c r="G74" t="s">
        <v>58</v>
      </c>
      <c r="H74" t="s">
        <v>59</v>
      </c>
      <c r="I74">
        <v>47333</v>
      </c>
      <c r="J74">
        <v>47333</v>
      </c>
      <c r="K74" t="s">
        <v>67</v>
      </c>
      <c r="L74" t="s">
        <v>81</v>
      </c>
      <c r="M74" t="s">
        <v>197</v>
      </c>
      <c r="N74" t="s">
        <v>198</v>
      </c>
      <c r="O74">
        <v>10</v>
      </c>
      <c r="P74" t="s">
        <v>199</v>
      </c>
      <c r="Q74">
        <v>30517999551</v>
      </c>
      <c r="R74" t="s">
        <v>274</v>
      </c>
      <c r="S74">
        <v>6964.76</v>
      </c>
      <c r="T74">
        <v>0</v>
      </c>
      <c r="U74">
        <v>6964.76</v>
      </c>
    </row>
    <row r="75" spans="1:21" x14ac:dyDescent="0.25">
      <c r="A75" t="s">
        <v>23</v>
      </c>
      <c r="B75" t="s">
        <v>25</v>
      </c>
      <c r="C75">
        <v>11</v>
      </c>
      <c r="D75" t="s">
        <v>29</v>
      </c>
      <c r="E75" t="s">
        <v>56</v>
      </c>
      <c r="F75" t="s">
        <v>57</v>
      </c>
      <c r="G75" t="s">
        <v>58</v>
      </c>
      <c r="H75" t="s">
        <v>59</v>
      </c>
      <c r="I75">
        <v>43386</v>
      </c>
      <c r="J75">
        <v>43386</v>
      </c>
      <c r="K75" t="s">
        <v>67</v>
      </c>
      <c r="L75" t="s">
        <v>86</v>
      </c>
      <c r="M75" t="s">
        <v>197</v>
      </c>
      <c r="N75" t="s">
        <v>198</v>
      </c>
      <c r="O75">
        <v>10</v>
      </c>
      <c r="P75" t="s">
        <v>199</v>
      </c>
      <c r="Q75">
        <v>33693450239</v>
      </c>
      <c r="R75" t="s">
        <v>271</v>
      </c>
      <c r="S75">
        <v>373055.23</v>
      </c>
      <c r="T75">
        <v>0</v>
      </c>
      <c r="U75">
        <v>373055.23</v>
      </c>
    </row>
    <row r="76" spans="1:21" x14ac:dyDescent="0.25">
      <c r="A76" t="s">
        <v>23</v>
      </c>
      <c r="B76" t="s">
        <v>25</v>
      </c>
      <c r="C76">
        <v>11</v>
      </c>
      <c r="D76" t="s">
        <v>29</v>
      </c>
      <c r="E76" t="s">
        <v>56</v>
      </c>
      <c r="F76" t="s">
        <v>57</v>
      </c>
      <c r="G76" t="s">
        <v>58</v>
      </c>
      <c r="H76" t="s">
        <v>59</v>
      </c>
      <c r="I76">
        <v>48442</v>
      </c>
      <c r="J76">
        <v>48442</v>
      </c>
      <c r="K76" t="s">
        <v>64</v>
      </c>
      <c r="L76" t="s">
        <v>85</v>
      </c>
      <c r="M76" t="s">
        <v>197</v>
      </c>
      <c r="N76" t="s">
        <v>198</v>
      </c>
      <c r="O76">
        <v>10</v>
      </c>
      <c r="P76" t="s">
        <v>199</v>
      </c>
      <c r="Q76">
        <v>33693450239</v>
      </c>
      <c r="R76" t="s">
        <v>271</v>
      </c>
      <c r="S76">
        <v>805294.5</v>
      </c>
      <c r="T76">
        <v>0</v>
      </c>
      <c r="U76">
        <v>805294.5</v>
      </c>
    </row>
    <row r="77" spans="1:21" x14ac:dyDescent="0.25">
      <c r="A77" t="s">
        <v>23</v>
      </c>
      <c r="B77" t="s">
        <v>25</v>
      </c>
      <c r="C77">
        <v>11</v>
      </c>
      <c r="D77" t="s">
        <v>29</v>
      </c>
      <c r="E77" t="s">
        <v>56</v>
      </c>
      <c r="F77" t="s">
        <v>57</v>
      </c>
      <c r="G77" t="s">
        <v>58</v>
      </c>
      <c r="H77" t="s">
        <v>59</v>
      </c>
      <c r="I77">
        <v>49510</v>
      </c>
      <c r="J77">
        <v>49510</v>
      </c>
      <c r="K77" t="s">
        <v>62</v>
      </c>
      <c r="L77" t="s">
        <v>80</v>
      </c>
      <c r="M77" t="s">
        <v>197</v>
      </c>
      <c r="N77" t="s">
        <v>198</v>
      </c>
      <c r="O77">
        <v>10</v>
      </c>
      <c r="P77" t="s">
        <v>199</v>
      </c>
      <c r="Q77">
        <v>33693450239</v>
      </c>
      <c r="R77" t="s">
        <v>271</v>
      </c>
      <c r="S77">
        <v>29714.21</v>
      </c>
      <c r="T77">
        <v>0</v>
      </c>
      <c r="U77">
        <v>29714.21</v>
      </c>
    </row>
    <row r="78" spans="1:21" x14ac:dyDescent="0.25">
      <c r="A78" t="s">
        <v>23</v>
      </c>
      <c r="B78" t="s">
        <v>25</v>
      </c>
      <c r="C78">
        <v>11</v>
      </c>
      <c r="D78" t="s">
        <v>29</v>
      </c>
      <c r="E78" t="s">
        <v>56</v>
      </c>
      <c r="F78" t="s">
        <v>57</v>
      </c>
      <c r="G78" t="s">
        <v>58</v>
      </c>
      <c r="H78" t="s">
        <v>60</v>
      </c>
      <c r="I78">
        <v>48597</v>
      </c>
      <c r="J78">
        <v>48597</v>
      </c>
      <c r="K78" t="s">
        <v>64</v>
      </c>
      <c r="L78" t="s">
        <v>82</v>
      </c>
      <c r="M78" t="s">
        <v>197</v>
      </c>
      <c r="N78">
        <v>709</v>
      </c>
      <c r="O78">
        <v>10</v>
      </c>
      <c r="P78" t="s">
        <v>204</v>
      </c>
      <c r="Q78">
        <v>9709</v>
      </c>
      <c r="R78" t="s">
        <v>204</v>
      </c>
      <c r="S78">
        <v>1520.06</v>
      </c>
      <c r="T78">
        <v>0</v>
      </c>
      <c r="U78">
        <v>1520.06</v>
      </c>
    </row>
    <row r="79" spans="1:21" x14ac:dyDescent="0.25">
      <c r="A79" t="s">
        <v>23</v>
      </c>
      <c r="B79" t="s">
        <v>25</v>
      </c>
      <c r="C79">
        <v>11</v>
      </c>
      <c r="D79" t="s">
        <v>29</v>
      </c>
      <c r="E79" t="s">
        <v>56</v>
      </c>
      <c r="F79" t="s">
        <v>57</v>
      </c>
      <c r="G79" t="s">
        <v>58</v>
      </c>
      <c r="H79" t="s">
        <v>60</v>
      </c>
      <c r="I79">
        <v>49510</v>
      </c>
      <c r="J79">
        <v>49510</v>
      </c>
      <c r="K79" t="s">
        <v>62</v>
      </c>
      <c r="L79" t="s">
        <v>80</v>
      </c>
      <c r="M79" t="s">
        <v>197</v>
      </c>
      <c r="N79">
        <v>501</v>
      </c>
      <c r="O79">
        <v>10</v>
      </c>
      <c r="P79" t="s">
        <v>200</v>
      </c>
      <c r="Q79">
        <v>9501</v>
      </c>
      <c r="R79" t="s">
        <v>273</v>
      </c>
      <c r="S79">
        <v>37699.69</v>
      </c>
      <c r="T79">
        <v>0</v>
      </c>
      <c r="U79">
        <v>37699.69</v>
      </c>
    </row>
    <row r="80" spans="1:21" x14ac:dyDescent="0.25">
      <c r="A80" t="s">
        <v>23</v>
      </c>
      <c r="B80" t="s">
        <v>25</v>
      </c>
      <c r="C80">
        <v>11</v>
      </c>
      <c r="D80" t="s">
        <v>29</v>
      </c>
      <c r="E80" t="s">
        <v>56</v>
      </c>
      <c r="F80" t="s">
        <v>57</v>
      </c>
      <c r="G80" t="s">
        <v>58</v>
      </c>
      <c r="H80" t="s">
        <v>60</v>
      </c>
      <c r="I80">
        <v>48597</v>
      </c>
      <c r="J80">
        <v>48597</v>
      </c>
      <c r="K80" t="s">
        <v>64</v>
      </c>
      <c r="L80" t="s">
        <v>82</v>
      </c>
      <c r="M80" t="s">
        <v>197</v>
      </c>
      <c r="N80">
        <v>616</v>
      </c>
      <c r="O80">
        <v>10</v>
      </c>
      <c r="P80" t="s">
        <v>205</v>
      </c>
      <c r="Q80">
        <v>9616</v>
      </c>
      <c r="R80" t="s">
        <v>205</v>
      </c>
      <c r="S80">
        <v>21514.69</v>
      </c>
      <c r="T80">
        <v>0</v>
      </c>
      <c r="U80">
        <v>21514.69</v>
      </c>
    </row>
    <row r="81" spans="1:21" x14ac:dyDescent="0.25">
      <c r="A81" t="s">
        <v>23</v>
      </c>
      <c r="B81" t="s">
        <v>25</v>
      </c>
      <c r="C81">
        <v>11</v>
      </c>
      <c r="D81" t="s">
        <v>29</v>
      </c>
      <c r="E81" t="s">
        <v>56</v>
      </c>
      <c r="F81" t="s">
        <v>57</v>
      </c>
      <c r="G81" t="s">
        <v>58</v>
      </c>
      <c r="H81" t="s">
        <v>60</v>
      </c>
      <c r="I81">
        <v>48520</v>
      </c>
      <c r="J81">
        <v>48520</v>
      </c>
      <c r="K81" t="s">
        <v>64</v>
      </c>
      <c r="L81" t="s">
        <v>90</v>
      </c>
      <c r="M81" t="s">
        <v>197</v>
      </c>
      <c r="N81">
        <v>607</v>
      </c>
      <c r="O81">
        <v>10</v>
      </c>
      <c r="P81" t="s">
        <v>206</v>
      </c>
      <c r="Q81">
        <v>9607</v>
      </c>
      <c r="R81" t="s">
        <v>206</v>
      </c>
      <c r="S81">
        <v>2670.09</v>
      </c>
      <c r="T81">
        <v>0</v>
      </c>
      <c r="U81">
        <v>2670.09</v>
      </c>
    </row>
    <row r="82" spans="1:21" x14ac:dyDescent="0.25">
      <c r="A82" t="s">
        <v>23</v>
      </c>
      <c r="B82" t="s">
        <v>25</v>
      </c>
      <c r="C82">
        <v>11</v>
      </c>
      <c r="D82" t="s">
        <v>29</v>
      </c>
      <c r="E82" t="s">
        <v>56</v>
      </c>
      <c r="F82" t="s">
        <v>57</v>
      </c>
      <c r="G82" t="s">
        <v>58</v>
      </c>
      <c r="H82" t="s">
        <v>60</v>
      </c>
      <c r="I82">
        <v>48465</v>
      </c>
      <c r="J82">
        <v>48465</v>
      </c>
      <c r="K82" t="s">
        <v>64</v>
      </c>
      <c r="L82" t="s">
        <v>84</v>
      </c>
      <c r="M82" t="s">
        <v>197</v>
      </c>
      <c r="N82">
        <v>607</v>
      </c>
      <c r="O82">
        <v>10</v>
      </c>
      <c r="P82" t="s">
        <v>206</v>
      </c>
      <c r="Q82">
        <v>9607</v>
      </c>
      <c r="R82" t="s">
        <v>206</v>
      </c>
      <c r="S82">
        <v>435.3</v>
      </c>
      <c r="T82">
        <v>0</v>
      </c>
      <c r="U82">
        <v>435.3</v>
      </c>
    </row>
    <row r="83" spans="1:21" x14ac:dyDescent="0.25">
      <c r="A83" t="s">
        <v>23</v>
      </c>
      <c r="B83" t="s">
        <v>25</v>
      </c>
      <c r="C83">
        <v>11</v>
      </c>
      <c r="D83" t="s">
        <v>29</v>
      </c>
      <c r="E83" t="s">
        <v>56</v>
      </c>
      <c r="F83" t="s">
        <v>57</v>
      </c>
      <c r="G83" t="s">
        <v>58</v>
      </c>
      <c r="H83" t="s">
        <v>60</v>
      </c>
      <c r="I83">
        <v>49510</v>
      </c>
      <c r="J83">
        <v>49510</v>
      </c>
      <c r="K83" t="s">
        <v>62</v>
      </c>
      <c r="L83" t="s">
        <v>80</v>
      </c>
      <c r="M83" t="s">
        <v>197</v>
      </c>
      <c r="N83">
        <v>401</v>
      </c>
      <c r="O83">
        <v>10</v>
      </c>
      <c r="P83" t="s">
        <v>207</v>
      </c>
      <c r="Q83">
        <v>903</v>
      </c>
      <c r="R83" t="s">
        <v>275</v>
      </c>
      <c r="S83">
        <v>37821.17</v>
      </c>
      <c r="T83">
        <v>0</v>
      </c>
      <c r="U83">
        <v>37821.17</v>
      </c>
    </row>
    <row r="84" spans="1:21" x14ac:dyDescent="0.25">
      <c r="A84" t="s">
        <v>23</v>
      </c>
      <c r="B84" t="s">
        <v>25</v>
      </c>
      <c r="C84">
        <v>11</v>
      </c>
      <c r="D84" t="s">
        <v>29</v>
      </c>
      <c r="E84" t="s">
        <v>56</v>
      </c>
      <c r="F84" t="s">
        <v>57</v>
      </c>
      <c r="G84" t="s">
        <v>58</v>
      </c>
      <c r="H84" t="s">
        <v>60</v>
      </c>
      <c r="I84">
        <v>33848</v>
      </c>
      <c r="J84">
        <v>33848</v>
      </c>
      <c r="K84" t="s">
        <v>65</v>
      </c>
      <c r="L84" t="s">
        <v>84</v>
      </c>
      <c r="M84" t="s">
        <v>197</v>
      </c>
      <c r="N84">
        <v>715</v>
      </c>
      <c r="O84">
        <v>10</v>
      </c>
      <c r="P84" t="s">
        <v>208</v>
      </c>
      <c r="Q84">
        <v>9715</v>
      </c>
      <c r="R84" t="s">
        <v>208</v>
      </c>
      <c r="S84">
        <v>5860.8</v>
      </c>
      <c r="T84">
        <v>5702.4</v>
      </c>
      <c r="U84" s="3">
        <v>158.4</v>
      </c>
    </row>
    <row r="85" spans="1:21" x14ac:dyDescent="0.25">
      <c r="A85" t="s">
        <v>23</v>
      </c>
      <c r="B85" t="s">
        <v>25</v>
      </c>
      <c r="C85">
        <v>11</v>
      </c>
      <c r="D85" t="s">
        <v>29</v>
      </c>
      <c r="E85" t="s">
        <v>56</v>
      </c>
      <c r="F85" t="s">
        <v>57</v>
      </c>
      <c r="G85" t="s">
        <v>58</v>
      </c>
      <c r="H85" t="s">
        <v>60</v>
      </c>
      <c r="I85">
        <v>33977</v>
      </c>
      <c r="J85">
        <v>33977</v>
      </c>
      <c r="K85" t="s">
        <v>65</v>
      </c>
      <c r="L85" t="s">
        <v>81</v>
      </c>
      <c r="M85" t="s">
        <v>197</v>
      </c>
      <c r="N85">
        <v>655</v>
      </c>
      <c r="O85">
        <v>10</v>
      </c>
      <c r="P85" t="s">
        <v>209</v>
      </c>
      <c r="Q85">
        <v>9655</v>
      </c>
      <c r="R85" t="s">
        <v>209</v>
      </c>
      <c r="S85">
        <v>14637.57</v>
      </c>
      <c r="T85">
        <v>12811.14</v>
      </c>
      <c r="U85" s="3">
        <v>1826.43</v>
      </c>
    </row>
    <row r="86" spans="1:21" x14ac:dyDescent="0.25">
      <c r="A86" t="s">
        <v>23</v>
      </c>
      <c r="B86" t="s">
        <v>25</v>
      </c>
      <c r="C86">
        <v>11</v>
      </c>
      <c r="D86" t="s">
        <v>29</v>
      </c>
      <c r="E86" t="s">
        <v>56</v>
      </c>
      <c r="F86" t="s">
        <v>57</v>
      </c>
      <c r="G86" t="s">
        <v>58</v>
      </c>
      <c r="H86" t="s">
        <v>60</v>
      </c>
      <c r="I86">
        <v>34375</v>
      </c>
      <c r="J86">
        <v>34375</v>
      </c>
      <c r="K86" t="s">
        <v>65</v>
      </c>
      <c r="L86" t="s">
        <v>87</v>
      </c>
      <c r="M86" t="s">
        <v>197</v>
      </c>
      <c r="N86">
        <v>655</v>
      </c>
      <c r="O86">
        <v>10</v>
      </c>
      <c r="P86" t="s">
        <v>209</v>
      </c>
      <c r="Q86">
        <v>9655</v>
      </c>
      <c r="R86" t="s">
        <v>209</v>
      </c>
      <c r="S86">
        <v>106568.87</v>
      </c>
      <c r="T86">
        <v>104713.25</v>
      </c>
      <c r="U86" s="3">
        <v>1855.62</v>
      </c>
    </row>
    <row r="87" spans="1:21" x14ac:dyDescent="0.25">
      <c r="A87" t="s">
        <v>23</v>
      </c>
      <c r="B87" t="s">
        <v>25</v>
      </c>
      <c r="C87">
        <v>11</v>
      </c>
      <c r="D87" t="s">
        <v>29</v>
      </c>
      <c r="E87" t="s">
        <v>56</v>
      </c>
      <c r="F87" t="s">
        <v>57</v>
      </c>
      <c r="G87" t="s">
        <v>58</v>
      </c>
      <c r="H87" t="s">
        <v>60</v>
      </c>
      <c r="I87">
        <v>49510</v>
      </c>
      <c r="J87">
        <v>49510</v>
      </c>
      <c r="K87" t="s">
        <v>62</v>
      </c>
      <c r="L87" t="s">
        <v>80</v>
      </c>
      <c r="M87" t="s">
        <v>197</v>
      </c>
      <c r="N87">
        <v>503</v>
      </c>
      <c r="O87">
        <v>10</v>
      </c>
      <c r="P87" t="s">
        <v>203</v>
      </c>
      <c r="Q87">
        <v>9503</v>
      </c>
      <c r="R87" t="s">
        <v>203</v>
      </c>
      <c r="S87">
        <v>15422.59</v>
      </c>
      <c r="T87">
        <v>0</v>
      </c>
      <c r="U87">
        <v>15422.59</v>
      </c>
    </row>
    <row r="88" spans="1:21" x14ac:dyDescent="0.25">
      <c r="A88" t="s">
        <v>23</v>
      </c>
      <c r="B88" t="s">
        <v>25</v>
      </c>
      <c r="C88">
        <v>11</v>
      </c>
      <c r="D88" t="s">
        <v>29</v>
      </c>
      <c r="E88" t="s">
        <v>56</v>
      </c>
      <c r="F88" t="s">
        <v>57</v>
      </c>
      <c r="G88" t="s">
        <v>58</v>
      </c>
      <c r="H88" t="s">
        <v>60</v>
      </c>
      <c r="I88">
        <v>48520</v>
      </c>
      <c r="J88">
        <v>48520</v>
      </c>
      <c r="K88" t="s">
        <v>64</v>
      </c>
      <c r="L88" t="s">
        <v>90</v>
      </c>
      <c r="M88" t="s">
        <v>197</v>
      </c>
      <c r="N88">
        <v>508</v>
      </c>
      <c r="O88">
        <v>10</v>
      </c>
      <c r="P88" t="s">
        <v>201</v>
      </c>
      <c r="Q88">
        <v>9508</v>
      </c>
      <c r="R88" t="s">
        <v>201</v>
      </c>
      <c r="S88">
        <v>15760</v>
      </c>
      <c r="T88">
        <v>0</v>
      </c>
      <c r="U88">
        <v>15760</v>
      </c>
    </row>
    <row r="89" spans="1:21" x14ac:dyDescent="0.25">
      <c r="A89" t="s">
        <v>23</v>
      </c>
      <c r="B89" t="s">
        <v>25</v>
      </c>
      <c r="C89">
        <v>11</v>
      </c>
      <c r="D89" t="s">
        <v>29</v>
      </c>
      <c r="E89" t="s">
        <v>56</v>
      </c>
      <c r="F89" t="s">
        <v>57</v>
      </c>
      <c r="G89" t="s">
        <v>58</v>
      </c>
      <c r="H89" t="s">
        <v>60</v>
      </c>
      <c r="I89">
        <v>48597</v>
      </c>
      <c r="J89">
        <v>48597</v>
      </c>
      <c r="K89" t="s">
        <v>64</v>
      </c>
      <c r="L89" t="s">
        <v>82</v>
      </c>
      <c r="M89" t="s">
        <v>197</v>
      </c>
      <c r="N89">
        <v>503</v>
      </c>
      <c r="O89">
        <v>10</v>
      </c>
      <c r="P89" t="s">
        <v>203</v>
      </c>
      <c r="Q89">
        <v>9503</v>
      </c>
      <c r="R89" t="s">
        <v>203</v>
      </c>
      <c r="S89">
        <v>47927.42</v>
      </c>
      <c r="T89">
        <v>0</v>
      </c>
      <c r="U89">
        <v>47927.42</v>
      </c>
    </row>
    <row r="90" spans="1:21" x14ac:dyDescent="0.25">
      <c r="A90" t="s">
        <v>23</v>
      </c>
      <c r="B90" t="s">
        <v>25</v>
      </c>
      <c r="C90">
        <v>11</v>
      </c>
      <c r="D90" t="s">
        <v>29</v>
      </c>
      <c r="E90" t="s">
        <v>56</v>
      </c>
      <c r="F90" t="s">
        <v>57</v>
      </c>
      <c r="G90" t="s">
        <v>58</v>
      </c>
      <c r="H90" t="s">
        <v>60</v>
      </c>
      <c r="I90">
        <v>48442</v>
      </c>
      <c r="J90">
        <v>48442</v>
      </c>
      <c r="K90" t="s">
        <v>64</v>
      </c>
      <c r="L90" t="s">
        <v>85</v>
      </c>
      <c r="M90" t="s">
        <v>197</v>
      </c>
      <c r="N90">
        <v>646</v>
      </c>
      <c r="O90">
        <v>10</v>
      </c>
      <c r="P90" t="s">
        <v>210</v>
      </c>
      <c r="Q90">
        <v>9646</v>
      </c>
      <c r="R90" t="s">
        <v>210</v>
      </c>
      <c r="S90">
        <v>151440.26999999999</v>
      </c>
      <c r="T90">
        <v>0</v>
      </c>
      <c r="U90">
        <v>151440.26999999999</v>
      </c>
    </row>
    <row r="91" spans="1:21" x14ac:dyDescent="0.25">
      <c r="A91" t="s">
        <v>23</v>
      </c>
      <c r="B91" t="s">
        <v>25</v>
      </c>
      <c r="C91">
        <v>11</v>
      </c>
      <c r="D91" t="s">
        <v>29</v>
      </c>
      <c r="E91" t="s">
        <v>56</v>
      </c>
      <c r="F91" t="s">
        <v>57</v>
      </c>
      <c r="G91" t="s">
        <v>58</v>
      </c>
      <c r="H91" t="s">
        <v>60</v>
      </c>
      <c r="I91">
        <v>48646</v>
      </c>
      <c r="J91">
        <v>48646</v>
      </c>
      <c r="K91" t="s">
        <v>64</v>
      </c>
      <c r="L91" t="s">
        <v>81</v>
      </c>
      <c r="M91" t="s">
        <v>197</v>
      </c>
      <c r="N91">
        <v>716</v>
      </c>
      <c r="O91">
        <v>10</v>
      </c>
      <c r="P91" t="s">
        <v>211</v>
      </c>
      <c r="Q91">
        <v>9716</v>
      </c>
      <c r="R91" t="s">
        <v>211</v>
      </c>
      <c r="S91">
        <v>1560.9</v>
      </c>
      <c r="T91">
        <v>0</v>
      </c>
      <c r="U91">
        <v>1560.9</v>
      </c>
    </row>
    <row r="92" spans="1:21" x14ac:dyDescent="0.25">
      <c r="A92" t="s">
        <v>23</v>
      </c>
      <c r="B92" t="s">
        <v>25</v>
      </c>
      <c r="C92">
        <v>11</v>
      </c>
      <c r="D92" t="s">
        <v>29</v>
      </c>
      <c r="E92" t="s">
        <v>56</v>
      </c>
      <c r="F92" t="s">
        <v>57</v>
      </c>
      <c r="G92" t="s">
        <v>58</v>
      </c>
      <c r="H92" t="s">
        <v>60</v>
      </c>
      <c r="I92">
        <v>48497</v>
      </c>
      <c r="J92">
        <v>48497</v>
      </c>
      <c r="K92" t="s">
        <v>64</v>
      </c>
      <c r="L92" t="s">
        <v>84</v>
      </c>
      <c r="M92" t="s">
        <v>197</v>
      </c>
      <c r="N92">
        <v>509</v>
      </c>
      <c r="O92">
        <v>10</v>
      </c>
      <c r="P92" t="s">
        <v>202</v>
      </c>
      <c r="Q92">
        <v>9509</v>
      </c>
      <c r="R92" t="s">
        <v>202</v>
      </c>
      <c r="S92">
        <v>112</v>
      </c>
      <c r="T92">
        <v>0</v>
      </c>
      <c r="U92">
        <v>112</v>
      </c>
    </row>
    <row r="93" spans="1:21" x14ac:dyDescent="0.25">
      <c r="A93" t="s">
        <v>23</v>
      </c>
      <c r="B93" t="s">
        <v>25</v>
      </c>
      <c r="C93">
        <v>11</v>
      </c>
      <c r="D93" t="s">
        <v>29</v>
      </c>
      <c r="E93" t="s">
        <v>56</v>
      </c>
      <c r="F93" t="s">
        <v>57</v>
      </c>
      <c r="G93" t="s">
        <v>58</v>
      </c>
      <c r="H93" t="s">
        <v>60</v>
      </c>
      <c r="I93">
        <v>48520</v>
      </c>
      <c r="J93">
        <v>48520</v>
      </c>
      <c r="K93" t="s">
        <v>64</v>
      </c>
      <c r="L93" t="s">
        <v>90</v>
      </c>
      <c r="M93" t="s">
        <v>197</v>
      </c>
      <c r="N93">
        <v>715</v>
      </c>
      <c r="O93">
        <v>10</v>
      </c>
      <c r="P93" t="s">
        <v>208</v>
      </c>
      <c r="Q93">
        <v>9715</v>
      </c>
      <c r="R93" t="s">
        <v>208</v>
      </c>
      <c r="S93">
        <v>5385.6</v>
      </c>
      <c r="T93">
        <v>0</v>
      </c>
      <c r="U93">
        <v>5385.6</v>
      </c>
    </row>
    <row r="94" spans="1:21" x14ac:dyDescent="0.25">
      <c r="A94" t="s">
        <v>23</v>
      </c>
      <c r="B94" t="s">
        <v>25</v>
      </c>
      <c r="C94">
        <v>11</v>
      </c>
      <c r="D94" t="s">
        <v>29</v>
      </c>
      <c r="E94" t="s">
        <v>56</v>
      </c>
      <c r="F94" t="s">
        <v>57</v>
      </c>
      <c r="G94" t="s">
        <v>58</v>
      </c>
      <c r="H94" t="s">
        <v>60</v>
      </c>
      <c r="I94">
        <v>48597</v>
      </c>
      <c r="J94">
        <v>48597</v>
      </c>
      <c r="K94" t="s">
        <v>64</v>
      </c>
      <c r="L94" t="s">
        <v>82</v>
      </c>
      <c r="M94" t="s">
        <v>197</v>
      </c>
      <c r="N94">
        <v>655</v>
      </c>
      <c r="O94">
        <v>10</v>
      </c>
      <c r="P94" t="s">
        <v>209</v>
      </c>
      <c r="Q94">
        <v>9655</v>
      </c>
      <c r="R94" t="s">
        <v>209</v>
      </c>
      <c r="S94">
        <v>12481.49</v>
      </c>
      <c r="T94">
        <v>0</v>
      </c>
      <c r="U94">
        <v>12481.49</v>
      </c>
    </row>
    <row r="95" spans="1:21" x14ac:dyDescent="0.25">
      <c r="A95" t="s">
        <v>23</v>
      </c>
      <c r="B95" t="s">
        <v>25</v>
      </c>
      <c r="C95">
        <v>11</v>
      </c>
      <c r="D95" t="s">
        <v>29</v>
      </c>
      <c r="E95" t="s">
        <v>56</v>
      </c>
      <c r="F95" t="s">
        <v>57</v>
      </c>
      <c r="G95" t="s">
        <v>58</v>
      </c>
      <c r="H95" t="s">
        <v>60</v>
      </c>
      <c r="I95">
        <v>49149</v>
      </c>
      <c r="J95">
        <v>49149</v>
      </c>
      <c r="K95" t="s">
        <v>66</v>
      </c>
      <c r="L95" t="s">
        <v>89</v>
      </c>
      <c r="M95" t="s">
        <v>197</v>
      </c>
      <c r="N95">
        <v>501</v>
      </c>
      <c r="O95">
        <v>10</v>
      </c>
      <c r="P95" t="s">
        <v>200</v>
      </c>
      <c r="Q95">
        <v>9501</v>
      </c>
      <c r="R95" t="s">
        <v>273</v>
      </c>
      <c r="S95">
        <v>36048.339999999997</v>
      </c>
      <c r="T95">
        <v>0</v>
      </c>
      <c r="U95">
        <v>36048.339999999997</v>
      </c>
    </row>
    <row r="96" spans="1:21" x14ac:dyDescent="0.25">
      <c r="A96" t="s">
        <v>23</v>
      </c>
      <c r="B96" t="s">
        <v>25</v>
      </c>
      <c r="C96">
        <v>11</v>
      </c>
      <c r="D96" t="s">
        <v>29</v>
      </c>
      <c r="E96" t="s">
        <v>56</v>
      </c>
      <c r="F96" t="s">
        <v>57</v>
      </c>
      <c r="G96" t="s">
        <v>58</v>
      </c>
      <c r="H96" t="s">
        <v>60</v>
      </c>
      <c r="I96">
        <v>48497</v>
      </c>
      <c r="J96">
        <v>48497</v>
      </c>
      <c r="K96" t="s">
        <v>64</v>
      </c>
      <c r="L96" t="s">
        <v>84</v>
      </c>
      <c r="M96" t="s">
        <v>197</v>
      </c>
      <c r="N96">
        <v>715</v>
      </c>
      <c r="O96">
        <v>10</v>
      </c>
      <c r="P96" t="s">
        <v>208</v>
      </c>
      <c r="Q96">
        <v>9715</v>
      </c>
      <c r="R96" t="s">
        <v>208</v>
      </c>
      <c r="S96">
        <v>158.4</v>
      </c>
      <c r="T96">
        <v>0</v>
      </c>
      <c r="U96">
        <v>158.4</v>
      </c>
    </row>
    <row r="97" spans="1:21" x14ac:dyDescent="0.25">
      <c r="A97" t="s">
        <v>23</v>
      </c>
      <c r="B97" t="s">
        <v>25</v>
      </c>
      <c r="C97">
        <v>11</v>
      </c>
      <c r="D97" t="s">
        <v>29</v>
      </c>
      <c r="E97" t="s">
        <v>56</v>
      </c>
      <c r="F97" t="s">
        <v>57</v>
      </c>
      <c r="G97" t="s">
        <v>58</v>
      </c>
      <c r="H97" t="s">
        <v>60</v>
      </c>
      <c r="I97">
        <v>48465</v>
      </c>
      <c r="J97">
        <v>48465</v>
      </c>
      <c r="K97" t="s">
        <v>64</v>
      </c>
      <c r="L97" t="s">
        <v>84</v>
      </c>
      <c r="M97" t="s">
        <v>197</v>
      </c>
      <c r="N97">
        <v>715</v>
      </c>
      <c r="O97">
        <v>10</v>
      </c>
      <c r="P97" t="s">
        <v>208</v>
      </c>
      <c r="Q97">
        <v>9715</v>
      </c>
      <c r="R97" t="s">
        <v>208</v>
      </c>
      <c r="S97">
        <v>5702.4</v>
      </c>
      <c r="T97">
        <v>0</v>
      </c>
      <c r="U97">
        <v>5702.4</v>
      </c>
    </row>
    <row r="98" spans="1:21" x14ac:dyDescent="0.25">
      <c r="A98" t="s">
        <v>23</v>
      </c>
      <c r="B98" t="s">
        <v>25</v>
      </c>
      <c r="C98">
        <v>11</v>
      </c>
      <c r="D98" t="s">
        <v>29</v>
      </c>
      <c r="E98" t="s">
        <v>56</v>
      </c>
      <c r="F98" t="s">
        <v>57</v>
      </c>
      <c r="G98" t="s">
        <v>58</v>
      </c>
      <c r="H98" t="s">
        <v>60</v>
      </c>
      <c r="I98">
        <v>49149</v>
      </c>
      <c r="J98">
        <v>49149</v>
      </c>
      <c r="K98" t="s">
        <v>66</v>
      </c>
      <c r="L98" t="s">
        <v>89</v>
      </c>
      <c r="M98" t="s">
        <v>197</v>
      </c>
      <c r="N98">
        <v>401</v>
      </c>
      <c r="O98">
        <v>10</v>
      </c>
      <c r="P98" t="s">
        <v>207</v>
      </c>
      <c r="Q98">
        <v>903</v>
      </c>
      <c r="R98" t="s">
        <v>275</v>
      </c>
      <c r="S98">
        <v>32511.64</v>
      </c>
      <c r="T98">
        <v>0</v>
      </c>
      <c r="U98">
        <v>32511.64</v>
      </c>
    </row>
    <row r="99" spans="1:21" x14ac:dyDescent="0.25">
      <c r="A99" t="s">
        <v>23</v>
      </c>
      <c r="B99" t="s">
        <v>25</v>
      </c>
      <c r="C99">
        <v>11</v>
      </c>
      <c r="D99" t="s">
        <v>29</v>
      </c>
      <c r="E99" t="s">
        <v>56</v>
      </c>
      <c r="F99" t="s">
        <v>57</v>
      </c>
      <c r="G99" t="s">
        <v>58</v>
      </c>
      <c r="H99" t="s">
        <v>60</v>
      </c>
      <c r="I99">
        <v>48465</v>
      </c>
      <c r="J99">
        <v>48465</v>
      </c>
      <c r="K99" t="s">
        <v>64</v>
      </c>
      <c r="L99" t="s">
        <v>84</v>
      </c>
      <c r="M99" t="s">
        <v>197</v>
      </c>
      <c r="N99">
        <v>509</v>
      </c>
      <c r="O99">
        <v>10</v>
      </c>
      <c r="P99" t="s">
        <v>202</v>
      </c>
      <c r="Q99">
        <v>9509</v>
      </c>
      <c r="R99" t="s">
        <v>202</v>
      </c>
      <c r="S99">
        <v>5600</v>
      </c>
      <c r="T99">
        <v>0</v>
      </c>
      <c r="U99">
        <v>5600</v>
      </c>
    </row>
    <row r="100" spans="1:21" x14ac:dyDescent="0.25">
      <c r="A100" t="s">
        <v>23</v>
      </c>
      <c r="B100" t="s">
        <v>25</v>
      </c>
      <c r="C100">
        <v>11</v>
      </c>
      <c r="D100" t="s">
        <v>29</v>
      </c>
      <c r="E100" t="s">
        <v>56</v>
      </c>
      <c r="F100" t="s">
        <v>57</v>
      </c>
      <c r="G100" t="s">
        <v>58</v>
      </c>
      <c r="H100" t="s">
        <v>60</v>
      </c>
      <c r="I100">
        <v>48548</v>
      </c>
      <c r="J100">
        <v>48548</v>
      </c>
      <c r="K100" t="s">
        <v>64</v>
      </c>
      <c r="L100" t="s">
        <v>83</v>
      </c>
      <c r="M100" t="s">
        <v>197</v>
      </c>
      <c r="N100">
        <v>709</v>
      </c>
      <c r="O100">
        <v>10</v>
      </c>
      <c r="P100" t="s">
        <v>204</v>
      </c>
      <c r="Q100">
        <v>9709</v>
      </c>
      <c r="R100" t="s">
        <v>204</v>
      </c>
      <c r="S100">
        <v>345.92</v>
      </c>
      <c r="T100">
        <v>0</v>
      </c>
      <c r="U100">
        <v>345.92</v>
      </c>
    </row>
    <row r="101" spans="1:21" x14ac:dyDescent="0.25">
      <c r="A101" t="s">
        <v>23</v>
      </c>
      <c r="B101" t="s">
        <v>25</v>
      </c>
      <c r="C101">
        <v>11</v>
      </c>
      <c r="D101" t="s">
        <v>29</v>
      </c>
      <c r="E101" t="s">
        <v>56</v>
      </c>
      <c r="F101" t="s">
        <v>57</v>
      </c>
      <c r="G101" t="s">
        <v>58</v>
      </c>
      <c r="H101" t="s">
        <v>60</v>
      </c>
      <c r="I101">
        <v>33977</v>
      </c>
      <c r="J101">
        <v>33977</v>
      </c>
      <c r="K101" t="s">
        <v>65</v>
      </c>
      <c r="L101" t="s">
        <v>81</v>
      </c>
      <c r="M101" t="s">
        <v>197</v>
      </c>
      <c r="N101">
        <v>503</v>
      </c>
      <c r="O101">
        <v>10</v>
      </c>
      <c r="P101" t="s">
        <v>203</v>
      </c>
      <c r="Q101">
        <v>9503</v>
      </c>
      <c r="R101" t="s">
        <v>203</v>
      </c>
      <c r="S101">
        <v>151664.28</v>
      </c>
      <c r="T101">
        <v>142750.39999999999</v>
      </c>
      <c r="U101" s="3">
        <v>8913.8799999999992</v>
      </c>
    </row>
    <row r="102" spans="1:21" x14ac:dyDescent="0.25">
      <c r="A102" t="s">
        <v>23</v>
      </c>
      <c r="B102" t="s">
        <v>25</v>
      </c>
      <c r="C102">
        <v>11</v>
      </c>
      <c r="D102" t="s">
        <v>29</v>
      </c>
      <c r="E102" t="s">
        <v>56</v>
      </c>
      <c r="F102" t="s">
        <v>57</v>
      </c>
      <c r="G102" t="s">
        <v>58</v>
      </c>
      <c r="H102" t="s">
        <v>60</v>
      </c>
      <c r="I102">
        <v>41865</v>
      </c>
      <c r="J102">
        <v>41865</v>
      </c>
      <c r="K102" t="s">
        <v>61</v>
      </c>
      <c r="L102" t="s">
        <v>85</v>
      </c>
      <c r="M102" t="s">
        <v>197</v>
      </c>
      <c r="N102">
        <v>401</v>
      </c>
      <c r="O102">
        <v>10</v>
      </c>
      <c r="P102" t="s">
        <v>207</v>
      </c>
      <c r="Q102">
        <v>903</v>
      </c>
      <c r="R102" t="s">
        <v>275</v>
      </c>
      <c r="S102">
        <v>3425047.32</v>
      </c>
      <c r="T102">
        <v>0</v>
      </c>
      <c r="U102">
        <v>3425047.32</v>
      </c>
    </row>
    <row r="103" spans="1:21" x14ac:dyDescent="0.25">
      <c r="A103" t="s">
        <v>23</v>
      </c>
      <c r="B103" t="s">
        <v>25</v>
      </c>
      <c r="C103">
        <v>11</v>
      </c>
      <c r="D103" t="s">
        <v>29</v>
      </c>
      <c r="E103" t="s">
        <v>56</v>
      </c>
      <c r="F103" t="s">
        <v>57</v>
      </c>
      <c r="G103" t="s">
        <v>58</v>
      </c>
      <c r="H103" t="s">
        <v>60</v>
      </c>
      <c r="I103">
        <v>48646</v>
      </c>
      <c r="J103">
        <v>48646</v>
      </c>
      <c r="K103" t="s">
        <v>64</v>
      </c>
      <c r="L103" t="s">
        <v>81</v>
      </c>
      <c r="M103" t="s">
        <v>197</v>
      </c>
      <c r="N103">
        <v>508</v>
      </c>
      <c r="O103">
        <v>10</v>
      </c>
      <c r="P103" t="s">
        <v>201</v>
      </c>
      <c r="Q103">
        <v>9508</v>
      </c>
      <c r="R103" t="s">
        <v>201</v>
      </c>
      <c r="S103">
        <v>21520</v>
      </c>
      <c r="T103">
        <v>0</v>
      </c>
      <c r="U103">
        <v>21520</v>
      </c>
    </row>
    <row r="104" spans="1:21" x14ac:dyDescent="0.25">
      <c r="A104" t="s">
        <v>23</v>
      </c>
      <c r="B104" t="s">
        <v>25</v>
      </c>
      <c r="C104">
        <v>11</v>
      </c>
      <c r="D104" t="s">
        <v>29</v>
      </c>
      <c r="E104" t="s">
        <v>56</v>
      </c>
      <c r="F104" t="s">
        <v>57</v>
      </c>
      <c r="G104" t="s">
        <v>58</v>
      </c>
      <c r="H104" t="s">
        <v>60</v>
      </c>
      <c r="I104">
        <v>43386</v>
      </c>
      <c r="J104">
        <v>43386</v>
      </c>
      <c r="K104" t="s">
        <v>67</v>
      </c>
      <c r="L104" t="s">
        <v>86</v>
      </c>
      <c r="M104" t="s">
        <v>197</v>
      </c>
      <c r="N104">
        <v>503</v>
      </c>
      <c r="O104">
        <v>10</v>
      </c>
      <c r="P104" t="s">
        <v>203</v>
      </c>
      <c r="Q104">
        <v>9503</v>
      </c>
      <c r="R104" t="s">
        <v>203</v>
      </c>
      <c r="S104">
        <v>193627.28</v>
      </c>
      <c r="T104">
        <v>0</v>
      </c>
      <c r="U104">
        <v>193627.28</v>
      </c>
    </row>
    <row r="105" spans="1:21" x14ac:dyDescent="0.25">
      <c r="A105" t="s">
        <v>23</v>
      </c>
      <c r="B105" t="s">
        <v>25</v>
      </c>
      <c r="C105">
        <v>11</v>
      </c>
      <c r="D105" t="s">
        <v>29</v>
      </c>
      <c r="E105" t="s">
        <v>56</v>
      </c>
      <c r="F105" t="s">
        <v>57</v>
      </c>
      <c r="G105" t="s">
        <v>58</v>
      </c>
      <c r="H105" t="s">
        <v>60</v>
      </c>
      <c r="I105">
        <v>48442</v>
      </c>
      <c r="J105">
        <v>48442</v>
      </c>
      <c r="K105" t="s">
        <v>64</v>
      </c>
      <c r="L105" t="s">
        <v>85</v>
      </c>
      <c r="M105" t="s">
        <v>197</v>
      </c>
      <c r="N105">
        <v>401</v>
      </c>
      <c r="O105">
        <v>10</v>
      </c>
      <c r="P105" t="s">
        <v>207</v>
      </c>
      <c r="Q105">
        <v>903</v>
      </c>
      <c r="R105" t="s">
        <v>275</v>
      </c>
      <c r="S105">
        <v>300305.37</v>
      </c>
      <c r="T105">
        <v>0</v>
      </c>
      <c r="U105">
        <v>300305.37</v>
      </c>
    </row>
    <row r="106" spans="1:21" x14ac:dyDescent="0.25">
      <c r="A106" t="s">
        <v>23</v>
      </c>
      <c r="B106" t="s">
        <v>25</v>
      </c>
      <c r="C106">
        <v>11</v>
      </c>
      <c r="D106" t="s">
        <v>29</v>
      </c>
      <c r="E106" t="s">
        <v>56</v>
      </c>
      <c r="F106" t="s">
        <v>57</v>
      </c>
      <c r="G106" t="s">
        <v>58</v>
      </c>
      <c r="H106" t="s">
        <v>60</v>
      </c>
      <c r="I106">
        <v>48497</v>
      </c>
      <c r="J106">
        <v>48497</v>
      </c>
      <c r="K106" t="s">
        <v>64</v>
      </c>
      <c r="L106" t="s">
        <v>84</v>
      </c>
      <c r="M106" t="s">
        <v>197</v>
      </c>
      <c r="N106">
        <v>501</v>
      </c>
      <c r="O106">
        <v>10</v>
      </c>
      <c r="P106" t="s">
        <v>200</v>
      </c>
      <c r="Q106">
        <v>9501</v>
      </c>
      <c r="R106" t="s">
        <v>273</v>
      </c>
      <c r="S106">
        <v>15725.73</v>
      </c>
      <c r="T106">
        <v>0</v>
      </c>
      <c r="U106">
        <v>15725.73</v>
      </c>
    </row>
    <row r="107" spans="1:21" x14ac:dyDescent="0.25">
      <c r="A107" t="s">
        <v>23</v>
      </c>
      <c r="B107" t="s">
        <v>25</v>
      </c>
      <c r="C107">
        <v>11</v>
      </c>
      <c r="D107" t="s">
        <v>29</v>
      </c>
      <c r="E107" t="s">
        <v>56</v>
      </c>
      <c r="F107" t="s">
        <v>57</v>
      </c>
      <c r="G107" t="s">
        <v>58</v>
      </c>
      <c r="H107" t="s">
        <v>60</v>
      </c>
      <c r="I107">
        <v>49450</v>
      </c>
      <c r="J107">
        <v>49450</v>
      </c>
      <c r="K107" t="s">
        <v>63</v>
      </c>
      <c r="L107" t="s">
        <v>88</v>
      </c>
      <c r="M107" t="s">
        <v>197</v>
      </c>
      <c r="N107">
        <v>709</v>
      </c>
      <c r="O107">
        <v>10</v>
      </c>
      <c r="P107" t="s">
        <v>204</v>
      </c>
      <c r="Q107">
        <v>9709</v>
      </c>
      <c r="R107" t="s">
        <v>204</v>
      </c>
      <c r="S107">
        <v>14603.63</v>
      </c>
      <c r="T107">
        <v>0</v>
      </c>
      <c r="U107">
        <v>14603.63</v>
      </c>
    </row>
    <row r="108" spans="1:21" x14ac:dyDescent="0.25">
      <c r="A108" t="s">
        <v>23</v>
      </c>
      <c r="B108" t="s">
        <v>25</v>
      </c>
      <c r="C108">
        <v>11</v>
      </c>
      <c r="D108" t="s">
        <v>29</v>
      </c>
      <c r="E108" t="s">
        <v>56</v>
      </c>
      <c r="F108" t="s">
        <v>57</v>
      </c>
      <c r="G108" t="s">
        <v>58</v>
      </c>
      <c r="H108" t="s">
        <v>60</v>
      </c>
      <c r="I108">
        <v>48465</v>
      </c>
      <c r="J108">
        <v>48465</v>
      </c>
      <c r="K108" t="s">
        <v>64</v>
      </c>
      <c r="L108" t="s">
        <v>84</v>
      </c>
      <c r="M108" t="s">
        <v>197</v>
      </c>
      <c r="N108">
        <v>401</v>
      </c>
      <c r="O108">
        <v>10</v>
      </c>
      <c r="P108" t="s">
        <v>207</v>
      </c>
      <c r="Q108">
        <v>903</v>
      </c>
      <c r="R108" t="s">
        <v>275</v>
      </c>
      <c r="S108">
        <v>270910.78000000003</v>
      </c>
      <c r="T108">
        <v>0</v>
      </c>
      <c r="U108">
        <v>270910.78000000003</v>
      </c>
    </row>
    <row r="109" spans="1:21" x14ac:dyDescent="0.25">
      <c r="A109" t="s">
        <v>23</v>
      </c>
      <c r="B109" t="s">
        <v>25</v>
      </c>
      <c r="C109">
        <v>11</v>
      </c>
      <c r="D109" t="s">
        <v>29</v>
      </c>
      <c r="E109" t="s">
        <v>56</v>
      </c>
      <c r="F109" t="s">
        <v>57</v>
      </c>
      <c r="G109" t="s">
        <v>58</v>
      </c>
      <c r="H109" t="s">
        <v>60</v>
      </c>
      <c r="I109">
        <v>48465</v>
      </c>
      <c r="J109">
        <v>48465</v>
      </c>
      <c r="K109" t="s">
        <v>64</v>
      </c>
      <c r="L109" t="s">
        <v>84</v>
      </c>
      <c r="M109" t="s">
        <v>197</v>
      </c>
      <c r="N109">
        <v>709</v>
      </c>
      <c r="O109">
        <v>10</v>
      </c>
      <c r="P109" t="s">
        <v>204</v>
      </c>
      <c r="Q109">
        <v>9709</v>
      </c>
      <c r="R109" t="s">
        <v>204</v>
      </c>
      <c r="S109">
        <v>534.77</v>
      </c>
      <c r="T109">
        <v>0</v>
      </c>
      <c r="U109">
        <v>534.77</v>
      </c>
    </row>
    <row r="110" spans="1:21" x14ac:dyDescent="0.25">
      <c r="A110" t="s">
        <v>23</v>
      </c>
      <c r="B110" t="s">
        <v>25</v>
      </c>
      <c r="C110">
        <v>11</v>
      </c>
      <c r="D110" t="s">
        <v>29</v>
      </c>
      <c r="E110" t="s">
        <v>56</v>
      </c>
      <c r="F110" t="s">
        <v>57</v>
      </c>
      <c r="G110" t="s">
        <v>58</v>
      </c>
      <c r="H110" t="s">
        <v>60</v>
      </c>
      <c r="I110">
        <v>33848</v>
      </c>
      <c r="J110">
        <v>33848</v>
      </c>
      <c r="K110" t="s">
        <v>65</v>
      </c>
      <c r="L110" t="s">
        <v>84</v>
      </c>
      <c r="M110" t="s">
        <v>197</v>
      </c>
      <c r="N110">
        <v>508</v>
      </c>
      <c r="O110">
        <v>10</v>
      </c>
      <c r="P110" t="s">
        <v>201</v>
      </c>
      <c r="Q110">
        <v>9508</v>
      </c>
      <c r="R110" t="s">
        <v>201</v>
      </c>
      <c r="S110">
        <v>15760</v>
      </c>
      <c r="T110">
        <v>15360</v>
      </c>
      <c r="U110" s="3">
        <v>400</v>
      </c>
    </row>
    <row r="111" spans="1:21" x14ac:dyDescent="0.25">
      <c r="A111" t="s">
        <v>23</v>
      </c>
      <c r="B111" t="s">
        <v>25</v>
      </c>
      <c r="C111">
        <v>11</v>
      </c>
      <c r="D111" t="s">
        <v>29</v>
      </c>
      <c r="E111" t="s">
        <v>56</v>
      </c>
      <c r="F111" t="s">
        <v>57</v>
      </c>
      <c r="G111" t="s">
        <v>58</v>
      </c>
      <c r="H111" t="s">
        <v>60</v>
      </c>
      <c r="I111">
        <v>34375</v>
      </c>
      <c r="J111">
        <v>34375</v>
      </c>
      <c r="K111" t="s">
        <v>65</v>
      </c>
      <c r="L111" t="s">
        <v>87</v>
      </c>
      <c r="M111" t="s">
        <v>197</v>
      </c>
      <c r="N111">
        <v>715</v>
      </c>
      <c r="O111">
        <v>10</v>
      </c>
      <c r="P111" t="s">
        <v>208</v>
      </c>
      <c r="Q111">
        <v>9715</v>
      </c>
      <c r="R111" t="s">
        <v>208</v>
      </c>
      <c r="S111">
        <v>35164.800000000003</v>
      </c>
      <c r="T111">
        <v>35006.400000000001</v>
      </c>
      <c r="U111" s="3">
        <v>158.4</v>
      </c>
    </row>
    <row r="112" spans="1:21" x14ac:dyDescent="0.25">
      <c r="A112" t="s">
        <v>23</v>
      </c>
      <c r="B112" t="s">
        <v>25</v>
      </c>
      <c r="C112">
        <v>11</v>
      </c>
      <c r="D112" t="s">
        <v>29</v>
      </c>
      <c r="E112" t="s">
        <v>56</v>
      </c>
      <c r="F112" t="s">
        <v>57</v>
      </c>
      <c r="G112" t="s">
        <v>58</v>
      </c>
      <c r="H112" t="s">
        <v>60</v>
      </c>
      <c r="I112">
        <v>48497</v>
      </c>
      <c r="J112">
        <v>48497</v>
      </c>
      <c r="K112" t="s">
        <v>64</v>
      </c>
      <c r="L112" t="s">
        <v>84</v>
      </c>
      <c r="M112" t="s">
        <v>197</v>
      </c>
      <c r="N112">
        <v>728</v>
      </c>
      <c r="O112">
        <v>10</v>
      </c>
      <c r="P112" t="s">
        <v>212</v>
      </c>
      <c r="Q112">
        <v>9728</v>
      </c>
      <c r="R112" t="s">
        <v>212</v>
      </c>
      <c r="S112">
        <v>2862.83</v>
      </c>
      <c r="T112">
        <v>0</v>
      </c>
      <c r="U112">
        <v>2862.83</v>
      </c>
    </row>
    <row r="113" spans="1:21" x14ac:dyDescent="0.25">
      <c r="A113" t="s">
        <v>23</v>
      </c>
      <c r="B113" t="s">
        <v>25</v>
      </c>
      <c r="C113">
        <v>11</v>
      </c>
      <c r="D113" t="s">
        <v>29</v>
      </c>
      <c r="E113" t="s">
        <v>56</v>
      </c>
      <c r="F113" t="s">
        <v>57</v>
      </c>
      <c r="G113" t="s">
        <v>58</v>
      </c>
      <c r="H113" t="s">
        <v>60</v>
      </c>
      <c r="I113">
        <v>34375</v>
      </c>
      <c r="J113">
        <v>34375</v>
      </c>
      <c r="K113" t="s">
        <v>65</v>
      </c>
      <c r="L113" t="s">
        <v>87</v>
      </c>
      <c r="M113" t="s">
        <v>197</v>
      </c>
      <c r="N113">
        <v>508</v>
      </c>
      <c r="O113">
        <v>10</v>
      </c>
      <c r="P113" t="s">
        <v>201</v>
      </c>
      <c r="Q113">
        <v>9508</v>
      </c>
      <c r="R113" t="s">
        <v>201</v>
      </c>
      <c r="S113">
        <v>105920</v>
      </c>
      <c r="T113">
        <v>105520</v>
      </c>
      <c r="U113" s="3">
        <v>400</v>
      </c>
    </row>
    <row r="114" spans="1:21" x14ac:dyDescent="0.25">
      <c r="A114" t="s">
        <v>23</v>
      </c>
      <c r="B114" t="s">
        <v>25</v>
      </c>
      <c r="C114">
        <v>11</v>
      </c>
      <c r="D114" t="s">
        <v>29</v>
      </c>
      <c r="E114" t="s">
        <v>56</v>
      </c>
      <c r="F114" t="s">
        <v>57</v>
      </c>
      <c r="G114" t="s">
        <v>58</v>
      </c>
      <c r="H114" t="s">
        <v>60</v>
      </c>
      <c r="I114">
        <v>33841</v>
      </c>
      <c r="J114">
        <v>33841</v>
      </c>
      <c r="K114" t="s">
        <v>65</v>
      </c>
      <c r="L114" t="s">
        <v>85</v>
      </c>
      <c r="M114" t="s">
        <v>197</v>
      </c>
      <c r="N114">
        <v>509</v>
      </c>
      <c r="O114">
        <v>10</v>
      </c>
      <c r="P114" t="s">
        <v>202</v>
      </c>
      <c r="Q114">
        <v>9509</v>
      </c>
      <c r="R114" t="s">
        <v>202</v>
      </c>
      <c r="S114">
        <v>31756</v>
      </c>
      <c r="T114">
        <v>31420</v>
      </c>
      <c r="U114" s="3">
        <v>336</v>
      </c>
    </row>
    <row r="115" spans="1:21" x14ac:dyDescent="0.25">
      <c r="A115" t="s">
        <v>23</v>
      </c>
      <c r="B115" t="s">
        <v>25</v>
      </c>
      <c r="C115">
        <v>11</v>
      </c>
      <c r="D115" t="s">
        <v>29</v>
      </c>
      <c r="E115" t="s">
        <v>56</v>
      </c>
      <c r="F115" t="s">
        <v>57</v>
      </c>
      <c r="G115" t="s">
        <v>58</v>
      </c>
      <c r="H115" t="s">
        <v>60</v>
      </c>
      <c r="I115">
        <v>33848</v>
      </c>
      <c r="J115">
        <v>33848</v>
      </c>
      <c r="K115" t="s">
        <v>65</v>
      </c>
      <c r="L115" t="s">
        <v>84</v>
      </c>
      <c r="M115" t="s">
        <v>197</v>
      </c>
      <c r="N115">
        <v>509</v>
      </c>
      <c r="O115">
        <v>10</v>
      </c>
      <c r="P115" t="s">
        <v>202</v>
      </c>
      <c r="Q115">
        <v>9509</v>
      </c>
      <c r="R115" t="s">
        <v>202</v>
      </c>
      <c r="S115">
        <v>5712</v>
      </c>
      <c r="T115">
        <v>5600</v>
      </c>
      <c r="U115" s="3">
        <v>112</v>
      </c>
    </row>
    <row r="116" spans="1:21" x14ac:dyDescent="0.25">
      <c r="A116" t="s">
        <v>23</v>
      </c>
      <c r="B116" t="s">
        <v>25</v>
      </c>
      <c r="C116">
        <v>11</v>
      </c>
      <c r="D116" t="s">
        <v>29</v>
      </c>
      <c r="E116" t="s">
        <v>56</v>
      </c>
      <c r="F116" t="s">
        <v>57</v>
      </c>
      <c r="G116" t="s">
        <v>58</v>
      </c>
      <c r="H116" t="s">
        <v>60</v>
      </c>
      <c r="I116">
        <v>33977</v>
      </c>
      <c r="J116">
        <v>33977</v>
      </c>
      <c r="K116" t="s">
        <v>65</v>
      </c>
      <c r="L116" t="s">
        <v>81</v>
      </c>
      <c r="M116" t="s">
        <v>197</v>
      </c>
      <c r="N116">
        <v>509</v>
      </c>
      <c r="O116">
        <v>10</v>
      </c>
      <c r="P116" t="s">
        <v>202</v>
      </c>
      <c r="Q116">
        <v>9509</v>
      </c>
      <c r="R116" t="s">
        <v>202</v>
      </c>
      <c r="S116">
        <v>7952</v>
      </c>
      <c r="T116">
        <v>7840</v>
      </c>
      <c r="U116" s="3">
        <v>112</v>
      </c>
    </row>
    <row r="117" spans="1:21" x14ac:dyDescent="0.25">
      <c r="A117" t="s">
        <v>23</v>
      </c>
      <c r="B117" t="s">
        <v>25</v>
      </c>
      <c r="C117">
        <v>11</v>
      </c>
      <c r="D117" t="s">
        <v>29</v>
      </c>
      <c r="E117" t="s">
        <v>56</v>
      </c>
      <c r="F117" t="s">
        <v>57</v>
      </c>
      <c r="G117" t="s">
        <v>58</v>
      </c>
      <c r="H117" t="s">
        <v>60</v>
      </c>
      <c r="I117">
        <v>33841</v>
      </c>
      <c r="J117">
        <v>33841</v>
      </c>
      <c r="K117" t="s">
        <v>65</v>
      </c>
      <c r="L117" t="s">
        <v>85</v>
      </c>
      <c r="M117" t="s">
        <v>197</v>
      </c>
      <c r="N117">
        <v>503</v>
      </c>
      <c r="O117">
        <v>10</v>
      </c>
      <c r="P117" t="s">
        <v>203</v>
      </c>
      <c r="Q117">
        <v>9503</v>
      </c>
      <c r="R117" t="s">
        <v>203</v>
      </c>
      <c r="S117">
        <v>641507.94999999995</v>
      </c>
      <c r="T117">
        <v>619431.01</v>
      </c>
      <c r="U117" s="3">
        <v>22076.94</v>
      </c>
    </row>
    <row r="118" spans="1:21" x14ac:dyDescent="0.25">
      <c r="A118" t="s">
        <v>23</v>
      </c>
      <c r="B118" t="s">
        <v>25</v>
      </c>
      <c r="C118">
        <v>11</v>
      </c>
      <c r="D118" t="s">
        <v>29</v>
      </c>
      <c r="E118" t="s">
        <v>56</v>
      </c>
      <c r="F118" t="s">
        <v>57</v>
      </c>
      <c r="G118" t="s">
        <v>58</v>
      </c>
      <c r="H118" t="s">
        <v>60</v>
      </c>
      <c r="I118">
        <v>49450</v>
      </c>
      <c r="J118">
        <v>49450</v>
      </c>
      <c r="K118" t="s">
        <v>63</v>
      </c>
      <c r="L118" t="s">
        <v>88</v>
      </c>
      <c r="M118" t="s">
        <v>197</v>
      </c>
      <c r="N118">
        <v>612</v>
      </c>
      <c r="O118">
        <v>10</v>
      </c>
      <c r="P118" t="s">
        <v>213</v>
      </c>
      <c r="Q118">
        <v>9612</v>
      </c>
      <c r="R118" t="s">
        <v>213</v>
      </c>
      <c r="S118">
        <v>174739.84</v>
      </c>
      <c r="T118">
        <v>0</v>
      </c>
      <c r="U118">
        <v>174739.84</v>
      </c>
    </row>
    <row r="119" spans="1:21" x14ac:dyDescent="0.25">
      <c r="A119" t="s">
        <v>23</v>
      </c>
      <c r="B119" t="s">
        <v>25</v>
      </c>
      <c r="C119">
        <v>11</v>
      </c>
      <c r="D119" t="s">
        <v>29</v>
      </c>
      <c r="E119" t="s">
        <v>56</v>
      </c>
      <c r="F119" t="s">
        <v>57</v>
      </c>
      <c r="G119" t="s">
        <v>58</v>
      </c>
      <c r="H119" t="s">
        <v>60</v>
      </c>
      <c r="I119">
        <v>47333</v>
      </c>
      <c r="J119">
        <v>47333</v>
      </c>
      <c r="K119" t="s">
        <v>67</v>
      </c>
      <c r="L119" t="s">
        <v>81</v>
      </c>
      <c r="M119" t="s">
        <v>197</v>
      </c>
      <c r="N119">
        <v>401</v>
      </c>
      <c r="O119">
        <v>10</v>
      </c>
      <c r="P119" t="s">
        <v>207</v>
      </c>
      <c r="Q119">
        <v>903</v>
      </c>
      <c r="R119" t="s">
        <v>275</v>
      </c>
      <c r="S119">
        <v>1119352.1000000001</v>
      </c>
      <c r="T119">
        <v>0</v>
      </c>
      <c r="U119">
        <v>1119352.1000000001</v>
      </c>
    </row>
    <row r="120" spans="1:21" x14ac:dyDescent="0.25">
      <c r="A120" t="s">
        <v>23</v>
      </c>
      <c r="B120" t="s">
        <v>25</v>
      </c>
      <c r="C120">
        <v>11</v>
      </c>
      <c r="D120" t="s">
        <v>29</v>
      </c>
      <c r="E120" t="s">
        <v>56</v>
      </c>
      <c r="F120" t="s">
        <v>57</v>
      </c>
      <c r="G120" t="s">
        <v>58</v>
      </c>
      <c r="H120" t="s">
        <v>60</v>
      </c>
      <c r="I120">
        <v>48646</v>
      </c>
      <c r="J120">
        <v>48646</v>
      </c>
      <c r="K120" t="s">
        <v>64</v>
      </c>
      <c r="L120" t="s">
        <v>81</v>
      </c>
      <c r="M120" t="s">
        <v>197</v>
      </c>
      <c r="N120">
        <v>728</v>
      </c>
      <c r="O120">
        <v>10</v>
      </c>
      <c r="P120" t="s">
        <v>212</v>
      </c>
      <c r="Q120">
        <v>9728</v>
      </c>
      <c r="R120" t="s">
        <v>212</v>
      </c>
      <c r="S120">
        <v>5519.5</v>
      </c>
      <c r="T120">
        <v>0</v>
      </c>
      <c r="U120">
        <v>5519.5</v>
      </c>
    </row>
    <row r="121" spans="1:21" x14ac:dyDescent="0.25">
      <c r="A121" t="s">
        <v>23</v>
      </c>
      <c r="B121" t="s">
        <v>25</v>
      </c>
      <c r="C121">
        <v>11</v>
      </c>
      <c r="D121" t="s">
        <v>29</v>
      </c>
      <c r="E121" t="s">
        <v>56</v>
      </c>
      <c r="F121" t="s">
        <v>57</v>
      </c>
      <c r="G121" t="s">
        <v>58</v>
      </c>
      <c r="H121" t="s">
        <v>60</v>
      </c>
      <c r="I121">
        <v>48442</v>
      </c>
      <c r="J121">
        <v>48442</v>
      </c>
      <c r="K121" t="s">
        <v>64</v>
      </c>
      <c r="L121" t="s">
        <v>85</v>
      </c>
      <c r="M121" t="s">
        <v>197</v>
      </c>
      <c r="N121">
        <v>715</v>
      </c>
      <c r="O121">
        <v>10</v>
      </c>
      <c r="P121" t="s">
        <v>208</v>
      </c>
      <c r="Q121">
        <v>9715</v>
      </c>
      <c r="R121" t="s">
        <v>208</v>
      </c>
      <c r="S121">
        <v>34848</v>
      </c>
      <c r="T121">
        <v>0</v>
      </c>
      <c r="U121">
        <v>34848</v>
      </c>
    </row>
    <row r="122" spans="1:21" x14ac:dyDescent="0.25">
      <c r="A122" t="s">
        <v>23</v>
      </c>
      <c r="B122" t="s">
        <v>25</v>
      </c>
      <c r="C122">
        <v>11</v>
      </c>
      <c r="D122" t="s">
        <v>29</v>
      </c>
      <c r="E122" t="s">
        <v>56</v>
      </c>
      <c r="F122" t="s">
        <v>57</v>
      </c>
      <c r="G122" t="s">
        <v>58</v>
      </c>
      <c r="H122" t="s">
        <v>60</v>
      </c>
      <c r="I122">
        <v>49450</v>
      </c>
      <c r="J122">
        <v>49450</v>
      </c>
      <c r="K122" t="s">
        <v>63</v>
      </c>
      <c r="L122" t="s">
        <v>88</v>
      </c>
      <c r="M122" t="s">
        <v>197</v>
      </c>
      <c r="N122">
        <v>655</v>
      </c>
      <c r="O122">
        <v>10</v>
      </c>
      <c r="P122" t="s">
        <v>209</v>
      </c>
      <c r="Q122">
        <v>9655</v>
      </c>
      <c r="R122" t="s">
        <v>209</v>
      </c>
      <c r="S122">
        <v>106694.98</v>
      </c>
      <c r="T122">
        <v>0</v>
      </c>
      <c r="U122">
        <v>106694.98</v>
      </c>
    </row>
    <row r="123" spans="1:21" x14ac:dyDescent="0.25">
      <c r="A123" t="s">
        <v>23</v>
      </c>
      <c r="B123" t="s">
        <v>25</v>
      </c>
      <c r="C123">
        <v>11</v>
      </c>
      <c r="D123" t="s">
        <v>29</v>
      </c>
      <c r="E123" t="s">
        <v>56</v>
      </c>
      <c r="F123" t="s">
        <v>57</v>
      </c>
      <c r="G123" t="s">
        <v>58</v>
      </c>
      <c r="H123" t="s">
        <v>60</v>
      </c>
      <c r="I123">
        <v>48520</v>
      </c>
      <c r="J123">
        <v>48520</v>
      </c>
      <c r="K123" t="s">
        <v>64</v>
      </c>
      <c r="L123" t="s">
        <v>90</v>
      </c>
      <c r="M123" t="s">
        <v>197</v>
      </c>
      <c r="N123">
        <v>728</v>
      </c>
      <c r="O123">
        <v>10</v>
      </c>
      <c r="P123" t="s">
        <v>212</v>
      </c>
      <c r="Q123">
        <v>9728</v>
      </c>
      <c r="R123" t="s">
        <v>212</v>
      </c>
      <c r="S123">
        <v>3017.42</v>
      </c>
      <c r="T123">
        <v>0</v>
      </c>
      <c r="U123">
        <v>3017.42</v>
      </c>
    </row>
    <row r="124" spans="1:21" x14ac:dyDescent="0.25">
      <c r="A124" t="s">
        <v>23</v>
      </c>
      <c r="B124" t="s">
        <v>25</v>
      </c>
      <c r="C124">
        <v>11</v>
      </c>
      <c r="D124" t="s">
        <v>29</v>
      </c>
      <c r="E124" t="s">
        <v>56</v>
      </c>
      <c r="F124" t="s">
        <v>57</v>
      </c>
      <c r="G124" t="s">
        <v>58</v>
      </c>
      <c r="H124" t="s">
        <v>60</v>
      </c>
      <c r="I124">
        <v>33977</v>
      </c>
      <c r="J124">
        <v>33977</v>
      </c>
      <c r="K124" t="s">
        <v>65</v>
      </c>
      <c r="L124" t="s">
        <v>81</v>
      </c>
      <c r="M124" t="s">
        <v>197</v>
      </c>
      <c r="N124">
        <v>715</v>
      </c>
      <c r="O124">
        <v>10</v>
      </c>
      <c r="P124" t="s">
        <v>208</v>
      </c>
      <c r="Q124">
        <v>9715</v>
      </c>
      <c r="R124" t="s">
        <v>208</v>
      </c>
      <c r="S124">
        <v>7761.6</v>
      </c>
      <c r="T124">
        <v>7603.2</v>
      </c>
      <c r="U124" s="3">
        <v>158.4</v>
      </c>
    </row>
    <row r="125" spans="1:21" x14ac:dyDescent="0.25">
      <c r="A125" t="s">
        <v>23</v>
      </c>
      <c r="B125" t="s">
        <v>25</v>
      </c>
      <c r="C125">
        <v>11</v>
      </c>
      <c r="D125" t="s">
        <v>29</v>
      </c>
      <c r="E125" t="s">
        <v>56</v>
      </c>
      <c r="F125" t="s">
        <v>57</v>
      </c>
      <c r="G125" t="s">
        <v>58</v>
      </c>
      <c r="H125" t="s">
        <v>60</v>
      </c>
      <c r="I125">
        <v>41865</v>
      </c>
      <c r="J125">
        <v>41865</v>
      </c>
      <c r="K125" t="s">
        <v>61</v>
      </c>
      <c r="L125" t="s">
        <v>85</v>
      </c>
      <c r="M125" t="s">
        <v>197</v>
      </c>
      <c r="N125">
        <v>501</v>
      </c>
      <c r="O125">
        <v>10</v>
      </c>
      <c r="P125" t="s">
        <v>200</v>
      </c>
      <c r="Q125">
        <v>9501</v>
      </c>
      <c r="R125" t="s">
        <v>273</v>
      </c>
      <c r="S125">
        <v>1347940.76</v>
      </c>
      <c r="T125">
        <v>0</v>
      </c>
      <c r="U125">
        <v>1347940.76</v>
      </c>
    </row>
    <row r="126" spans="1:21" x14ac:dyDescent="0.25">
      <c r="A126" t="s">
        <v>23</v>
      </c>
      <c r="B126" t="s">
        <v>25</v>
      </c>
      <c r="C126">
        <v>11</v>
      </c>
      <c r="D126" t="s">
        <v>29</v>
      </c>
      <c r="E126" t="s">
        <v>56</v>
      </c>
      <c r="F126" t="s">
        <v>57</v>
      </c>
      <c r="G126" t="s">
        <v>58</v>
      </c>
      <c r="H126" t="s">
        <v>60</v>
      </c>
      <c r="I126">
        <v>49450</v>
      </c>
      <c r="J126">
        <v>49450</v>
      </c>
      <c r="K126" t="s">
        <v>63</v>
      </c>
      <c r="L126" t="s">
        <v>88</v>
      </c>
      <c r="M126" t="s">
        <v>197</v>
      </c>
      <c r="N126">
        <v>715</v>
      </c>
      <c r="O126">
        <v>10</v>
      </c>
      <c r="P126" t="s">
        <v>208</v>
      </c>
      <c r="Q126">
        <v>9715</v>
      </c>
      <c r="R126" t="s">
        <v>208</v>
      </c>
      <c r="S126">
        <v>35164.800000000003</v>
      </c>
      <c r="T126">
        <v>0</v>
      </c>
      <c r="U126">
        <v>35164.800000000003</v>
      </c>
    </row>
    <row r="127" spans="1:21" x14ac:dyDescent="0.25">
      <c r="A127" t="s">
        <v>23</v>
      </c>
      <c r="B127" t="s">
        <v>25</v>
      </c>
      <c r="C127">
        <v>11</v>
      </c>
      <c r="D127" t="s">
        <v>29</v>
      </c>
      <c r="E127" t="s">
        <v>56</v>
      </c>
      <c r="F127" t="s">
        <v>57</v>
      </c>
      <c r="G127" t="s">
        <v>58</v>
      </c>
      <c r="H127" t="s">
        <v>60</v>
      </c>
      <c r="I127">
        <v>43386</v>
      </c>
      <c r="J127">
        <v>43386</v>
      </c>
      <c r="K127" t="s">
        <v>67</v>
      </c>
      <c r="L127" t="s">
        <v>86</v>
      </c>
      <c r="M127" t="s">
        <v>197</v>
      </c>
      <c r="N127">
        <v>501</v>
      </c>
      <c r="O127">
        <v>10</v>
      </c>
      <c r="P127" t="s">
        <v>200</v>
      </c>
      <c r="Q127">
        <v>9501</v>
      </c>
      <c r="R127" t="s">
        <v>273</v>
      </c>
      <c r="S127">
        <v>473311.13</v>
      </c>
      <c r="T127">
        <v>0</v>
      </c>
      <c r="U127">
        <v>473311.13</v>
      </c>
    </row>
    <row r="128" spans="1:21" x14ac:dyDescent="0.25">
      <c r="A128" t="s">
        <v>23</v>
      </c>
      <c r="B128" t="s">
        <v>25</v>
      </c>
      <c r="C128">
        <v>11</v>
      </c>
      <c r="D128" t="s">
        <v>29</v>
      </c>
      <c r="E128" t="s">
        <v>56</v>
      </c>
      <c r="F128" t="s">
        <v>57</v>
      </c>
      <c r="G128" t="s">
        <v>58</v>
      </c>
      <c r="H128" t="s">
        <v>60</v>
      </c>
      <c r="I128">
        <v>47333</v>
      </c>
      <c r="J128">
        <v>47333</v>
      </c>
      <c r="K128" t="s">
        <v>67</v>
      </c>
      <c r="L128" t="s">
        <v>81</v>
      </c>
      <c r="M128" t="s">
        <v>197</v>
      </c>
      <c r="N128">
        <v>503</v>
      </c>
      <c r="O128">
        <v>10</v>
      </c>
      <c r="P128" t="s">
        <v>203</v>
      </c>
      <c r="Q128">
        <v>9503</v>
      </c>
      <c r="R128" t="s">
        <v>203</v>
      </c>
      <c r="S128">
        <v>185779.8</v>
      </c>
      <c r="T128">
        <v>0</v>
      </c>
      <c r="U128">
        <v>185779.8</v>
      </c>
    </row>
    <row r="129" spans="1:21" x14ac:dyDescent="0.25">
      <c r="A129" t="s">
        <v>23</v>
      </c>
      <c r="B129" t="s">
        <v>25</v>
      </c>
      <c r="C129">
        <v>11</v>
      </c>
      <c r="D129" t="s">
        <v>29</v>
      </c>
      <c r="E129" t="s">
        <v>56</v>
      </c>
      <c r="F129" t="s">
        <v>57</v>
      </c>
      <c r="G129" t="s">
        <v>58</v>
      </c>
      <c r="H129" t="s">
        <v>60</v>
      </c>
      <c r="I129">
        <v>49450</v>
      </c>
      <c r="J129">
        <v>49450</v>
      </c>
      <c r="K129" t="s">
        <v>63</v>
      </c>
      <c r="L129" t="s">
        <v>88</v>
      </c>
      <c r="M129" t="s">
        <v>197</v>
      </c>
      <c r="N129">
        <v>708</v>
      </c>
      <c r="O129">
        <v>10</v>
      </c>
      <c r="P129" t="s">
        <v>214</v>
      </c>
      <c r="Q129">
        <v>9708</v>
      </c>
      <c r="R129" t="s">
        <v>214</v>
      </c>
      <c r="S129">
        <v>8550.75</v>
      </c>
      <c r="T129">
        <v>0</v>
      </c>
      <c r="U129">
        <v>8550.75</v>
      </c>
    </row>
    <row r="130" spans="1:21" x14ac:dyDescent="0.25">
      <c r="A130" t="s">
        <v>23</v>
      </c>
      <c r="B130" t="s">
        <v>25</v>
      </c>
      <c r="C130">
        <v>11</v>
      </c>
      <c r="D130" t="s">
        <v>29</v>
      </c>
      <c r="E130" t="s">
        <v>56</v>
      </c>
      <c r="F130" t="s">
        <v>57</v>
      </c>
      <c r="G130" t="s">
        <v>58</v>
      </c>
      <c r="H130" t="s">
        <v>60</v>
      </c>
      <c r="I130">
        <v>48465</v>
      </c>
      <c r="J130">
        <v>48465</v>
      </c>
      <c r="K130" t="s">
        <v>64</v>
      </c>
      <c r="L130" t="s">
        <v>84</v>
      </c>
      <c r="M130" t="s">
        <v>197</v>
      </c>
      <c r="N130">
        <v>501</v>
      </c>
      <c r="O130">
        <v>10</v>
      </c>
      <c r="P130" t="s">
        <v>200</v>
      </c>
      <c r="Q130">
        <v>9501</v>
      </c>
      <c r="R130" t="s">
        <v>273</v>
      </c>
      <c r="S130">
        <v>272527.17</v>
      </c>
      <c r="T130">
        <v>0</v>
      </c>
      <c r="U130">
        <v>272527.17</v>
      </c>
    </row>
    <row r="131" spans="1:21" x14ac:dyDescent="0.25">
      <c r="A131" t="s">
        <v>23</v>
      </c>
      <c r="B131" t="s">
        <v>25</v>
      </c>
      <c r="C131">
        <v>11</v>
      </c>
      <c r="D131" t="s">
        <v>29</v>
      </c>
      <c r="E131" t="s">
        <v>56</v>
      </c>
      <c r="F131" t="s">
        <v>57</v>
      </c>
      <c r="G131" t="s">
        <v>58</v>
      </c>
      <c r="H131" t="s">
        <v>60</v>
      </c>
      <c r="I131">
        <v>49450</v>
      </c>
      <c r="J131">
        <v>49450</v>
      </c>
      <c r="K131" t="s">
        <v>63</v>
      </c>
      <c r="L131" t="s">
        <v>88</v>
      </c>
      <c r="M131" t="s">
        <v>197</v>
      </c>
      <c r="N131">
        <v>503</v>
      </c>
      <c r="O131">
        <v>10</v>
      </c>
      <c r="P131" t="s">
        <v>203</v>
      </c>
      <c r="Q131">
        <v>9503</v>
      </c>
      <c r="R131" t="s">
        <v>203</v>
      </c>
      <c r="S131">
        <v>702417.25</v>
      </c>
      <c r="T131">
        <v>0</v>
      </c>
      <c r="U131">
        <v>702417.25</v>
      </c>
    </row>
    <row r="132" spans="1:21" x14ac:dyDescent="0.25">
      <c r="A132" t="s">
        <v>23</v>
      </c>
      <c r="B132" t="s">
        <v>25</v>
      </c>
      <c r="C132">
        <v>11</v>
      </c>
      <c r="D132" t="s">
        <v>29</v>
      </c>
      <c r="E132" t="s">
        <v>56</v>
      </c>
      <c r="F132" t="s">
        <v>57</v>
      </c>
      <c r="G132" t="s">
        <v>58</v>
      </c>
      <c r="H132" t="s">
        <v>60</v>
      </c>
      <c r="I132">
        <v>33841</v>
      </c>
      <c r="J132">
        <v>33841</v>
      </c>
      <c r="K132" t="s">
        <v>65</v>
      </c>
      <c r="L132" t="s">
        <v>85</v>
      </c>
      <c r="M132" t="s">
        <v>197</v>
      </c>
      <c r="N132">
        <v>716</v>
      </c>
      <c r="O132">
        <v>10</v>
      </c>
      <c r="P132" t="s">
        <v>211</v>
      </c>
      <c r="Q132">
        <v>9716</v>
      </c>
      <c r="R132" t="s">
        <v>211</v>
      </c>
      <c r="S132">
        <v>1071.9000000000001</v>
      </c>
      <c r="T132">
        <v>945.9</v>
      </c>
      <c r="U132" s="3">
        <v>126</v>
      </c>
    </row>
    <row r="133" spans="1:21" x14ac:dyDescent="0.25">
      <c r="A133" t="s">
        <v>23</v>
      </c>
      <c r="B133" t="s">
        <v>25</v>
      </c>
      <c r="C133">
        <v>11</v>
      </c>
      <c r="D133" t="s">
        <v>29</v>
      </c>
      <c r="E133" t="s">
        <v>56</v>
      </c>
      <c r="F133" t="s">
        <v>57</v>
      </c>
      <c r="G133" t="s">
        <v>58</v>
      </c>
      <c r="H133" t="s">
        <v>60</v>
      </c>
      <c r="I133">
        <v>48442</v>
      </c>
      <c r="J133">
        <v>48442</v>
      </c>
      <c r="K133" t="s">
        <v>64</v>
      </c>
      <c r="L133" t="s">
        <v>85</v>
      </c>
      <c r="M133" t="s">
        <v>197</v>
      </c>
      <c r="N133">
        <v>508</v>
      </c>
      <c r="O133">
        <v>10</v>
      </c>
      <c r="P133" t="s">
        <v>201</v>
      </c>
      <c r="Q133">
        <v>9508</v>
      </c>
      <c r="R133" t="s">
        <v>201</v>
      </c>
      <c r="S133">
        <v>89520</v>
      </c>
      <c r="T133">
        <v>0</v>
      </c>
      <c r="U133">
        <v>89520</v>
      </c>
    </row>
    <row r="134" spans="1:21" x14ac:dyDescent="0.25">
      <c r="A134" t="s">
        <v>23</v>
      </c>
      <c r="B134" t="s">
        <v>25</v>
      </c>
      <c r="C134">
        <v>11</v>
      </c>
      <c r="D134" t="s">
        <v>29</v>
      </c>
      <c r="E134" t="s">
        <v>56</v>
      </c>
      <c r="F134" t="s">
        <v>57</v>
      </c>
      <c r="G134" t="s">
        <v>58</v>
      </c>
      <c r="H134" t="s">
        <v>60</v>
      </c>
      <c r="I134">
        <v>48465</v>
      </c>
      <c r="J134">
        <v>48465</v>
      </c>
      <c r="K134" t="s">
        <v>64</v>
      </c>
      <c r="L134" t="s">
        <v>84</v>
      </c>
      <c r="M134" t="s">
        <v>197</v>
      </c>
      <c r="N134">
        <v>646</v>
      </c>
      <c r="O134">
        <v>10</v>
      </c>
      <c r="P134" t="s">
        <v>210</v>
      </c>
      <c r="Q134">
        <v>9646</v>
      </c>
      <c r="R134" t="s">
        <v>210</v>
      </c>
      <c r="S134">
        <v>61768.29</v>
      </c>
      <c r="T134">
        <v>0</v>
      </c>
      <c r="U134">
        <v>61768.29</v>
      </c>
    </row>
    <row r="135" spans="1:21" x14ac:dyDescent="0.25">
      <c r="A135" t="s">
        <v>23</v>
      </c>
      <c r="B135" t="s">
        <v>25</v>
      </c>
      <c r="C135">
        <v>11</v>
      </c>
      <c r="D135" t="s">
        <v>29</v>
      </c>
      <c r="E135" t="s">
        <v>56</v>
      </c>
      <c r="F135" t="s">
        <v>57</v>
      </c>
      <c r="G135" t="s">
        <v>58</v>
      </c>
      <c r="H135" t="s">
        <v>60</v>
      </c>
      <c r="I135">
        <v>48597</v>
      </c>
      <c r="J135">
        <v>48597</v>
      </c>
      <c r="K135" t="s">
        <v>64</v>
      </c>
      <c r="L135" t="s">
        <v>82</v>
      </c>
      <c r="M135" t="s">
        <v>197</v>
      </c>
      <c r="N135">
        <v>728</v>
      </c>
      <c r="O135">
        <v>10</v>
      </c>
      <c r="P135" t="s">
        <v>212</v>
      </c>
      <c r="Q135">
        <v>9728</v>
      </c>
      <c r="R135" t="s">
        <v>212</v>
      </c>
      <c r="S135">
        <v>141.15</v>
      </c>
      <c r="T135">
        <v>0</v>
      </c>
      <c r="U135">
        <v>141.15</v>
      </c>
    </row>
    <row r="136" spans="1:21" x14ac:dyDescent="0.25">
      <c r="A136" t="s">
        <v>23</v>
      </c>
      <c r="B136" t="s">
        <v>25</v>
      </c>
      <c r="C136">
        <v>11</v>
      </c>
      <c r="D136" t="s">
        <v>29</v>
      </c>
      <c r="E136" t="s">
        <v>56</v>
      </c>
      <c r="F136" t="s">
        <v>57</v>
      </c>
      <c r="G136" t="s">
        <v>58</v>
      </c>
      <c r="H136" t="s">
        <v>60</v>
      </c>
      <c r="I136">
        <v>48442</v>
      </c>
      <c r="J136">
        <v>48442</v>
      </c>
      <c r="K136" t="s">
        <v>64</v>
      </c>
      <c r="L136" t="s">
        <v>85</v>
      </c>
      <c r="M136" t="s">
        <v>197</v>
      </c>
      <c r="N136">
        <v>655</v>
      </c>
      <c r="O136">
        <v>10</v>
      </c>
      <c r="P136" t="s">
        <v>209</v>
      </c>
      <c r="Q136">
        <v>9655</v>
      </c>
      <c r="R136" t="s">
        <v>209</v>
      </c>
      <c r="S136">
        <v>5434.74</v>
      </c>
      <c r="T136">
        <v>0</v>
      </c>
      <c r="U136">
        <v>5434.74</v>
      </c>
    </row>
    <row r="137" spans="1:21" x14ac:dyDescent="0.25">
      <c r="A137" t="s">
        <v>23</v>
      </c>
      <c r="B137" t="s">
        <v>25</v>
      </c>
      <c r="C137">
        <v>11</v>
      </c>
      <c r="D137" t="s">
        <v>29</v>
      </c>
      <c r="E137" t="s">
        <v>56</v>
      </c>
      <c r="F137" t="s">
        <v>57</v>
      </c>
      <c r="G137" t="s">
        <v>58</v>
      </c>
      <c r="H137" t="s">
        <v>60</v>
      </c>
      <c r="I137">
        <v>48646</v>
      </c>
      <c r="J137">
        <v>48646</v>
      </c>
      <c r="K137" t="s">
        <v>64</v>
      </c>
      <c r="L137" t="s">
        <v>81</v>
      </c>
      <c r="M137" t="s">
        <v>197</v>
      </c>
      <c r="N137">
        <v>509</v>
      </c>
      <c r="O137">
        <v>10</v>
      </c>
      <c r="P137" t="s">
        <v>202</v>
      </c>
      <c r="Q137">
        <v>9509</v>
      </c>
      <c r="R137" t="s">
        <v>202</v>
      </c>
      <c r="S137">
        <v>7952</v>
      </c>
      <c r="T137">
        <v>0</v>
      </c>
      <c r="U137">
        <v>7952</v>
      </c>
    </row>
    <row r="138" spans="1:21" x14ac:dyDescent="0.25">
      <c r="A138" t="s">
        <v>23</v>
      </c>
      <c r="B138" t="s">
        <v>25</v>
      </c>
      <c r="C138">
        <v>11</v>
      </c>
      <c r="D138" t="s">
        <v>29</v>
      </c>
      <c r="E138" t="s">
        <v>56</v>
      </c>
      <c r="F138" t="s">
        <v>57</v>
      </c>
      <c r="G138" t="s">
        <v>58</v>
      </c>
      <c r="H138" t="s">
        <v>60</v>
      </c>
      <c r="I138">
        <v>49450</v>
      </c>
      <c r="J138">
        <v>49450</v>
      </c>
      <c r="K138" t="s">
        <v>63</v>
      </c>
      <c r="L138" t="s">
        <v>88</v>
      </c>
      <c r="M138" t="s">
        <v>197</v>
      </c>
      <c r="N138">
        <v>728</v>
      </c>
      <c r="O138">
        <v>10</v>
      </c>
      <c r="P138" t="s">
        <v>212</v>
      </c>
      <c r="Q138">
        <v>9728</v>
      </c>
      <c r="R138" t="s">
        <v>212</v>
      </c>
      <c r="S138">
        <v>5245.62</v>
      </c>
      <c r="T138">
        <v>0</v>
      </c>
      <c r="U138">
        <v>5245.62</v>
      </c>
    </row>
    <row r="139" spans="1:21" x14ac:dyDescent="0.25">
      <c r="A139" t="s">
        <v>23</v>
      </c>
      <c r="B139" t="s">
        <v>25</v>
      </c>
      <c r="C139">
        <v>11</v>
      </c>
      <c r="D139" t="s">
        <v>29</v>
      </c>
      <c r="E139" t="s">
        <v>56</v>
      </c>
      <c r="F139" t="s">
        <v>57</v>
      </c>
      <c r="G139" t="s">
        <v>58</v>
      </c>
      <c r="H139" t="s">
        <v>60</v>
      </c>
      <c r="I139">
        <v>48646</v>
      </c>
      <c r="J139">
        <v>48646</v>
      </c>
      <c r="K139" t="s">
        <v>64</v>
      </c>
      <c r="L139" t="s">
        <v>81</v>
      </c>
      <c r="M139" t="s">
        <v>197</v>
      </c>
      <c r="N139">
        <v>709</v>
      </c>
      <c r="O139">
        <v>10</v>
      </c>
      <c r="P139" t="s">
        <v>204</v>
      </c>
      <c r="Q139">
        <v>9709</v>
      </c>
      <c r="R139" t="s">
        <v>204</v>
      </c>
      <c r="S139">
        <v>831.53</v>
      </c>
      <c r="T139">
        <v>0</v>
      </c>
      <c r="U139">
        <v>831.53</v>
      </c>
    </row>
    <row r="140" spans="1:21" x14ac:dyDescent="0.25">
      <c r="A140" t="s">
        <v>23</v>
      </c>
      <c r="B140" t="s">
        <v>25</v>
      </c>
      <c r="C140">
        <v>11</v>
      </c>
      <c r="D140" t="s">
        <v>29</v>
      </c>
      <c r="E140" t="s">
        <v>56</v>
      </c>
      <c r="F140" t="s">
        <v>57</v>
      </c>
      <c r="G140" t="s">
        <v>58</v>
      </c>
      <c r="H140" t="s">
        <v>60</v>
      </c>
      <c r="I140">
        <v>48548</v>
      </c>
      <c r="J140">
        <v>48548</v>
      </c>
      <c r="K140" t="s">
        <v>64</v>
      </c>
      <c r="L140" t="s">
        <v>83</v>
      </c>
      <c r="M140" t="s">
        <v>197</v>
      </c>
      <c r="N140">
        <v>401</v>
      </c>
      <c r="O140">
        <v>10</v>
      </c>
      <c r="P140" t="s">
        <v>207</v>
      </c>
      <c r="Q140">
        <v>903</v>
      </c>
      <c r="R140" t="s">
        <v>275</v>
      </c>
      <c r="S140">
        <v>2602.9299999999998</v>
      </c>
      <c r="T140">
        <v>0</v>
      </c>
      <c r="U140">
        <v>2602.9299999999998</v>
      </c>
    </row>
    <row r="141" spans="1:21" x14ac:dyDescent="0.25">
      <c r="A141" t="s">
        <v>23</v>
      </c>
      <c r="B141" t="s">
        <v>25</v>
      </c>
      <c r="C141">
        <v>11</v>
      </c>
      <c r="D141" t="s">
        <v>29</v>
      </c>
      <c r="E141" t="s">
        <v>56</v>
      </c>
      <c r="F141" t="s">
        <v>57</v>
      </c>
      <c r="G141" t="s">
        <v>58</v>
      </c>
      <c r="H141" t="s">
        <v>60</v>
      </c>
      <c r="I141">
        <v>48520</v>
      </c>
      <c r="J141">
        <v>48520</v>
      </c>
      <c r="K141" t="s">
        <v>64</v>
      </c>
      <c r="L141" t="s">
        <v>90</v>
      </c>
      <c r="M141" t="s">
        <v>197</v>
      </c>
      <c r="N141">
        <v>401</v>
      </c>
      <c r="O141">
        <v>10</v>
      </c>
      <c r="P141" t="s">
        <v>207</v>
      </c>
      <c r="Q141">
        <v>903</v>
      </c>
      <c r="R141" t="s">
        <v>275</v>
      </c>
      <c r="S141">
        <v>149713.60000000001</v>
      </c>
      <c r="T141">
        <v>0</v>
      </c>
      <c r="U141">
        <v>149713.60000000001</v>
      </c>
    </row>
    <row r="142" spans="1:21" x14ac:dyDescent="0.25">
      <c r="A142" t="s">
        <v>23</v>
      </c>
      <c r="B142" t="s">
        <v>25</v>
      </c>
      <c r="C142">
        <v>11</v>
      </c>
      <c r="D142" t="s">
        <v>29</v>
      </c>
      <c r="E142" t="s">
        <v>56</v>
      </c>
      <c r="F142" t="s">
        <v>57</v>
      </c>
      <c r="G142" t="s">
        <v>58</v>
      </c>
      <c r="H142" t="s">
        <v>60</v>
      </c>
      <c r="I142">
        <v>48465</v>
      </c>
      <c r="J142">
        <v>48465</v>
      </c>
      <c r="K142" t="s">
        <v>64</v>
      </c>
      <c r="L142" t="s">
        <v>84</v>
      </c>
      <c r="M142" t="s">
        <v>197</v>
      </c>
      <c r="N142">
        <v>503</v>
      </c>
      <c r="O142">
        <v>10</v>
      </c>
      <c r="P142" t="s">
        <v>203</v>
      </c>
      <c r="Q142">
        <v>9503</v>
      </c>
      <c r="R142" t="s">
        <v>203</v>
      </c>
      <c r="S142">
        <v>147393.54999999999</v>
      </c>
      <c r="T142">
        <v>0</v>
      </c>
      <c r="U142">
        <v>147393.54999999999</v>
      </c>
    </row>
    <row r="143" spans="1:21" x14ac:dyDescent="0.25">
      <c r="A143" t="s">
        <v>23</v>
      </c>
      <c r="B143" t="s">
        <v>25</v>
      </c>
      <c r="C143">
        <v>11</v>
      </c>
      <c r="D143" t="s">
        <v>29</v>
      </c>
      <c r="E143" t="s">
        <v>56</v>
      </c>
      <c r="F143" t="s">
        <v>57</v>
      </c>
      <c r="G143" t="s">
        <v>58</v>
      </c>
      <c r="H143" t="s">
        <v>60</v>
      </c>
      <c r="I143">
        <v>43386</v>
      </c>
      <c r="J143">
        <v>43386</v>
      </c>
      <c r="K143" t="s">
        <v>67</v>
      </c>
      <c r="L143" t="s">
        <v>86</v>
      </c>
      <c r="M143" t="s">
        <v>197</v>
      </c>
      <c r="N143">
        <v>401</v>
      </c>
      <c r="O143">
        <v>10</v>
      </c>
      <c r="P143" t="s">
        <v>207</v>
      </c>
      <c r="Q143">
        <v>903</v>
      </c>
      <c r="R143" t="s">
        <v>275</v>
      </c>
      <c r="S143">
        <v>1172316.83</v>
      </c>
      <c r="T143">
        <v>0</v>
      </c>
      <c r="U143">
        <v>1172316.83</v>
      </c>
    </row>
    <row r="144" spans="1:21" x14ac:dyDescent="0.25">
      <c r="A144" t="s">
        <v>23</v>
      </c>
      <c r="B144" t="s">
        <v>25</v>
      </c>
      <c r="C144">
        <v>11</v>
      </c>
      <c r="D144" t="s">
        <v>29</v>
      </c>
      <c r="E144" t="s">
        <v>56</v>
      </c>
      <c r="F144" t="s">
        <v>57</v>
      </c>
      <c r="G144" t="s">
        <v>58</v>
      </c>
      <c r="H144" t="s">
        <v>60</v>
      </c>
      <c r="I144">
        <v>49141</v>
      </c>
      <c r="J144">
        <v>49141</v>
      </c>
      <c r="K144" t="s">
        <v>66</v>
      </c>
      <c r="L144" t="s">
        <v>85</v>
      </c>
      <c r="M144" t="s">
        <v>197</v>
      </c>
      <c r="N144">
        <v>401</v>
      </c>
      <c r="O144">
        <v>10</v>
      </c>
      <c r="P144" t="s">
        <v>207</v>
      </c>
      <c r="Q144">
        <v>903</v>
      </c>
      <c r="R144" t="s">
        <v>275</v>
      </c>
      <c r="S144">
        <v>189729.41</v>
      </c>
      <c r="T144">
        <v>0</v>
      </c>
      <c r="U144">
        <v>189729.41</v>
      </c>
    </row>
    <row r="145" spans="1:21" x14ac:dyDescent="0.25">
      <c r="A145" t="s">
        <v>23</v>
      </c>
      <c r="B145" t="s">
        <v>25</v>
      </c>
      <c r="C145">
        <v>11</v>
      </c>
      <c r="D145" t="s">
        <v>29</v>
      </c>
      <c r="E145" t="s">
        <v>56</v>
      </c>
      <c r="F145" t="s">
        <v>57</v>
      </c>
      <c r="G145" t="s">
        <v>58</v>
      </c>
      <c r="H145" t="s">
        <v>60</v>
      </c>
      <c r="I145">
        <v>48548</v>
      </c>
      <c r="J145">
        <v>48548</v>
      </c>
      <c r="K145" t="s">
        <v>64</v>
      </c>
      <c r="L145" t="s">
        <v>83</v>
      </c>
      <c r="M145" t="s">
        <v>197</v>
      </c>
      <c r="N145">
        <v>509</v>
      </c>
      <c r="O145">
        <v>10</v>
      </c>
      <c r="P145" t="s">
        <v>202</v>
      </c>
      <c r="Q145">
        <v>9509</v>
      </c>
      <c r="R145" t="s">
        <v>202</v>
      </c>
      <c r="S145">
        <v>1120</v>
      </c>
      <c r="T145">
        <v>0</v>
      </c>
      <c r="U145">
        <v>1120</v>
      </c>
    </row>
    <row r="146" spans="1:21" x14ac:dyDescent="0.25">
      <c r="A146" t="s">
        <v>23</v>
      </c>
      <c r="B146" t="s">
        <v>25</v>
      </c>
      <c r="C146">
        <v>11</v>
      </c>
      <c r="D146" t="s">
        <v>29</v>
      </c>
      <c r="E146" t="s">
        <v>56</v>
      </c>
      <c r="F146" t="s">
        <v>57</v>
      </c>
      <c r="G146" t="s">
        <v>58</v>
      </c>
      <c r="H146" t="s">
        <v>60</v>
      </c>
      <c r="I146">
        <v>48520</v>
      </c>
      <c r="J146">
        <v>48520</v>
      </c>
      <c r="K146" t="s">
        <v>64</v>
      </c>
      <c r="L146" t="s">
        <v>90</v>
      </c>
      <c r="M146" t="s">
        <v>197</v>
      </c>
      <c r="N146">
        <v>716</v>
      </c>
      <c r="O146">
        <v>10</v>
      </c>
      <c r="P146" t="s">
        <v>211</v>
      </c>
      <c r="Q146">
        <v>9716</v>
      </c>
      <c r="R146" t="s">
        <v>211</v>
      </c>
      <c r="S146">
        <v>301.95</v>
      </c>
      <c r="T146">
        <v>0</v>
      </c>
      <c r="U146">
        <v>301.95</v>
      </c>
    </row>
    <row r="147" spans="1:21" x14ac:dyDescent="0.25">
      <c r="A147" t="s">
        <v>23</v>
      </c>
      <c r="B147" t="s">
        <v>25</v>
      </c>
      <c r="C147">
        <v>11</v>
      </c>
      <c r="D147" t="s">
        <v>29</v>
      </c>
      <c r="E147" t="s">
        <v>56</v>
      </c>
      <c r="F147" t="s">
        <v>57</v>
      </c>
      <c r="G147" t="s">
        <v>58</v>
      </c>
      <c r="H147" t="s">
        <v>60</v>
      </c>
      <c r="I147">
        <v>48597</v>
      </c>
      <c r="J147">
        <v>48597</v>
      </c>
      <c r="K147" t="s">
        <v>64</v>
      </c>
      <c r="L147" t="s">
        <v>82</v>
      </c>
      <c r="M147" t="s">
        <v>197</v>
      </c>
      <c r="N147">
        <v>715</v>
      </c>
      <c r="O147">
        <v>10</v>
      </c>
      <c r="P147" t="s">
        <v>208</v>
      </c>
      <c r="Q147">
        <v>9715</v>
      </c>
      <c r="R147" t="s">
        <v>208</v>
      </c>
      <c r="S147">
        <v>2851.2</v>
      </c>
      <c r="T147">
        <v>0</v>
      </c>
      <c r="U147">
        <v>2851.2</v>
      </c>
    </row>
    <row r="148" spans="1:21" x14ac:dyDescent="0.25">
      <c r="A148" t="s">
        <v>23</v>
      </c>
      <c r="B148" t="s">
        <v>25</v>
      </c>
      <c r="C148">
        <v>11</v>
      </c>
      <c r="D148" t="s">
        <v>29</v>
      </c>
      <c r="E148" t="s">
        <v>56</v>
      </c>
      <c r="F148" t="s">
        <v>57</v>
      </c>
      <c r="G148" t="s">
        <v>58</v>
      </c>
      <c r="H148" t="s">
        <v>60</v>
      </c>
      <c r="I148">
        <v>48465</v>
      </c>
      <c r="J148">
        <v>48465</v>
      </c>
      <c r="K148" t="s">
        <v>64</v>
      </c>
      <c r="L148" t="s">
        <v>84</v>
      </c>
      <c r="M148" t="s">
        <v>197</v>
      </c>
      <c r="N148">
        <v>655</v>
      </c>
      <c r="O148">
        <v>10</v>
      </c>
      <c r="P148" t="s">
        <v>209</v>
      </c>
      <c r="Q148">
        <v>9655</v>
      </c>
      <c r="R148" t="s">
        <v>209</v>
      </c>
      <c r="S148">
        <v>399.41</v>
      </c>
      <c r="T148">
        <v>0</v>
      </c>
      <c r="U148">
        <v>399.41</v>
      </c>
    </row>
    <row r="149" spans="1:21" x14ac:dyDescent="0.25">
      <c r="A149" t="s">
        <v>23</v>
      </c>
      <c r="B149" t="s">
        <v>25</v>
      </c>
      <c r="C149">
        <v>11</v>
      </c>
      <c r="D149" t="s">
        <v>29</v>
      </c>
      <c r="E149" t="s">
        <v>56</v>
      </c>
      <c r="F149" t="s">
        <v>57</v>
      </c>
      <c r="G149" t="s">
        <v>58</v>
      </c>
      <c r="H149" t="s">
        <v>60</v>
      </c>
      <c r="I149">
        <v>48597</v>
      </c>
      <c r="J149">
        <v>48597</v>
      </c>
      <c r="K149" t="s">
        <v>64</v>
      </c>
      <c r="L149" t="s">
        <v>82</v>
      </c>
      <c r="M149" t="s">
        <v>197</v>
      </c>
      <c r="N149">
        <v>501</v>
      </c>
      <c r="O149">
        <v>10</v>
      </c>
      <c r="P149" t="s">
        <v>200</v>
      </c>
      <c r="Q149">
        <v>9501</v>
      </c>
      <c r="R149" t="s">
        <v>273</v>
      </c>
      <c r="S149">
        <v>80593.350000000006</v>
      </c>
      <c r="T149">
        <v>0</v>
      </c>
      <c r="U149">
        <v>80593.350000000006</v>
      </c>
    </row>
    <row r="150" spans="1:21" x14ac:dyDescent="0.25">
      <c r="A150" t="s">
        <v>23</v>
      </c>
      <c r="B150" t="s">
        <v>25</v>
      </c>
      <c r="C150">
        <v>11</v>
      </c>
      <c r="D150" t="s">
        <v>29</v>
      </c>
      <c r="E150" t="s">
        <v>56</v>
      </c>
      <c r="F150" t="s">
        <v>57</v>
      </c>
      <c r="G150" t="s">
        <v>58</v>
      </c>
      <c r="H150" t="s">
        <v>60</v>
      </c>
      <c r="I150">
        <v>48520</v>
      </c>
      <c r="J150">
        <v>48520</v>
      </c>
      <c r="K150" t="s">
        <v>64</v>
      </c>
      <c r="L150" t="s">
        <v>90</v>
      </c>
      <c r="M150" t="s">
        <v>197</v>
      </c>
      <c r="N150">
        <v>509</v>
      </c>
      <c r="O150">
        <v>10</v>
      </c>
      <c r="P150" t="s">
        <v>202</v>
      </c>
      <c r="Q150">
        <v>9509</v>
      </c>
      <c r="R150" t="s">
        <v>202</v>
      </c>
      <c r="S150">
        <v>5600</v>
      </c>
      <c r="T150">
        <v>0</v>
      </c>
      <c r="U150">
        <v>5600</v>
      </c>
    </row>
    <row r="151" spans="1:21" x14ac:dyDescent="0.25">
      <c r="A151" t="s">
        <v>23</v>
      </c>
      <c r="B151" t="s">
        <v>25</v>
      </c>
      <c r="C151">
        <v>11</v>
      </c>
      <c r="D151" t="s">
        <v>29</v>
      </c>
      <c r="E151" t="s">
        <v>56</v>
      </c>
      <c r="F151" t="s">
        <v>57</v>
      </c>
      <c r="G151" t="s">
        <v>58</v>
      </c>
      <c r="H151" t="s">
        <v>60</v>
      </c>
      <c r="I151">
        <v>48520</v>
      </c>
      <c r="J151">
        <v>48520</v>
      </c>
      <c r="K151" t="s">
        <v>64</v>
      </c>
      <c r="L151" t="s">
        <v>90</v>
      </c>
      <c r="M151" t="s">
        <v>197</v>
      </c>
      <c r="N151">
        <v>709</v>
      </c>
      <c r="O151">
        <v>10</v>
      </c>
      <c r="P151" t="s">
        <v>204</v>
      </c>
      <c r="Q151">
        <v>9709</v>
      </c>
      <c r="R151" t="s">
        <v>204</v>
      </c>
      <c r="S151">
        <v>687.01</v>
      </c>
      <c r="T151">
        <v>0</v>
      </c>
      <c r="U151">
        <v>687.01</v>
      </c>
    </row>
    <row r="152" spans="1:21" x14ac:dyDescent="0.25">
      <c r="A152" t="s">
        <v>23</v>
      </c>
      <c r="B152" t="s">
        <v>25</v>
      </c>
      <c r="C152">
        <v>11</v>
      </c>
      <c r="D152" t="s">
        <v>29</v>
      </c>
      <c r="E152" t="s">
        <v>56</v>
      </c>
      <c r="F152" t="s">
        <v>57</v>
      </c>
      <c r="G152" t="s">
        <v>58</v>
      </c>
      <c r="H152" t="s">
        <v>60</v>
      </c>
      <c r="I152">
        <v>48520</v>
      </c>
      <c r="J152">
        <v>48520</v>
      </c>
      <c r="K152" t="s">
        <v>64</v>
      </c>
      <c r="L152" t="s">
        <v>90</v>
      </c>
      <c r="M152" t="s">
        <v>197</v>
      </c>
      <c r="N152">
        <v>503</v>
      </c>
      <c r="O152">
        <v>10</v>
      </c>
      <c r="P152" t="s">
        <v>203</v>
      </c>
      <c r="Q152">
        <v>9503</v>
      </c>
      <c r="R152" t="s">
        <v>203</v>
      </c>
      <c r="S152">
        <v>143507.43</v>
      </c>
      <c r="T152">
        <v>0</v>
      </c>
      <c r="U152">
        <v>143507.43</v>
      </c>
    </row>
    <row r="153" spans="1:21" x14ac:dyDescent="0.25">
      <c r="A153" t="s">
        <v>23</v>
      </c>
      <c r="B153" t="s">
        <v>25</v>
      </c>
      <c r="C153">
        <v>11</v>
      </c>
      <c r="D153" t="s">
        <v>29</v>
      </c>
      <c r="E153" t="s">
        <v>56</v>
      </c>
      <c r="F153" t="s">
        <v>57</v>
      </c>
      <c r="G153" t="s">
        <v>58</v>
      </c>
      <c r="H153" t="s">
        <v>60</v>
      </c>
      <c r="I153">
        <v>49450</v>
      </c>
      <c r="J153">
        <v>49450</v>
      </c>
      <c r="K153" t="s">
        <v>63</v>
      </c>
      <c r="L153" t="s">
        <v>88</v>
      </c>
      <c r="M153" t="s">
        <v>197</v>
      </c>
      <c r="N153">
        <v>501</v>
      </c>
      <c r="O153">
        <v>10</v>
      </c>
      <c r="P153" t="s">
        <v>200</v>
      </c>
      <c r="Q153">
        <v>9501</v>
      </c>
      <c r="R153" t="s">
        <v>273</v>
      </c>
      <c r="S153">
        <v>964288.78</v>
      </c>
      <c r="T153">
        <v>0</v>
      </c>
      <c r="U153">
        <v>964288.78</v>
      </c>
    </row>
    <row r="154" spans="1:21" x14ac:dyDescent="0.25">
      <c r="A154" t="s">
        <v>23</v>
      </c>
      <c r="B154" t="s">
        <v>25</v>
      </c>
      <c r="C154">
        <v>11</v>
      </c>
      <c r="D154" t="s">
        <v>29</v>
      </c>
      <c r="E154" t="s">
        <v>56</v>
      </c>
      <c r="F154" t="s">
        <v>57</v>
      </c>
      <c r="G154" t="s">
        <v>58</v>
      </c>
      <c r="H154" t="s">
        <v>60</v>
      </c>
      <c r="I154">
        <v>48646</v>
      </c>
      <c r="J154">
        <v>48646</v>
      </c>
      <c r="K154" t="s">
        <v>64</v>
      </c>
      <c r="L154" t="s">
        <v>81</v>
      </c>
      <c r="M154" t="s">
        <v>197</v>
      </c>
      <c r="N154">
        <v>401</v>
      </c>
      <c r="O154">
        <v>10</v>
      </c>
      <c r="P154" t="s">
        <v>207</v>
      </c>
      <c r="Q154">
        <v>903</v>
      </c>
      <c r="R154" t="s">
        <v>275</v>
      </c>
      <c r="S154">
        <v>4367.1400000000003</v>
      </c>
      <c r="T154">
        <v>0</v>
      </c>
      <c r="U154">
        <v>4367.1400000000003</v>
      </c>
    </row>
    <row r="155" spans="1:21" x14ac:dyDescent="0.25">
      <c r="A155" t="s">
        <v>23</v>
      </c>
      <c r="B155" t="s">
        <v>25</v>
      </c>
      <c r="C155">
        <v>11</v>
      </c>
      <c r="D155" t="s">
        <v>29</v>
      </c>
      <c r="E155" t="s">
        <v>56</v>
      </c>
      <c r="F155" t="s">
        <v>57</v>
      </c>
      <c r="G155" t="s">
        <v>58</v>
      </c>
      <c r="H155" t="s">
        <v>60</v>
      </c>
      <c r="I155">
        <v>47333</v>
      </c>
      <c r="J155">
        <v>47333</v>
      </c>
      <c r="K155" t="s">
        <v>67</v>
      </c>
      <c r="L155" t="s">
        <v>81</v>
      </c>
      <c r="M155" t="s">
        <v>197</v>
      </c>
      <c r="N155">
        <v>501</v>
      </c>
      <c r="O155">
        <v>10</v>
      </c>
      <c r="P155" t="s">
        <v>200</v>
      </c>
      <c r="Q155">
        <v>9501</v>
      </c>
      <c r="R155" t="s">
        <v>273</v>
      </c>
      <c r="S155">
        <v>454128.39</v>
      </c>
      <c r="T155">
        <v>0</v>
      </c>
      <c r="U155">
        <v>454128.39</v>
      </c>
    </row>
    <row r="156" spans="1:21" x14ac:dyDescent="0.25">
      <c r="A156" t="s">
        <v>23</v>
      </c>
      <c r="B156" t="s">
        <v>25</v>
      </c>
      <c r="C156">
        <v>11</v>
      </c>
      <c r="D156" t="s">
        <v>29</v>
      </c>
      <c r="E156" t="s">
        <v>56</v>
      </c>
      <c r="F156" t="s">
        <v>57</v>
      </c>
      <c r="G156" t="s">
        <v>58</v>
      </c>
      <c r="H156" t="s">
        <v>60</v>
      </c>
      <c r="I156">
        <v>48646</v>
      </c>
      <c r="J156">
        <v>48646</v>
      </c>
      <c r="K156" t="s">
        <v>64</v>
      </c>
      <c r="L156" t="s">
        <v>81</v>
      </c>
      <c r="M156" t="s">
        <v>197</v>
      </c>
      <c r="N156">
        <v>616</v>
      </c>
      <c r="O156">
        <v>10</v>
      </c>
      <c r="P156" t="s">
        <v>205</v>
      </c>
      <c r="Q156">
        <v>9616</v>
      </c>
      <c r="R156" t="s">
        <v>205</v>
      </c>
      <c r="S156">
        <v>23342.57</v>
      </c>
      <c r="T156">
        <v>0</v>
      </c>
      <c r="U156">
        <v>23342.57</v>
      </c>
    </row>
    <row r="157" spans="1:21" x14ac:dyDescent="0.25">
      <c r="A157" t="s">
        <v>23</v>
      </c>
      <c r="B157" t="s">
        <v>25</v>
      </c>
      <c r="C157">
        <v>11</v>
      </c>
      <c r="D157" t="s">
        <v>29</v>
      </c>
      <c r="E157" t="s">
        <v>56</v>
      </c>
      <c r="F157" t="s">
        <v>57</v>
      </c>
      <c r="G157" t="s">
        <v>58</v>
      </c>
      <c r="H157" t="s">
        <v>60</v>
      </c>
      <c r="I157">
        <v>48442</v>
      </c>
      <c r="J157">
        <v>48442</v>
      </c>
      <c r="K157" t="s">
        <v>64</v>
      </c>
      <c r="L157" t="s">
        <v>85</v>
      </c>
      <c r="M157" t="s">
        <v>197</v>
      </c>
      <c r="N157">
        <v>612</v>
      </c>
      <c r="O157">
        <v>10</v>
      </c>
      <c r="P157" t="s">
        <v>213</v>
      </c>
      <c r="Q157">
        <v>9612</v>
      </c>
      <c r="R157" t="s">
        <v>213</v>
      </c>
      <c r="S157">
        <v>26698.75</v>
      </c>
      <c r="T157">
        <v>0</v>
      </c>
      <c r="U157">
        <v>26698.75</v>
      </c>
    </row>
    <row r="158" spans="1:21" x14ac:dyDescent="0.25">
      <c r="A158" t="s">
        <v>23</v>
      </c>
      <c r="B158" t="s">
        <v>25</v>
      </c>
      <c r="C158">
        <v>11</v>
      </c>
      <c r="D158" t="s">
        <v>29</v>
      </c>
      <c r="E158" t="s">
        <v>56</v>
      </c>
      <c r="F158" t="s">
        <v>57</v>
      </c>
      <c r="G158" t="s">
        <v>58</v>
      </c>
      <c r="H158" t="s">
        <v>60</v>
      </c>
      <c r="I158">
        <v>41865</v>
      </c>
      <c r="J158">
        <v>41865</v>
      </c>
      <c r="K158" t="s">
        <v>61</v>
      </c>
      <c r="L158" t="s">
        <v>85</v>
      </c>
      <c r="M158" t="s">
        <v>197</v>
      </c>
      <c r="N158">
        <v>503</v>
      </c>
      <c r="O158">
        <v>10</v>
      </c>
      <c r="P158" t="s">
        <v>203</v>
      </c>
      <c r="Q158">
        <v>9503</v>
      </c>
      <c r="R158" t="s">
        <v>203</v>
      </c>
      <c r="S158">
        <v>551430.31000000006</v>
      </c>
      <c r="T158">
        <v>0</v>
      </c>
      <c r="U158">
        <v>551430.31000000006</v>
      </c>
    </row>
    <row r="159" spans="1:21" x14ac:dyDescent="0.25">
      <c r="A159" t="s">
        <v>23</v>
      </c>
      <c r="B159" t="s">
        <v>25</v>
      </c>
      <c r="C159">
        <v>11</v>
      </c>
      <c r="D159" t="s">
        <v>29</v>
      </c>
      <c r="E159" t="s">
        <v>56</v>
      </c>
      <c r="F159" t="s">
        <v>57</v>
      </c>
      <c r="G159" t="s">
        <v>58</v>
      </c>
      <c r="H159" t="s">
        <v>60</v>
      </c>
      <c r="I159">
        <v>48646</v>
      </c>
      <c r="J159">
        <v>48646</v>
      </c>
      <c r="K159" t="s">
        <v>64</v>
      </c>
      <c r="L159" t="s">
        <v>81</v>
      </c>
      <c r="M159" t="s">
        <v>197</v>
      </c>
      <c r="N159">
        <v>655</v>
      </c>
      <c r="O159">
        <v>10</v>
      </c>
      <c r="P159" t="s">
        <v>209</v>
      </c>
      <c r="Q159">
        <v>9655</v>
      </c>
      <c r="R159" t="s">
        <v>209</v>
      </c>
      <c r="S159">
        <v>14653.69</v>
      </c>
      <c r="T159">
        <v>0</v>
      </c>
      <c r="U159">
        <v>14653.69</v>
      </c>
    </row>
    <row r="160" spans="1:21" x14ac:dyDescent="0.25">
      <c r="A160" t="s">
        <v>23</v>
      </c>
      <c r="B160" t="s">
        <v>25</v>
      </c>
      <c r="C160">
        <v>11</v>
      </c>
      <c r="D160" t="s">
        <v>29</v>
      </c>
      <c r="E160" t="s">
        <v>56</v>
      </c>
      <c r="F160" t="s">
        <v>57</v>
      </c>
      <c r="G160" t="s">
        <v>58</v>
      </c>
      <c r="H160" t="s">
        <v>60</v>
      </c>
      <c r="I160">
        <v>48465</v>
      </c>
      <c r="J160">
        <v>48465</v>
      </c>
      <c r="K160" t="s">
        <v>64</v>
      </c>
      <c r="L160" t="s">
        <v>84</v>
      </c>
      <c r="M160" t="s">
        <v>197</v>
      </c>
      <c r="N160">
        <v>728</v>
      </c>
      <c r="O160">
        <v>10</v>
      </c>
      <c r="P160" t="s">
        <v>212</v>
      </c>
      <c r="Q160">
        <v>9728</v>
      </c>
      <c r="R160" t="s">
        <v>212</v>
      </c>
      <c r="S160">
        <v>4921.26</v>
      </c>
      <c r="T160">
        <v>0</v>
      </c>
      <c r="U160">
        <v>4921.26</v>
      </c>
    </row>
    <row r="161" spans="1:21" x14ac:dyDescent="0.25">
      <c r="A161" t="s">
        <v>23</v>
      </c>
      <c r="B161" t="s">
        <v>25</v>
      </c>
      <c r="C161">
        <v>11</v>
      </c>
      <c r="D161" t="s">
        <v>29</v>
      </c>
      <c r="E161" t="s">
        <v>56</v>
      </c>
      <c r="F161" t="s">
        <v>57</v>
      </c>
      <c r="G161" t="s">
        <v>58</v>
      </c>
      <c r="H161" t="s">
        <v>60</v>
      </c>
      <c r="I161">
        <v>48548</v>
      </c>
      <c r="J161">
        <v>48548</v>
      </c>
      <c r="K161" t="s">
        <v>64</v>
      </c>
      <c r="L161" t="s">
        <v>83</v>
      </c>
      <c r="M161" t="s">
        <v>197</v>
      </c>
      <c r="N161">
        <v>728</v>
      </c>
      <c r="O161">
        <v>10</v>
      </c>
      <c r="P161" t="s">
        <v>212</v>
      </c>
      <c r="Q161">
        <v>9728</v>
      </c>
      <c r="R161" t="s">
        <v>212</v>
      </c>
      <c r="S161">
        <v>2909.88</v>
      </c>
      <c r="T161">
        <v>0</v>
      </c>
      <c r="U161">
        <v>2909.88</v>
      </c>
    </row>
    <row r="162" spans="1:21" x14ac:dyDescent="0.25">
      <c r="A162" t="s">
        <v>23</v>
      </c>
      <c r="B162" t="s">
        <v>25</v>
      </c>
      <c r="C162">
        <v>11</v>
      </c>
      <c r="D162" t="s">
        <v>29</v>
      </c>
      <c r="E162" t="s">
        <v>56</v>
      </c>
      <c r="F162" t="s">
        <v>57</v>
      </c>
      <c r="G162" t="s">
        <v>58</v>
      </c>
      <c r="H162" t="s">
        <v>60</v>
      </c>
      <c r="I162">
        <v>48520</v>
      </c>
      <c r="J162">
        <v>48520</v>
      </c>
      <c r="K162" t="s">
        <v>64</v>
      </c>
      <c r="L162" t="s">
        <v>90</v>
      </c>
      <c r="M162" t="s">
        <v>197</v>
      </c>
      <c r="N162">
        <v>501</v>
      </c>
      <c r="O162">
        <v>10</v>
      </c>
      <c r="P162" t="s">
        <v>200</v>
      </c>
      <c r="Q162">
        <v>9501</v>
      </c>
      <c r="R162" t="s">
        <v>273</v>
      </c>
      <c r="S162">
        <v>270080.34999999998</v>
      </c>
      <c r="T162">
        <v>0</v>
      </c>
      <c r="U162">
        <v>270080.34999999998</v>
      </c>
    </row>
    <row r="163" spans="1:21" x14ac:dyDescent="0.25">
      <c r="A163" t="s">
        <v>23</v>
      </c>
      <c r="B163" t="s">
        <v>25</v>
      </c>
      <c r="C163">
        <v>11</v>
      </c>
      <c r="D163" t="s">
        <v>29</v>
      </c>
      <c r="E163" t="s">
        <v>56</v>
      </c>
      <c r="F163" t="s">
        <v>57</v>
      </c>
      <c r="G163" t="s">
        <v>58</v>
      </c>
      <c r="H163" t="s">
        <v>60</v>
      </c>
      <c r="I163">
        <v>48597</v>
      </c>
      <c r="J163">
        <v>48597</v>
      </c>
      <c r="K163" t="s">
        <v>64</v>
      </c>
      <c r="L163" t="s">
        <v>82</v>
      </c>
      <c r="M163" t="s">
        <v>197</v>
      </c>
      <c r="N163">
        <v>607</v>
      </c>
      <c r="O163">
        <v>10</v>
      </c>
      <c r="P163" t="s">
        <v>206</v>
      </c>
      <c r="Q163">
        <v>9607</v>
      </c>
      <c r="R163" t="s">
        <v>206</v>
      </c>
      <c r="S163">
        <v>910.21</v>
      </c>
      <c r="T163">
        <v>0</v>
      </c>
      <c r="U163">
        <v>910.21</v>
      </c>
    </row>
    <row r="164" spans="1:21" x14ac:dyDescent="0.25">
      <c r="A164" t="s">
        <v>23</v>
      </c>
      <c r="B164" t="s">
        <v>25</v>
      </c>
      <c r="C164">
        <v>11</v>
      </c>
      <c r="D164" t="s">
        <v>29</v>
      </c>
      <c r="E164" t="s">
        <v>56</v>
      </c>
      <c r="F164" t="s">
        <v>57</v>
      </c>
      <c r="G164" t="s">
        <v>58</v>
      </c>
      <c r="H164" t="s">
        <v>60</v>
      </c>
      <c r="I164">
        <v>48548</v>
      </c>
      <c r="J164">
        <v>48548</v>
      </c>
      <c r="K164" t="s">
        <v>64</v>
      </c>
      <c r="L164" t="s">
        <v>83</v>
      </c>
      <c r="M164" t="s">
        <v>197</v>
      </c>
      <c r="N164">
        <v>508</v>
      </c>
      <c r="O164">
        <v>10</v>
      </c>
      <c r="P164" t="s">
        <v>201</v>
      </c>
      <c r="Q164">
        <v>9508</v>
      </c>
      <c r="R164" t="s">
        <v>201</v>
      </c>
      <c r="S164">
        <v>4160</v>
      </c>
      <c r="T164">
        <v>0</v>
      </c>
      <c r="U164">
        <v>4160</v>
      </c>
    </row>
    <row r="165" spans="1:21" x14ac:dyDescent="0.25">
      <c r="A165" t="s">
        <v>23</v>
      </c>
      <c r="B165" t="s">
        <v>25</v>
      </c>
      <c r="C165">
        <v>11</v>
      </c>
      <c r="D165" t="s">
        <v>29</v>
      </c>
      <c r="E165" t="s">
        <v>56</v>
      </c>
      <c r="F165" t="s">
        <v>57</v>
      </c>
      <c r="G165" t="s">
        <v>58</v>
      </c>
      <c r="H165" t="s">
        <v>60</v>
      </c>
      <c r="I165">
        <v>48548</v>
      </c>
      <c r="J165">
        <v>48548</v>
      </c>
      <c r="K165" t="s">
        <v>64</v>
      </c>
      <c r="L165" t="s">
        <v>83</v>
      </c>
      <c r="M165" t="s">
        <v>197</v>
      </c>
      <c r="N165">
        <v>503</v>
      </c>
      <c r="O165">
        <v>10</v>
      </c>
      <c r="P165" t="s">
        <v>203</v>
      </c>
      <c r="Q165">
        <v>9503</v>
      </c>
      <c r="R165" t="s">
        <v>203</v>
      </c>
      <c r="S165">
        <v>29109.52</v>
      </c>
      <c r="T165">
        <v>0</v>
      </c>
      <c r="U165">
        <v>29109.52</v>
      </c>
    </row>
    <row r="166" spans="1:21" x14ac:dyDescent="0.25">
      <c r="A166" t="s">
        <v>23</v>
      </c>
      <c r="B166" t="s">
        <v>25</v>
      </c>
      <c r="C166">
        <v>11</v>
      </c>
      <c r="D166" t="s">
        <v>29</v>
      </c>
      <c r="E166" t="s">
        <v>56</v>
      </c>
      <c r="F166" t="s">
        <v>57</v>
      </c>
      <c r="G166" t="s">
        <v>58</v>
      </c>
      <c r="H166" t="s">
        <v>60</v>
      </c>
      <c r="I166">
        <v>48442</v>
      </c>
      <c r="J166">
        <v>48442</v>
      </c>
      <c r="K166" t="s">
        <v>64</v>
      </c>
      <c r="L166" t="s">
        <v>85</v>
      </c>
      <c r="M166" t="s">
        <v>197</v>
      </c>
      <c r="N166">
        <v>616</v>
      </c>
      <c r="O166">
        <v>10</v>
      </c>
      <c r="P166" t="s">
        <v>205</v>
      </c>
      <c r="Q166">
        <v>9616</v>
      </c>
      <c r="R166" t="s">
        <v>205</v>
      </c>
      <c r="S166">
        <v>60669.760000000002</v>
      </c>
      <c r="T166">
        <v>0</v>
      </c>
      <c r="U166">
        <v>60669.760000000002</v>
      </c>
    </row>
    <row r="167" spans="1:21" x14ac:dyDescent="0.25">
      <c r="A167" t="s">
        <v>23</v>
      </c>
      <c r="B167" t="s">
        <v>25</v>
      </c>
      <c r="C167">
        <v>11</v>
      </c>
      <c r="D167" t="s">
        <v>29</v>
      </c>
      <c r="E167" t="s">
        <v>56</v>
      </c>
      <c r="F167" t="s">
        <v>57</v>
      </c>
      <c r="G167" t="s">
        <v>58</v>
      </c>
      <c r="H167" t="s">
        <v>60</v>
      </c>
      <c r="I167">
        <v>48548</v>
      </c>
      <c r="J167">
        <v>48548</v>
      </c>
      <c r="K167" t="s">
        <v>64</v>
      </c>
      <c r="L167" t="s">
        <v>83</v>
      </c>
      <c r="M167" t="s">
        <v>197</v>
      </c>
      <c r="N167">
        <v>655</v>
      </c>
      <c r="O167">
        <v>10</v>
      </c>
      <c r="P167" t="s">
        <v>209</v>
      </c>
      <c r="Q167">
        <v>9655</v>
      </c>
      <c r="R167" t="s">
        <v>209</v>
      </c>
      <c r="S167">
        <v>1503.93</v>
      </c>
      <c r="T167">
        <v>0</v>
      </c>
      <c r="U167">
        <v>1503.93</v>
      </c>
    </row>
    <row r="168" spans="1:21" x14ac:dyDescent="0.25">
      <c r="A168" t="s">
        <v>23</v>
      </c>
      <c r="B168" t="s">
        <v>25</v>
      </c>
      <c r="C168">
        <v>11</v>
      </c>
      <c r="D168" t="s">
        <v>29</v>
      </c>
      <c r="E168" t="s">
        <v>56</v>
      </c>
      <c r="F168" t="s">
        <v>57</v>
      </c>
      <c r="G168" t="s">
        <v>58</v>
      </c>
      <c r="H168" t="s">
        <v>60</v>
      </c>
      <c r="I168">
        <v>48548</v>
      </c>
      <c r="J168">
        <v>48548</v>
      </c>
      <c r="K168" t="s">
        <v>64</v>
      </c>
      <c r="L168" t="s">
        <v>83</v>
      </c>
      <c r="M168" t="s">
        <v>197</v>
      </c>
      <c r="N168">
        <v>616</v>
      </c>
      <c r="O168">
        <v>10</v>
      </c>
      <c r="P168" t="s">
        <v>205</v>
      </c>
      <c r="Q168">
        <v>9616</v>
      </c>
      <c r="R168" t="s">
        <v>205</v>
      </c>
      <c r="S168">
        <v>12019.5</v>
      </c>
      <c r="T168">
        <v>0</v>
      </c>
      <c r="U168">
        <v>12019.5</v>
      </c>
    </row>
    <row r="169" spans="1:21" x14ac:dyDescent="0.25">
      <c r="A169" t="s">
        <v>23</v>
      </c>
      <c r="B169" t="s">
        <v>25</v>
      </c>
      <c r="C169">
        <v>11</v>
      </c>
      <c r="D169" t="s">
        <v>29</v>
      </c>
      <c r="E169" t="s">
        <v>56</v>
      </c>
      <c r="F169" t="s">
        <v>57</v>
      </c>
      <c r="G169" t="s">
        <v>58</v>
      </c>
      <c r="H169" t="s">
        <v>60</v>
      </c>
      <c r="I169">
        <v>34375</v>
      </c>
      <c r="J169">
        <v>34375</v>
      </c>
      <c r="K169" t="s">
        <v>65</v>
      </c>
      <c r="L169" t="s">
        <v>87</v>
      </c>
      <c r="M169" t="s">
        <v>197</v>
      </c>
      <c r="N169">
        <v>509</v>
      </c>
      <c r="O169">
        <v>10</v>
      </c>
      <c r="P169" t="s">
        <v>202</v>
      </c>
      <c r="Q169">
        <v>9509</v>
      </c>
      <c r="R169" t="s">
        <v>202</v>
      </c>
      <c r="S169">
        <v>31920</v>
      </c>
      <c r="T169">
        <v>31808</v>
      </c>
      <c r="U169" s="3">
        <v>112</v>
      </c>
    </row>
    <row r="170" spans="1:21" x14ac:dyDescent="0.25">
      <c r="A170" t="s">
        <v>23</v>
      </c>
      <c r="B170" t="s">
        <v>25</v>
      </c>
      <c r="C170">
        <v>11</v>
      </c>
      <c r="D170" t="s">
        <v>29</v>
      </c>
      <c r="E170" t="s">
        <v>56</v>
      </c>
      <c r="F170" t="s">
        <v>57</v>
      </c>
      <c r="G170" t="s">
        <v>58</v>
      </c>
      <c r="H170" t="s">
        <v>60</v>
      </c>
      <c r="I170">
        <v>33848</v>
      </c>
      <c r="J170">
        <v>33848</v>
      </c>
      <c r="K170" t="s">
        <v>65</v>
      </c>
      <c r="L170" t="s">
        <v>84</v>
      </c>
      <c r="M170" t="s">
        <v>197</v>
      </c>
      <c r="N170">
        <v>503</v>
      </c>
      <c r="O170">
        <v>10</v>
      </c>
      <c r="P170" t="s">
        <v>203</v>
      </c>
      <c r="Q170">
        <v>9503</v>
      </c>
      <c r="R170" t="s">
        <v>203</v>
      </c>
      <c r="S170">
        <v>152655.75</v>
      </c>
      <c r="T170">
        <v>147742.09</v>
      </c>
      <c r="U170" s="3">
        <v>4913.66</v>
      </c>
    </row>
    <row r="171" spans="1:21" x14ac:dyDescent="0.25">
      <c r="A171" t="s">
        <v>23</v>
      </c>
      <c r="B171" t="s">
        <v>25</v>
      </c>
      <c r="C171">
        <v>11</v>
      </c>
      <c r="D171" t="s">
        <v>29</v>
      </c>
      <c r="E171" t="s">
        <v>56</v>
      </c>
      <c r="F171" t="s">
        <v>57</v>
      </c>
      <c r="G171" t="s">
        <v>58</v>
      </c>
      <c r="H171" t="s">
        <v>60</v>
      </c>
      <c r="I171">
        <v>33977</v>
      </c>
      <c r="J171">
        <v>33977</v>
      </c>
      <c r="K171" t="s">
        <v>65</v>
      </c>
      <c r="L171" t="s">
        <v>81</v>
      </c>
      <c r="M171" t="s">
        <v>197</v>
      </c>
      <c r="N171">
        <v>501</v>
      </c>
      <c r="O171">
        <v>10</v>
      </c>
      <c r="P171" t="s">
        <v>200</v>
      </c>
      <c r="Q171">
        <v>9501</v>
      </c>
      <c r="R171" t="s">
        <v>273</v>
      </c>
      <c r="S171">
        <v>220478.94</v>
      </c>
      <c r="T171">
        <v>210433.56</v>
      </c>
      <c r="U171" s="3">
        <v>10045.379999999999</v>
      </c>
    </row>
    <row r="172" spans="1:21" x14ac:dyDescent="0.25">
      <c r="A172" t="s">
        <v>23</v>
      </c>
      <c r="B172" t="s">
        <v>25</v>
      </c>
      <c r="C172">
        <v>11</v>
      </c>
      <c r="D172" t="s">
        <v>29</v>
      </c>
      <c r="E172" t="s">
        <v>56</v>
      </c>
      <c r="F172" t="s">
        <v>57</v>
      </c>
      <c r="G172" t="s">
        <v>58</v>
      </c>
      <c r="H172" t="s">
        <v>60</v>
      </c>
      <c r="I172">
        <v>33841</v>
      </c>
      <c r="J172">
        <v>33841</v>
      </c>
      <c r="K172" t="s">
        <v>65</v>
      </c>
      <c r="L172" t="s">
        <v>85</v>
      </c>
      <c r="M172" t="s">
        <v>197</v>
      </c>
      <c r="N172">
        <v>715</v>
      </c>
      <c r="O172">
        <v>10</v>
      </c>
      <c r="P172" t="s">
        <v>208</v>
      </c>
      <c r="Q172">
        <v>9715</v>
      </c>
      <c r="R172" t="s">
        <v>208</v>
      </c>
      <c r="S172">
        <v>34848</v>
      </c>
      <c r="T172">
        <v>34372.800000000003</v>
      </c>
      <c r="U172" s="3">
        <v>475.2</v>
      </c>
    </row>
    <row r="173" spans="1:21" x14ac:dyDescent="0.25">
      <c r="A173" t="s">
        <v>23</v>
      </c>
      <c r="B173" t="s">
        <v>25</v>
      </c>
      <c r="C173">
        <v>11</v>
      </c>
      <c r="D173" t="s">
        <v>29</v>
      </c>
      <c r="E173" t="s">
        <v>56</v>
      </c>
      <c r="F173" t="s">
        <v>57</v>
      </c>
      <c r="G173" t="s">
        <v>58</v>
      </c>
      <c r="H173" t="s">
        <v>60</v>
      </c>
      <c r="I173">
        <v>49141</v>
      </c>
      <c r="J173">
        <v>49141</v>
      </c>
      <c r="K173" t="s">
        <v>66</v>
      </c>
      <c r="L173" t="s">
        <v>85</v>
      </c>
      <c r="M173" t="s">
        <v>197</v>
      </c>
      <c r="N173">
        <v>501</v>
      </c>
      <c r="O173">
        <v>10</v>
      </c>
      <c r="P173" t="s">
        <v>200</v>
      </c>
      <c r="Q173">
        <v>9501</v>
      </c>
      <c r="R173" t="s">
        <v>273</v>
      </c>
      <c r="S173">
        <v>107166.09</v>
      </c>
      <c r="T173">
        <v>0</v>
      </c>
      <c r="U173">
        <v>107166.09</v>
      </c>
    </row>
    <row r="174" spans="1:21" x14ac:dyDescent="0.25">
      <c r="A174" t="s">
        <v>23</v>
      </c>
      <c r="B174" t="s">
        <v>25</v>
      </c>
      <c r="C174">
        <v>11</v>
      </c>
      <c r="D174" t="s">
        <v>29</v>
      </c>
      <c r="E174" t="s">
        <v>56</v>
      </c>
      <c r="F174" t="s">
        <v>57</v>
      </c>
      <c r="G174" t="s">
        <v>58</v>
      </c>
      <c r="H174" t="s">
        <v>60</v>
      </c>
      <c r="I174">
        <v>48548</v>
      </c>
      <c r="J174">
        <v>48548</v>
      </c>
      <c r="K174" t="s">
        <v>64</v>
      </c>
      <c r="L174" t="s">
        <v>83</v>
      </c>
      <c r="M174" t="s">
        <v>197</v>
      </c>
      <c r="N174">
        <v>501</v>
      </c>
      <c r="O174">
        <v>10</v>
      </c>
      <c r="P174" t="s">
        <v>200</v>
      </c>
      <c r="Q174">
        <v>9501</v>
      </c>
      <c r="R174" t="s">
        <v>273</v>
      </c>
      <c r="S174">
        <v>51851.06</v>
      </c>
      <c r="T174">
        <v>0</v>
      </c>
      <c r="U174">
        <v>51851.06</v>
      </c>
    </row>
    <row r="175" spans="1:21" x14ac:dyDescent="0.25">
      <c r="A175" t="s">
        <v>23</v>
      </c>
      <c r="B175" t="s">
        <v>25</v>
      </c>
      <c r="C175">
        <v>11</v>
      </c>
      <c r="D175" t="s">
        <v>29</v>
      </c>
      <c r="E175" t="s">
        <v>56</v>
      </c>
      <c r="F175" t="s">
        <v>57</v>
      </c>
      <c r="G175" t="s">
        <v>58</v>
      </c>
      <c r="H175" t="s">
        <v>60</v>
      </c>
      <c r="I175">
        <v>48548</v>
      </c>
      <c r="J175">
        <v>48548</v>
      </c>
      <c r="K175" t="s">
        <v>64</v>
      </c>
      <c r="L175" t="s">
        <v>83</v>
      </c>
      <c r="M175" t="s">
        <v>197</v>
      </c>
      <c r="N175">
        <v>716</v>
      </c>
      <c r="O175">
        <v>10</v>
      </c>
      <c r="P175" t="s">
        <v>211</v>
      </c>
      <c r="Q175">
        <v>9716</v>
      </c>
      <c r="R175" t="s">
        <v>211</v>
      </c>
      <c r="S175">
        <v>198</v>
      </c>
      <c r="T175">
        <v>0</v>
      </c>
      <c r="U175">
        <v>198</v>
      </c>
    </row>
    <row r="176" spans="1:21" x14ac:dyDescent="0.25">
      <c r="A176" t="s">
        <v>23</v>
      </c>
      <c r="B176" t="s">
        <v>25</v>
      </c>
      <c r="C176">
        <v>11</v>
      </c>
      <c r="D176" t="s">
        <v>29</v>
      </c>
      <c r="E176" t="s">
        <v>56</v>
      </c>
      <c r="F176" t="s">
        <v>57</v>
      </c>
      <c r="G176" t="s">
        <v>58</v>
      </c>
      <c r="H176" t="s">
        <v>60</v>
      </c>
      <c r="I176">
        <v>48646</v>
      </c>
      <c r="J176">
        <v>48646</v>
      </c>
      <c r="K176" t="s">
        <v>64</v>
      </c>
      <c r="L176" t="s">
        <v>81</v>
      </c>
      <c r="M176" t="s">
        <v>197</v>
      </c>
      <c r="N176">
        <v>607</v>
      </c>
      <c r="O176">
        <v>10</v>
      </c>
      <c r="P176" t="s">
        <v>206</v>
      </c>
      <c r="Q176">
        <v>9607</v>
      </c>
      <c r="R176" t="s">
        <v>206</v>
      </c>
      <c r="S176">
        <v>3865.01</v>
      </c>
      <c r="T176">
        <v>0</v>
      </c>
      <c r="U176">
        <v>3865.01</v>
      </c>
    </row>
    <row r="177" spans="1:21" x14ac:dyDescent="0.25">
      <c r="A177" t="s">
        <v>23</v>
      </c>
      <c r="B177" t="s">
        <v>25</v>
      </c>
      <c r="C177">
        <v>11</v>
      </c>
      <c r="D177" t="s">
        <v>29</v>
      </c>
      <c r="E177" t="s">
        <v>56</v>
      </c>
      <c r="F177" t="s">
        <v>57</v>
      </c>
      <c r="G177" t="s">
        <v>58</v>
      </c>
      <c r="H177" t="s">
        <v>60</v>
      </c>
      <c r="I177">
        <v>48497</v>
      </c>
      <c r="J177">
        <v>48497</v>
      </c>
      <c r="K177" t="s">
        <v>64</v>
      </c>
      <c r="L177" t="s">
        <v>84</v>
      </c>
      <c r="M177" t="s">
        <v>197</v>
      </c>
      <c r="N177">
        <v>508</v>
      </c>
      <c r="O177">
        <v>10</v>
      </c>
      <c r="P177" t="s">
        <v>201</v>
      </c>
      <c r="Q177">
        <v>9508</v>
      </c>
      <c r="R177" t="s">
        <v>201</v>
      </c>
      <c r="S177">
        <v>400</v>
      </c>
      <c r="T177">
        <v>0</v>
      </c>
      <c r="U177">
        <v>400</v>
      </c>
    </row>
    <row r="178" spans="1:21" x14ac:dyDescent="0.25">
      <c r="A178" t="s">
        <v>23</v>
      </c>
      <c r="B178" t="s">
        <v>25</v>
      </c>
      <c r="C178">
        <v>11</v>
      </c>
      <c r="D178" t="s">
        <v>29</v>
      </c>
      <c r="E178" t="s">
        <v>56</v>
      </c>
      <c r="F178" t="s">
        <v>57</v>
      </c>
      <c r="G178" t="s">
        <v>58</v>
      </c>
      <c r="H178" t="s">
        <v>60</v>
      </c>
      <c r="I178">
        <v>49450</v>
      </c>
      <c r="J178">
        <v>49450</v>
      </c>
      <c r="K178" t="s">
        <v>63</v>
      </c>
      <c r="L178" t="s">
        <v>88</v>
      </c>
      <c r="M178" t="s">
        <v>197</v>
      </c>
      <c r="N178">
        <v>508</v>
      </c>
      <c r="O178">
        <v>10</v>
      </c>
      <c r="P178" t="s">
        <v>201</v>
      </c>
      <c r="Q178">
        <v>9508</v>
      </c>
      <c r="R178" t="s">
        <v>201</v>
      </c>
      <c r="S178">
        <v>106160</v>
      </c>
      <c r="T178">
        <v>0</v>
      </c>
      <c r="U178">
        <v>106160</v>
      </c>
    </row>
    <row r="179" spans="1:21" x14ac:dyDescent="0.25">
      <c r="A179" t="s">
        <v>23</v>
      </c>
      <c r="B179" t="s">
        <v>25</v>
      </c>
      <c r="C179">
        <v>11</v>
      </c>
      <c r="D179" t="s">
        <v>29</v>
      </c>
      <c r="E179" t="s">
        <v>56</v>
      </c>
      <c r="F179" t="s">
        <v>57</v>
      </c>
      <c r="G179" t="s">
        <v>58</v>
      </c>
      <c r="H179" t="s">
        <v>60</v>
      </c>
      <c r="I179">
        <v>49450</v>
      </c>
      <c r="J179">
        <v>49450</v>
      </c>
      <c r="K179" t="s">
        <v>63</v>
      </c>
      <c r="L179" t="s">
        <v>88</v>
      </c>
      <c r="M179" t="s">
        <v>197</v>
      </c>
      <c r="N179">
        <v>616</v>
      </c>
      <c r="O179">
        <v>10</v>
      </c>
      <c r="P179" t="s">
        <v>205</v>
      </c>
      <c r="Q179">
        <v>9616</v>
      </c>
      <c r="R179" t="s">
        <v>205</v>
      </c>
      <c r="S179">
        <v>240477.63</v>
      </c>
      <c r="T179">
        <v>0</v>
      </c>
      <c r="U179">
        <v>240477.63</v>
      </c>
    </row>
    <row r="180" spans="1:21" x14ac:dyDescent="0.25">
      <c r="A180" t="s">
        <v>23</v>
      </c>
      <c r="B180" t="s">
        <v>25</v>
      </c>
      <c r="C180">
        <v>11</v>
      </c>
      <c r="D180" t="s">
        <v>29</v>
      </c>
      <c r="E180" t="s">
        <v>56</v>
      </c>
      <c r="F180" t="s">
        <v>57</v>
      </c>
      <c r="G180" t="s">
        <v>58</v>
      </c>
      <c r="H180" t="s">
        <v>60</v>
      </c>
      <c r="I180">
        <v>48597</v>
      </c>
      <c r="J180">
        <v>48597</v>
      </c>
      <c r="K180" t="s">
        <v>64</v>
      </c>
      <c r="L180" t="s">
        <v>82</v>
      </c>
      <c r="M180" t="s">
        <v>197</v>
      </c>
      <c r="N180">
        <v>716</v>
      </c>
      <c r="O180">
        <v>10</v>
      </c>
      <c r="P180" t="s">
        <v>211</v>
      </c>
      <c r="Q180">
        <v>9716</v>
      </c>
      <c r="R180" t="s">
        <v>211</v>
      </c>
      <c r="S180">
        <v>594</v>
      </c>
      <c r="T180">
        <v>0</v>
      </c>
      <c r="U180">
        <v>594</v>
      </c>
    </row>
    <row r="181" spans="1:21" x14ac:dyDescent="0.25">
      <c r="A181" t="s">
        <v>23</v>
      </c>
      <c r="B181" t="s">
        <v>25</v>
      </c>
      <c r="C181">
        <v>11</v>
      </c>
      <c r="D181" t="s">
        <v>29</v>
      </c>
      <c r="E181" t="s">
        <v>56</v>
      </c>
      <c r="F181" t="s">
        <v>57</v>
      </c>
      <c r="G181" t="s">
        <v>58</v>
      </c>
      <c r="H181" t="s">
        <v>60</v>
      </c>
      <c r="I181">
        <v>48520</v>
      </c>
      <c r="J181">
        <v>48520</v>
      </c>
      <c r="K181" t="s">
        <v>64</v>
      </c>
      <c r="L181" t="s">
        <v>90</v>
      </c>
      <c r="M181" t="s">
        <v>197</v>
      </c>
      <c r="N181">
        <v>646</v>
      </c>
      <c r="O181">
        <v>10</v>
      </c>
      <c r="P181" t="s">
        <v>210</v>
      </c>
      <c r="Q181">
        <v>9646</v>
      </c>
      <c r="R181" t="s">
        <v>210</v>
      </c>
      <c r="S181">
        <v>33520.269999999997</v>
      </c>
      <c r="T181">
        <v>0</v>
      </c>
      <c r="U181">
        <v>33520.269999999997</v>
      </c>
    </row>
    <row r="182" spans="1:21" x14ac:dyDescent="0.25">
      <c r="A182" t="s">
        <v>23</v>
      </c>
      <c r="B182" t="s">
        <v>25</v>
      </c>
      <c r="C182">
        <v>11</v>
      </c>
      <c r="D182" t="s">
        <v>29</v>
      </c>
      <c r="E182" t="s">
        <v>56</v>
      </c>
      <c r="F182" t="s">
        <v>57</v>
      </c>
      <c r="G182" t="s">
        <v>58</v>
      </c>
      <c r="H182" t="s">
        <v>60</v>
      </c>
      <c r="I182">
        <v>49149</v>
      </c>
      <c r="J182">
        <v>49149</v>
      </c>
      <c r="K182" t="s">
        <v>66</v>
      </c>
      <c r="L182" t="s">
        <v>89</v>
      </c>
      <c r="M182" t="s">
        <v>197</v>
      </c>
      <c r="N182">
        <v>503</v>
      </c>
      <c r="O182">
        <v>10</v>
      </c>
      <c r="P182" t="s">
        <v>203</v>
      </c>
      <c r="Q182">
        <v>9503</v>
      </c>
      <c r="R182" t="s">
        <v>203</v>
      </c>
      <c r="S182">
        <v>14747.04</v>
      </c>
      <c r="T182">
        <v>0</v>
      </c>
      <c r="U182">
        <v>14747.04</v>
      </c>
    </row>
    <row r="183" spans="1:21" x14ac:dyDescent="0.25">
      <c r="A183" t="s">
        <v>23</v>
      </c>
      <c r="B183" t="s">
        <v>25</v>
      </c>
      <c r="C183">
        <v>11</v>
      </c>
      <c r="D183" t="s">
        <v>29</v>
      </c>
      <c r="E183" t="s">
        <v>56</v>
      </c>
      <c r="F183" t="s">
        <v>57</v>
      </c>
      <c r="G183" t="s">
        <v>58</v>
      </c>
      <c r="H183" t="s">
        <v>60</v>
      </c>
      <c r="I183">
        <v>48646</v>
      </c>
      <c r="J183">
        <v>48646</v>
      </c>
      <c r="K183" t="s">
        <v>64</v>
      </c>
      <c r="L183" t="s">
        <v>81</v>
      </c>
      <c r="M183" t="s">
        <v>197</v>
      </c>
      <c r="N183">
        <v>715</v>
      </c>
      <c r="O183">
        <v>10</v>
      </c>
      <c r="P183" t="s">
        <v>208</v>
      </c>
      <c r="Q183">
        <v>9715</v>
      </c>
      <c r="R183" t="s">
        <v>208</v>
      </c>
      <c r="S183">
        <v>7761.6</v>
      </c>
      <c r="T183">
        <v>0</v>
      </c>
      <c r="U183">
        <v>7761.6</v>
      </c>
    </row>
    <row r="184" spans="1:21" x14ac:dyDescent="0.25">
      <c r="A184" t="s">
        <v>23</v>
      </c>
      <c r="B184" t="s">
        <v>25</v>
      </c>
      <c r="C184">
        <v>11</v>
      </c>
      <c r="D184" t="s">
        <v>29</v>
      </c>
      <c r="E184" t="s">
        <v>56</v>
      </c>
      <c r="F184" t="s">
        <v>57</v>
      </c>
      <c r="G184" t="s">
        <v>58</v>
      </c>
      <c r="H184" t="s">
        <v>60</v>
      </c>
      <c r="I184">
        <v>48597</v>
      </c>
      <c r="J184">
        <v>48597</v>
      </c>
      <c r="K184" t="s">
        <v>64</v>
      </c>
      <c r="L184" t="s">
        <v>82</v>
      </c>
      <c r="M184" t="s">
        <v>197</v>
      </c>
      <c r="N184">
        <v>612</v>
      </c>
      <c r="O184">
        <v>10</v>
      </c>
      <c r="P184" t="s">
        <v>213</v>
      </c>
      <c r="Q184">
        <v>9612</v>
      </c>
      <c r="R184" t="s">
        <v>213</v>
      </c>
      <c r="S184">
        <v>44394.98</v>
      </c>
      <c r="T184">
        <v>0</v>
      </c>
      <c r="U184">
        <v>44394.98</v>
      </c>
    </row>
    <row r="185" spans="1:21" x14ac:dyDescent="0.25">
      <c r="A185" t="s">
        <v>23</v>
      </c>
      <c r="B185" t="s">
        <v>25</v>
      </c>
      <c r="C185">
        <v>11</v>
      </c>
      <c r="D185" t="s">
        <v>29</v>
      </c>
      <c r="E185" t="s">
        <v>56</v>
      </c>
      <c r="F185" t="s">
        <v>57</v>
      </c>
      <c r="G185" t="s">
        <v>58</v>
      </c>
      <c r="H185" t="s">
        <v>60</v>
      </c>
      <c r="I185">
        <v>48442</v>
      </c>
      <c r="J185">
        <v>48442</v>
      </c>
      <c r="K185" t="s">
        <v>64</v>
      </c>
      <c r="L185" t="s">
        <v>85</v>
      </c>
      <c r="M185" t="s">
        <v>197</v>
      </c>
      <c r="N185">
        <v>607</v>
      </c>
      <c r="O185">
        <v>10</v>
      </c>
      <c r="P185" t="s">
        <v>206</v>
      </c>
      <c r="Q185">
        <v>9607</v>
      </c>
      <c r="R185" t="s">
        <v>206</v>
      </c>
      <c r="S185">
        <v>9106.48</v>
      </c>
      <c r="T185">
        <v>0</v>
      </c>
      <c r="U185">
        <v>9106.48</v>
      </c>
    </row>
    <row r="186" spans="1:21" x14ac:dyDescent="0.25">
      <c r="A186" t="s">
        <v>23</v>
      </c>
      <c r="B186" t="s">
        <v>25</v>
      </c>
      <c r="C186">
        <v>11</v>
      </c>
      <c r="D186" t="s">
        <v>29</v>
      </c>
      <c r="E186" t="s">
        <v>56</v>
      </c>
      <c r="F186" t="s">
        <v>57</v>
      </c>
      <c r="G186" t="s">
        <v>58</v>
      </c>
      <c r="H186" t="s">
        <v>60</v>
      </c>
      <c r="I186">
        <v>33977</v>
      </c>
      <c r="J186">
        <v>33977</v>
      </c>
      <c r="K186" t="s">
        <v>65</v>
      </c>
      <c r="L186" t="s">
        <v>81</v>
      </c>
      <c r="M186" t="s">
        <v>197</v>
      </c>
      <c r="N186">
        <v>508</v>
      </c>
      <c r="O186">
        <v>10</v>
      </c>
      <c r="P186" t="s">
        <v>201</v>
      </c>
      <c r="Q186">
        <v>9508</v>
      </c>
      <c r="R186" t="s">
        <v>201</v>
      </c>
      <c r="S186">
        <v>21520</v>
      </c>
      <c r="T186">
        <v>21120</v>
      </c>
      <c r="U186" s="3">
        <v>400</v>
      </c>
    </row>
    <row r="187" spans="1:21" x14ac:dyDescent="0.25">
      <c r="A187" t="s">
        <v>23</v>
      </c>
      <c r="B187" t="s">
        <v>25</v>
      </c>
      <c r="C187">
        <v>11</v>
      </c>
      <c r="D187" t="s">
        <v>29</v>
      </c>
      <c r="E187" t="s">
        <v>56</v>
      </c>
      <c r="F187" t="s">
        <v>57</v>
      </c>
      <c r="G187" t="s">
        <v>58</v>
      </c>
      <c r="H187" t="s">
        <v>60</v>
      </c>
      <c r="I187">
        <v>33841</v>
      </c>
      <c r="J187">
        <v>33841</v>
      </c>
      <c r="K187" t="s">
        <v>65</v>
      </c>
      <c r="L187" t="s">
        <v>85</v>
      </c>
      <c r="M187" t="s">
        <v>197</v>
      </c>
      <c r="N187">
        <v>501</v>
      </c>
      <c r="O187">
        <v>10</v>
      </c>
      <c r="P187" t="s">
        <v>200</v>
      </c>
      <c r="Q187">
        <v>9501</v>
      </c>
      <c r="R187" t="s">
        <v>273</v>
      </c>
      <c r="S187">
        <v>1015928.45</v>
      </c>
      <c r="T187">
        <v>972640.58</v>
      </c>
      <c r="U187" s="3">
        <v>43287.87</v>
      </c>
    </row>
    <row r="188" spans="1:21" x14ac:dyDescent="0.25">
      <c r="A188" t="s">
        <v>23</v>
      </c>
      <c r="B188" t="s">
        <v>25</v>
      </c>
      <c r="C188">
        <v>11</v>
      </c>
      <c r="D188" t="s">
        <v>29</v>
      </c>
      <c r="E188" t="s">
        <v>56</v>
      </c>
      <c r="F188" t="s">
        <v>57</v>
      </c>
      <c r="G188" t="s">
        <v>58</v>
      </c>
      <c r="H188" t="s">
        <v>60</v>
      </c>
      <c r="I188">
        <v>48465</v>
      </c>
      <c r="J188">
        <v>48465</v>
      </c>
      <c r="K188" t="s">
        <v>64</v>
      </c>
      <c r="L188" t="s">
        <v>84</v>
      </c>
      <c r="M188" t="s">
        <v>197</v>
      </c>
      <c r="N188">
        <v>508</v>
      </c>
      <c r="O188">
        <v>10</v>
      </c>
      <c r="P188" t="s">
        <v>201</v>
      </c>
      <c r="Q188">
        <v>9508</v>
      </c>
      <c r="R188" t="s">
        <v>201</v>
      </c>
      <c r="S188">
        <v>15360</v>
      </c>
      <c r="T188">
        <v>0</v>
      </c>
      <c r="U188">
        <v>15360</v>
      </c>
    </row>
    <row r="189" spans="1:21" x14ac:dyDescent="0.25">
      <c r="A189" t="s">
        <v>23</v>
      </c>
      <c r="B189" t="s">
        <v>25</v>
      </c>
      <c r="C189">
        <v>11</v>
      </c>
      <c r="D189" t="s">
        <v>29</v>
      </c>
      <c r="E189" t="s">
        <v>56</v>
      </c>
      <c r="F189" t="s">
        <v>57</v>
      </c>
      <c r="G189" t="s">
        <v>58</v>
      </c>
      <c r="H189" t="s">
        <v>60</v>
      </c>
      <c r="I189">
        <v>48597</v>
      </c>
      <c r="J189">
        <v>48597</v>
      </c>
      <c r="K189" t="s">
        <v>64</v>
      </c>
      <c r="L189" t="s">
        <v>82</v>
      </c>
      <c r="M189" t="s">
        <v>197</v>
      </c>
      <c r="N189">
        <v>509</v>
      </c>
      <c r="O189">
        <v>10</v>
      </c>
      <c r="P189" t="s">
        <v>202</v>
      </c>
      <c r="Q189">
        <v>9509</v>
      </c>
      <c r="R189" t="s">
        <v>202</v>
      </c>
      <c r="S189">
        <v>2240</v>
      </c>
      <c r="T189">
        <v>0</v>
      </c>
      <c r="U189">
        <v>2240</v>
      </c>
    </row>
    <row r="190" spans="1:21" x14ac:dyDescent="0.25">
      <c r="A190" t="s">
        <v>23</v>
      </c>
      <c r="B190" t="s">
        <v>25</v>
      </c>
      <c r="C190">
        <v>11</v>
      </c>
      <c r="D190" t="s">
        <v>29</v>
      </c>
      <c r="E190" t="s">
        <v>56</v>
      </c>
      <c r="F190" t="s">
        <v>57</v>
      </c>
      <c r="G190" t="s">
        <v>58</v>
      </c>
      <c r="H190" t="s">
        <v>60</v>
      </c>
      <c r="I190">
        <v>48442</v>
      </c>
      <c r="J190">
        <v>48442</v>
      </c>
      <c r="K190" t="s">
        <v>64</v>
      </c>
      <c r="L190" t="s">
        <v>85</v>
      </c>
      <c r="M190" t="s">
        <v>197</v>
      </c>
      <c r="N190">
        <v>728</v>
      </c>
      <c r="O190">
        <v>10</v>
      </c>
      <c r="P190" t="s">
        <v>212</v>
      </c>
      <c r="Q190">
        <v>9728</v>
      </c>
      <c r="R190" t="s">
        <v>212</v>
      </c>
      <c r="S190">
        <v>9169.6</v>
      </c>
      <c r="T190">
        <v>0</v>
      </c>
      <c r="U190">
        <v>9169.6</v>
      </c>
    </row>
    <row r="191" spans="1:21" x14ac:dyDescent="0.25">
      <c r="A191" t="s">
        <v>23</v>
      </c>
      <c r="B191" t="s">
        <v>25</v>
      </c>
      <c r="C191">
        <v>11</v>
      </c>
      <c r="D191" t="s">
        <v>29</v>
      </c>
      <c r="E191" t="s">
        <v>56</v>
      </c>
      <c r="F191" t="s">
        <v>57</v>
      </c>
      <c r="G191" t="s">
        <v>58</v>
      </c>
      <c r="H191" t="s">
        <v>60</v>
      </c>
      <c r="I191">
        <v>48442</v>
      </c>
      <c r="J191">
        <v>48442</v>
      </c>
      <c r="K191" t="s">
        <v>64</v>
      </c>
      <c r="L191" t="s">
        <v>85</v>
      </c>
      <c r="M191" t="s">
        <v>197</v>
      </c>
      <c r="N191">
        <v>501</v>
      </c>
      <c r="O191">
        <v>10</v>
      </c>
      <c r="P191" t="s">
        <v>200</v>
      </c>
      <c r="Q191">
        <v>9501</v>
      </c>
      <c r="R191" t="s">
        <v>273</v>
      </c>
      <c r="S191">
        <v>1020746.6</v>
      </c>
      <c r="T191">
        <v>0</v>
      </c>
      <c r="U191">
        <v>1020746.6</v>
      </c>
    </row>
    <row r="192" spans="1:21" x14ac:dyDescent="0.25">
      <c r="A192" t="s">
        <v>23</v>
      </c>
      <c r="B192" t="s">
        <v>25</v>
      </c>
      <c r="C192">
        <v>11</v>
      </c>
      <c r="D192" t="s">
        <v>29</v>
      </c>
      <c r="E192" t="s">
        <v>56</v>
      </c>
      <c r="F192" t="s">
        <v>57</v>
      </c>
      <c r="G192" t="s">
        <v>58</v>
      </c>
      <c r="H192" t="s">
        <v>60</v>
      </c>
      <c r="I192">
        <v>48442</v>
      </c>
      <c r="J192">
        <v>48442</v>
      </c>
      <c r="K192" t="s">
        <v>64</v>
      </c>
      <c r="L192" t="s">
        <v>85</v>
      </c>
      <c r="M192" t="s">
        <v>197</v>
      </c>
      <c r="N192">
        <v>509</v>
      </c>
      <c r="O192">
        <v>10</v>
      </c>
      <c r="P192" t="s">
        <v>202</v>
      </c>
      <c r="Q192">
        <v>9509</v>
      </c>
      <c r="R192" t="s">
        <v>202</v>
      </c>
      <c r="S192">
        <v>31696</v>
      </c>
      <c r="T192">
        <v>0</v>
      </c>
      <c r="U192">
        <v>31696</v>
      </c>
    </row>
    <row r="193" spans="1:21" x14ac:dyDescent="0.25">
      <c r="A193" t="s">
        <v>23</v>
      </c>
      <c r="B193" t="s">
        <v>25</v>
      </c>
      <c r="C193">
        <v>11</v>
      </c>
      <c r="D193" t="s">
        <v>29</v>
      </c>
      <c r="E193" t="s">
        <v>56</v>
      </c>
      <c r="F193" t="s">
        <v>57</v>
      </c>
      <c r="G193" t="s">
        <v>58</v>
      </c>
      <c r="H193" t="s">
        <v>60</v>
      </c>
      <c r="I193">
        <v>49450</v>
      </c>
      <c r="J193">
        <v>49450</v>
      </c>
      <c r="K193" t="s">
        <v>63</v>
      </c>
      <c r="L193" t="s">
        <v>88</v>
      </c>
      <c r="M193" t="s">
        <v>197</v>
      </c>
      <c r="N193">
        <v>509</v>
      </c>
      <c r="O193">
        <v>10</v>
      </c>
      <c r="P193" t="s">
        <v>202</v>
      </c>
      <c r="Q193">
        <v>9509</v>
      </c>
      <c r="R193" t="s">
        <v>202</v>
      </c>
      <c r="S193">
        <v>31920</v>
      </c>
      <c r="T193">
        <v>0</v>
      </c>
      <c r="U193">
        <v>31920</v>
      </c>
    </row>
    <row r="194" spans="1:21" x14ac:dyDescent="0.25">
      <c r="A194" t="s">
        <v>23</v>
      </c>
      <c r="B194" t="s">
        <v>25</v>
      </c>
      <c r="C194">
        <v>11</v>
      </c>
      <c r="D194" t="s">
        <v>29</v>
      </c>
      <c r="E194" t="s">
        <v>56</v>
      </c>
      <c r="F194" t="s">
        <v>57</v>
      </c>
      <c r="G194" t="s">
        <v>58</v>
      </c>
      <c r="H194" t="s">
        <v>60</v>
      </c>
      <c r="I194">
        <v>48548</v>
      </c>
      <c r="J194">
        <v>48548</v>
      </c>
      <c r="K194" t="s">
        <v>64</v>
      </c>
      <c r="L194" t="s">
        <v>83</v>
      </c>
      <c r="M194" t="s">
        <v>197</v>
      </c>
      <c r="N194">
        <v>715</v>
      </c>
      <c r="O194">
        <v>10</v>
      </c>
      <c r="P194" t="s">
        <v>208</v>
      </c>
      <c r="Q194">
        <v>9715</v>
      </c>
      <c r="R194" t="s">
        <v>208</v>
      </c>
      <c r="S194">
        <v>1267.2</v>
      </c>
      <c r="T194">
        <v>0</v>
      </c>
      <c r="U194">
        <v>1267.2</v>
      </c>
    </row>
    <row r="195" spans="1:21" x14ac:dyDescent="0.25">
      <c r="A195" t="s">
        <v>23</v>
      </c>
      <c r="B195" t="s">
        <v>25</v>
      </c>
      <c r="C195">
        <v>11</v>
      </c>
      <c r="D195" t="s">
        <v>29</v>
      </c>
      <c r="E195" t="s">
        <v>56</v>
      </c>
      <c r="F195" t="s">
        <v>57</v>
      </c>
      <c r="G195" t="s">
        <v>58</v>
      </c>
      <c r="H195" t="s">
        <v>60</v>
      </c>
      <c r="I195">
        <v>48597</v>
      </c>
      <c r="J195">
        <v>48597</v>
      </c>
      <c r="K195" t="s">
        <v>64</v>
      </c>
      <c r="L195" t="s">
        <v>82</v>
      </c>
      <c r="M195" t="s">
        <v>197</v>
      </c>
      <c r="N195">
        <v>508</v>
      </c>
      <c r="O195">
        <v>10</v>
      </c>
      <c r="P195" t="s">
        <v>201</v>
      </c>
      <c r="Q195">
        <v>9508</v>
      </c>
      <c r="R195" t="s">
        <v>201</v>
      </c>
      <c r="S195">
        <v>8640</v>
      </c>
      <c r="T195">
        <v>0</v>
      </c>
      <c r="U195">
        <v>8640</v>
      </c>
    </row>
    <row r="196" spans="1:21" x14ac:dyDescent="0.25">
      <c r="A196" t="s">
        <v>23</v>
      </c>
      <c r="B196" t="s">
        <v>25</v>
      </c>
      <c r="C196">
        <v>11</v>
      </c>
      <c r="D196" t="s">
        <v>29</v>
      </c>
      <c r="E196" t="s">
        <v>56</v>
      </c>
      <c r="F196" t="s">
        <v>57</v>
      </c>
      <c r="G196" t="s">
        <v>58</v>
      </c>
      <c r="H196" t="s">
        <v>60</v>
      </c>
      <c r="I196">
        <v>49141</v>
      </c>
      <c r="J196">
        <v>49141</v>
      </c>
      <c r="K196" t="s">
        <v>66</v>
      </c>
      <c r="L196" t="s">
        <v>85</v>
      </c>
      <c r="M196" t="s">
        <v>197</v>
      </c>
      <c r="N196">
        <v>503</v>
      </c>
      <c r="O196">
        <v>10</v>
      </c>
      <c r="P196" t="s">
        <v>203</v>
      </c>
      <c r="Q196">
        <v>9503</v>
      </c>
      <c r="R196" t="s">
        <v>203</v>
      </c>
      <c r="S196">
        <v>43840.66</v>
      </c>
      <c r="T196">
        <v>0</v>
      </c>
      <c r="U196">
        <v>43840.66</v>
      </c>
    </row>
    <row r="197" spans="1:21" x14ac:dyDescent="0.25">
      <c r="A197" t="s">
        <v>23</v>
      </c>
      <c r="B197" t="s">
        <v>25</v>
      </c>
      <c r="C197">
        <v>11</v>
      </c>
      <c r="D197" t="s">
        <v>29</v>
      </c>
      <c r="E197" t="s">
        <v>56</v>
      </c>
      <c r="F197" t="s">
        <v>57</v>
      </c>
      <c r="G197" t="s">
        <v>58</v>
      </c>
      <c r="H197" t="s">
        <v>60</v>
      </c>
      <c r="I197">
        <v>33841</v>
      </c>
      <c r="J197">
        <v>33841</v>
      </c>
      <c r="K197" t="s">
        <v>65</v>
      </c>
      <c r="L197" t="s">
        <v>85</v>
      </c>
      <c r="M197" t="s">
        <v>197</v>
      </c>
      <c r="N197">
        <v>508</v>
      </c>
      <c r="O197">
        <v>10</v>
      </c>
      <c r="P197" t="s">
        <v>201</v>
      </c>
      <c r="Q197">
        <v>9508</v>
      </c>
      <c r="R197" t="s">
        <v>201</v>
      </c>
      <c r="S197">
        <v>90350</v>
      </c>
      <c r="T197">
        <v>88670</v>
      </c>
      <c r="U197" s="3">
        <v>1680</v>
      </c>
    </row>
    <row r="198" spans="1:21" x14ac:dyDescent="0.25">
      <c r="A198" t="s">
        <v>23</v>
      </c>
      <c r="B198" t="s">
        <v>25</v>
      </c>
      <c r="C198">
        <v>11</v>
      </c>
      <c r="D198" t="s">
        <v>29</v>
      </c>
      <c r="E198" t="s">
        <v>56</v>
      </c>
      <c r="F198" t="s">
        <v>57</v>
      </c>
      <c r="G198" t="s">
        <v>58</v>
      </c>
      <c r="H198" t="s">
        <v>60</v>
      </c>
      <c r="I198">
        <v>33848</v>
      </c>
      <c r="J198">
        <v>33848</v>
      </c>
      <c r="K198" t="s">
        <v>65</v>
      </c>
      <c r="L198" t="s">
        <v>84</v>
      </c>
      <c r="M198" t="s">
        <v>197</v>
      </c>
      <c r="N198">
        <v>501</v>
      </c>
      <c r="O198">
        <v>10</v>
      </c>
      <c r="P198" t="s">
        <v>200</v>
      </c>
      <c r="Q198">
        <v>9501</v>
      </c>
      <c r="R198" t="s">
        <v>273</v>
      </c>
      <c r="S198">
        <v>283696.59000000003</v>
      </c>
      <c r="T198">
        <v>273388.32</v>
      </c>
      <c r="U198" s="3">
        <v>10308.27</v>
      </c>
    </row>
    <row r="199" spans="1:21" x14ac:dyDescent="0.25">
      <c r="A199" t="s">
        <v>23</v>
      </c>
      <c r="B199" t="s">
        <v>25</v>
      </c>
      <c r="C199">
        <v>11</v>
      </c>
      <c r="D199" t="s">
        <v>29</v>
      </c>
      <c r="E199" t="s">
        <v>56</v>
      </c>
      <c r="F199" t="s">
        <v>57</v>
      </c>
      <c r="G199" t="s">
        <v>58</v>
      </c>
      <c r="H199" t="s">
        <v>60</v>
      </c>
      <c r="I199">
        <v>34375</v>
      </c>
      <c r="J199">
        <v>34375</v>
      </c>
      <c r="K199" t="s">
        <v>65</v>
      </c>
      <c r="L199" t="s">
        <v>87</v>
      </c>
      <c r="M199" t="s">
        <v>197</v>
      </c>
      <c r="N199">
        <v>501</v>
      </c>
      <c r="O199">
        <v>10</v>
      </c>
      <c r="P199" t="s">
        <v>200</v>
      </c>
      <c r="Q199">
        <v>9501</v>
      </c>
      <c r="R199" t="s">
        <v>273</v>
      </c>
      <c r="S199">
        <v>968992.25</v>
      </c>
      <c r="T199">
        <v>958786.35</v>
      </c>
      <c r="U199" s="3">
        <v>10205.9</v>
      </c>
    </row>
    <row r="200" spans="1:21" x14ac:dyDescent="0.25">
      <c r="A200" t="s">
        <v>23</v>
      </c>
      <c r="B200" t="s">
        <v>25</v>
      </c>
      <c r="C200">
        <v>11</v>
      </c>
      <c r="D200" t="s">
        <v>29</v>
      </c>
      <c r="E200" t="s">
        <v>56</v>
      </c>
      <c r="F200" t="s">
        <v>57</v>
      </c>
      <c r="G200" t="s">
        <v>58</v>
      </c>
      <c r="H200" t="s">
        <v>60</v>
      </c>
      <c r="I200">
        <v>34375</v>
      </c>
      <c r="J200">
        <v>34375</v>
      </c>
      <c r="K200" t="s">
        <v>65</v>
      </c>
      <c r="L200" t="s">
        <v>87</v>
      </c>
      <c r="M200" t="s">
        <v>197</v>
      </c>
      <c r="N200">
        <v>503</v>
      </c>
      <c r="O200">
        <v>10</v>
      </c>
      <c r="P200" t="s">
        <v>203</v>
      </c>
      <c r="Q200">
        <v>9503</v>
      </c>
      <c r="R200" t="s">
        <v>203</v>
      </c>
      <c r="S200">
        <v>702615.79</v>
      </c>
      <c r="T200">
        <v>697736.65</v>
      </c>
      <c r="U200" s="3">
        <v>4879.1400000000003</v>
      </c>
    </row>
    <row r="201" spans="1:21" x14ac:dyDescent="0.25">
      <c r="A201" t="s">
        <v>23</v>
      </c>
      <c r="B201" t="s">
        <v>25</v>
      </c>
      <c r="C201">
        <v>11</v>
      </c>
      <c r="D201" t="s">
        <v>29</v>
      </c>
      <c r="E201" t="s">
        <v>56</v>
      </c>
      <c r="F201" t="s">
        <v>57</v>
      </c>
      <c r="G201" t="s">
        <v>58</v>
      </c>
      <c r="H201" t="s">
        <v>60</v>
      </c>
      <c r="I201">
        <v>48646</v>
      </c>
      <c r="J201">
        <v>48646</v>
      </c>
      <c r="K201" t="s">
        <v>64</v>
      </c>
      <c r="L201" t="s">
        <v>81</v>
      </c>
      <c r="M201" t="s">
        <v>197</v>
      </c>
      <c r="N201">
        <v>503</v>
      </c>
      <c r="O201">
        <v>10</v>
      </c>
      <c r="P201" t="s">
        <v>203</v>
      </c>
      <c r="Q201">
        <v>9503</v>
      </c>
      <c r="R201" t="s">
        <v>203</v>
      </c>
      <c r="S201">
        <v>147109.44</v>
      </c>
      <c r="T201">
        <v>0</v>
      </c>
      <c r="U201">
        <v>147109.44</v>
      </c>
    </row>
    <row r="202" spans="1:21" x14ac:dyDescent="0.25">
      <c r="A202" t="s">
        <v>23</v>
      </c>
      <c r="B202" t="s">
        <v>25</v>
      </c>
      <c r="C202">
        <v>11</v>
      </c>
      <c r="D202" t="s">
        <v>29</v>
      </c>
      <c r="E202" t="s">
        <v>56</v>
      </c>
      <c r="F202" t="s">
        <v>57</v>
      </c>
      <c r="G202" t="s">
        <v>58</v>
      </c>
      <c r="H202" t="s">
        <v>60</v>
      </c>
      <c r="I202">
        <v>49450</v>
      </c>
      <c r="J202">
        <v>49450</v>
      </c>
      <c r="K202" t="s">
        <v>63</v>
      </c>
      <c r="L202" t="s">
        <v>88</v>
      </c>
      <c r="M202" t="s">
        <v>197</v>
      </c>
      <c r="N202">
        <v>716</v>
      </c>
      <c r="O202">
        <v>10</v>
      </c>
      <c r="P202" t="s">
        <v>211</v>
      </c>
      <c r="Q202">
        <v>9716</v>
      </c>
      <c r="R202" t="s">
        <v>211</v>
      </c>
      <c r="S202">
        <v>3042.6</v>
      </c>
      <c r="T202">
        <v>0</v>
      </c>
      <c r="U202">
        <v>3042.6</v>
      </c>
    </row>
    <row r="203" spans="1:21" x14ac:dyDescent="0.25">
      <c r="A203" t="s">
        <v>23</v>
      </c>
      <c r="B203" t="s">
        <v>25</v>
      </c>
      <c r="C203">
        <v>11</v>
      </c>
      <c r="D203" t="s">
        <v>29</v>
      </c>
      <c r="E203" t="s">
        <v>56</v>
      </c>
      <c r="F203" t="s">
        <v>57</v>
      </c>
      <c r="G203" t="s">
        <v>58</v>
      </c>
      <c r="H203" t="s">
        <v>60</v>
      </c>
      <c r="I203">
        <v>48442</v>
      </c>
      <c r="J203">
        <v>48442</v>
      </c>
      <c r="K203" t="s">
        <v>64</v>
      </c>
      <c r="L203" t="s">
        <v>85</v>
      </c>
      <c r="M203" t="s">
        <v>197</v>
      </c>
      <c r="N203">
        <v>716</v>
      </c>
      <c r="O203">
        <v>10</v>
      </c>
      <c r="P203" t="s">
        <v>211</v>
      </c>
      <c r="Q203">
        <v>9716</v>
      </c>
      <c r="R203" t="s">
        <v>211</v>
      </c>
      <c r="S203">
        <v>1071.9000000000001</v>
      </c>
      <c r="T203">
        <v>0</v>
      </c>
      <c r="U203">
        <v>1071.9000000000001</v>
      </c>
    </row>
    <row r="204" spans="1:21" x14ac:dyDescent="0.25">
      <c r="A204" t="s">
        <v>23</v>
      </c>
      <c r="B204" t="s">
        <v>25</v>
      </c>
      <c r="C204">
        <v>11</v>
      </c>
      <c r="D204" t="s">
        <v>29</v>
      </c>
      <c r="E204" t="s">
        <v>56</v>
      </c>
      <c r="F204" t="s">
        <v>57</v>
      </c>
      <c r="G204" t="s">
        <v>58</v>
      </c>
      <c r="H204" t="s">
        <v>60</v>
      </c>
      <c r="I204">
        <v>48646</v>
      </c>
      <c r="J204">
        <v>48646</v>
      </c>
      <c r="K204" t="s">
        <v>64</v>
      </c>
      <c r="L204" t="s">
        <v>81</v>
      </c>
      <c r="M204" t="s">
        <v>197</v>
      </c>
      <c r="N204">
        <v>612</v>
      </c>
      <c r="O204">
        <v>10</v>
      </c>
      <c r="P204" t="s">
        <v>213</v>
      </c>
      <c r="Q204">
        <v>9612</v>
      </c>
      <c r="R204" t="s">
        <v>213</v>
      </c>
      <c r="S204">
        <v>4036.36</v>
      </c>
      <c r="T204">
        <v>0</v>
      </c>
      <c r="U204">
        <v>4036.36</v>
      </c>
    </row>
    <row r="205" spans="1:21" x14ac:dyDescent="0.25">
      <c r="A205" t="s">
        <v>23</v>
      </c>
      <c r="B205" t="s">
        <v>25</v>
      </c>
      <c r="C205">
        <v>11</v>
      </c>
      <c r="D205" t="s">
        <v>29</v>
      </c>
      <c r="E205" t="s">
        <v>56</v>
      </c>
      <c r="F205" t="s">
        <v>57</v>
      </c>
      <c r="G205" t="s">
        <v>58</v>
      </c>
      <c r="H205" t="s">
        <v>60</v>
      </c>
      <c r="I205">
        <v>48442</v>
      </c>
      <c r="J205">
        <v>48442</v>
      </c>
      <c r="K205" t="s">
        <v>64</v>
      </c>
      <c r="L205" t="s">
        <v>85</v>
      </c>
      <c r="M205" t="s">
        <v>197</v>
      </c>
      <c r="N205">
        <v>709</v>
      </c>
      <c r="O205">
        <v>10</v>
      </c>
      <c r="P205" t="s">
        <v>204</v>
      </c>
      <c r="Q205">
        <v>9709</v>
      </c>
      <c r="R205" t="s">
        <v>204</v>
      </c>
      <c r="S205">
        <v>3945.9</v>
      </c>
      <c r="T205">
        <v>0</v>
      </c>
      <c r="U205">
        <v>3945.9</v>
      </c>
    </row>
    <row r="206" spans="1:21" x14ac:dyDescent="0.25">
      <c r="A206" t="s">
        <v>23</v>
      </c>
      <c r="B206" t="s">
        <v>25</v>
      </c>
      <c r="C206">
        <v>11</v>
      </c>
      <c r="D206" t="s">
        <v>29</v>
      </c>
      <c r="E206" t="s">
        <v>56</v>
      </c>
      <c r="F206" t="s">
        <v>57</v>
      </c>
      <c r="G206" t="s">
        <v>58</v>
      </c>
      <c r="H206" t="s">
        <v>60</v>
      </c>
      <c r="I206">
        <v>49450</v>
      </c>
      <c r="J206">
        <v>49450</v>
      </c>
      <c r="K206" t="s">
        <v>63</v>
      </c>
      <c r="L206" t="s">
        <v>88</v>
      </c>
      <c r="M206" t="s">
        <v>197</v>
      </c>
      <c r="N206">
        <v>702</v>
      </c>
      <c r="O206">
        <v>10</v>
      </c>
      <c r="P206" t="s">
        <v>215</v>
      </c>
      <c r="Q206">
        <v>9702</v>
      </c>
      <c r="R206" t="s">
        <v>215</v>
      </c>
      <c r="S206">
        <v>7620.59</v>
      </c>
      <c r="T206">
        <v>0</v>
      </c>
      <c r="U206">
        <v>7620.59</v>
      </c>
    </row>
    <row r="207" spans="1:21" x14ac:dyDescent="0.25">
      <c r="A207" t="s">
        <v>23</v>
      </c>
      <c r="B207" t="s">
        <v>25</v>
      </c>
      <c r="C207">
        <v>11</v>
      </c>
      <c r="D207" t="s">
        <v>29</v>
      </c>
      <c r="E207" t="s">
        <v>56</v>
      </c>
      <c r="F207" t="s">
        <v>57</v>
      </c>
      <c r="G207" t="s">
        <v>58</v>
      </c>
      <c r="H207" t="s">
        <v>60</v>
      </c>
      <c r="I207">
        <v>48442</v>
      </c>
      <c r="J207">
        <v>48442</v>
      </c>
      <c r="K207" t="s">
        <v>64</v>
      </c>
      <c r="L207" t="s">
        <v>85</v>
      </c>
      <c r="M207" t="s">
        <v>197</v>
      </c>
      <c r="N207">
        <v>503</v>
      </c>
      <c r="O207">
        <v>10</v>
      </c>
      <c r="P207" t="s">
        <v>203</v>
      </c>
      <c r="Q207">
        <v>9503</v>
      </c>
      <c r="R207" t="s">
        <v>203</v>
      </c>
      <c r="S207">
        <v>638500.55000000005</v>
      </c>
      <c r="T207">
        <v>0</v>
      </c>
      <c r="U207">
        <v>638500.55000000005</v>
      </c>
    </row>
    <row r="208" spans="1:21" x14ac:dyDescent="0.25">
      <c r="A208" t="s">
        <v>23</v>
      </c>
      <c r="B208" t="s">
        <v>25</v>
      </c>
      <c r="C208">
        <v>11</v>
      </c>
      <c r="D208" t="s">
        <v>29</v>
      </c>
      <c r="E208" t="s">
        <v>56</v>
      </c>
      <c r="F208" t="s">
        <v>57</v>
      </c>
      <c r="G208" t="s">
        <v>58</v>
      </c>
      <c r="H208" t="s">
        <v>60</v>
      </c>
      <c r="I208">
        <v>48465</v>
      </c>
      <c r="J208">
        <v>48465</v>
      </c>
      <c r="K208" t="s">
        <v>64</v>
      </c>
      <c r="L208" t="s">
        <v>84</v>
      </c>
      <c r="M208" t="s">
        <v>197</v>
      </c>
      <c r="N208">
        <v>616</v>
      </c>
      <c r="O208">
        <v>10</v>
      </c>
      <c r="P208" t="s">
        <v>205</v>
      </c>
      <c r="Q208">
        <v>9616</v>
      </c>
      <c r="R208" t="s">
        <v>205</v>
      </c>
      <c r="S208">
        <v>6009.75</v>
      </c>
      <c r="T208">
        <v>0</v>
      </c>
      <c r="U208">
        <v>6009.75</v>
      </c>
    </row>
    <row r="209" spans="1:21" x14ac:dyDescent="0.25">
      <c r="A209" t="s">
        <v>23</v>
      </c>
      <c r="B209" t="s">
        <v>25</v>
      </c>
      <c r="C209">
        <v>11</v>
      </c>
      <c r="D209" t="s">
        <v>29</v>
      </c>
      <c r="E209" t="s">
        <v>56</v>
      </c>
      <c r="F209" t="s">
        <v>57</v>
      </c>
      <c r="G209" t="s">
        <v>58</v>
      </c>
      <c r="H209" t="s">
        <v>60</v>
      </c>
      <c r="I209">
        <v>49450</v>
      </c>
      <c r="J209">
        <v>49450</v>
      </c>
      <c r="K209" t="s">
        <v>63</v>
      </c>
      <c r="L209" t="s">
        <v>88</v>
      </c>
      <c r="M209" t="s">
        <v>197</v>
      </c>
      <c r="N209">
        <v>607</v>
      </c>
      <c r="O209">
        <v>10</v>
      </c>
      <c r="P209" t="s">
        <v>206</v>
      </c>
      <c r="Q209">
        <v>9607</v>
      </c>
      <c r="R209" t="s">
        <v>206</v>
      </c>
      <c r="S209">
        <v>3351.45</v>
      </c>
      <c r="T209">
        <v>0</v>
      </c>
      <c r="U209">
        <v>3351.45</v>
      </c>
    </row>
    <row r="210" spans="1:21" x14ac:dyDescent="0.25">
      <c r="A210" t="s">
        <v>23</v>
      </c>
      <c r="B210" t="s">
        <v>25</v>
      </c>
      <c r="C210">
        <v>11</v>
      </c>
      <c r="D210" t="s">
        <v>29</v>
      </c>
      <c r="E210" t="s">
        <v>56</v>
      </c>
      <c r="F210" t="s">
        <v>57</v>
      </c>
      <c r="G210" t="s">
        <v>58</v>
      </c>
      <c r="H210" t="s">
        <v>60</v>
      </c>
      <c r="I210">
        <v>48646</v>
      </c>
      <c r="J210">
        <v>48646</v>
      </c>
      <c r="K210" t="s">
        <v>64</v>
      </c>
      <c r="L210" t="s">
        <v>81</v>
      </c>
      <c r="M210" t="s">
        <v>197</v>
      </c>
      <c r="N210">
        <v>501</v>
      </c>
      <c r="O210">
        <v>10</v>
      </c>
      <c r="P210" t="s">
        <v>200</v>
      </c>
      <c r="Q210">
        <v>9501</v>
      </c>
      <c r="R210" t="s">
        <v>273</v>
      </c>
      <c r="S210">
        <v>219643.59</v>
      </c>
      <c r="T210">
        <v>0</v>
      </c>
      <c r="U210">
        <v>219643.59</v>
      </c>
    </row>
    <row r="211" spans="1:21" x14ac:dyDescent="0.25">
      <c r="A211" t="s">
        <v>23</v>
      </c>
      <c r="B211" t="s">
        <v>25</v>
      </c>
      <c r="C211">
        <v>13</v>
      </c>
      <c r="D211" t="s">
        <v>30</v>
      </c>
      <c r="E211" t="s">
        <v>56</v>
      </c>
      <c r="F211" t="s">
        <v>57</v>
      </c>
      <c r="G211" t="s">
        <v>58</v>
      </c>
      <c r="H211" t="s">
        <v>59</v>
      </c>
      <c r="I211">
        <v>42084</v>
      </c>
      <c r="J211">
        <v>42084</v>
      </c>
      <c r="K211" t="s">
        <v>68</v>
      </c>
      <c r="L211" t="s">
        <v>91</v>
      </c>
      <c r="M211" t="s">
        <v>197</v>
      </c>
      <c r="N211" t="s">
        <v>198</v>
      </c>
      <c r="O211">
        <v>10</v>
      </c>
      <c r="P211" t="s">
        <v>199</v>
      </c>
      <c r="Q211">
        <v>30633949227</v>
      </c>
      <c r="R211" t="s">
        <v>270</v>
      </c>
      <c r="S211">
        <v>188322.34</v>
      </c>
      <c r="T211">
        <v>0</v>
      </c>
      <c r="U211">
        <v>188322.34</v>
      </c>
    </row>
    <row r="212" spans="1:21" x14ac:dyDescent="0.25">
      <c r="A212" t="s">
        <v>23</v>
      </c>
      <c r="B212" t="s">
        <v>25</v>
      </c>
      <c r="C212">
        <v>13</v>
      </c>
      <c r="D212" t="s">
        <v>30</v>
      </c>
      <c r="E212" t="s">
        <v>56</v>
      </c>
      <c r="F212" t="s">
        <v>57</v>
      </c>
      <c r="G212" t="s">
        <v>58</v>
      </c>
      <c r="H212" t="s">
        <v>59</v>
      </c>
      <c r="I212">
        <v>34237</v>
      </c>
      <c r="J212">
        <v>34237</v>
      </c>
      <c r="K212" t="s">
        <v>65</v>
      </c>
      <c r="L212" t="s">
        <v>91</v>
      </c>
      <c r="M212" t="s">
        <v>197</v>
      </c>
      <c r="N212" t="s">
        <v>198</v>
      </c>
      <c r="O212">
        <v>10</v>
      </c>
      <c r="P212" t="s">
        <v>199</v>
      </c>
      <c r="Q212">
        <v>30633949227</v>
      </c>
      <c r="R212" t="s">
        <v>270</v>
      </c>
      <c r="S212">
        <v>462498.67</v>
      </c>
      <c r="T212">
        <v>456200.64</v>
      </c>
      <c r="U212" s="3">
        <v>6298.03</v>
      </c>
    </row>
    <row r="213" spans="1:21" x14ac:dyDescent="0.25">
      <c r="A213" t="s">
        <v>23</v>
      </c>
      <c r="B213" t="s">
        <v>25</v>
      </c>
      <c r="C213">
        <v>13</v>
      </c>
      <c r="D213" t="s">
        <v>30</v>
      </c>
      <c r="E213" t="s">
        <v>56</v>
      </c>
      <c r="F213" t="s">
        <v>57</v>
      </c>
      <c r="G213" t="s">
        <v>58</v>
      </c>
      <c r="H213" t="s">
        <v>59</v>
      </c>
      <c r="I213">
        <v>42084</v>
      </c>
      <c r="J213">
        <v>42084</v>
      </c>
      <c r="K213" t="s">
        <v>68</v>
      </c>
      <c r="L213" t="s">
        <v>91</v>
      </c>
      <c r="M213" t="s">
        <v>197</v>
      </c>
      <c r="N213" t="s">
        <v>198</v>
      </c>
      <c r="O213">
        <v>10</v>
      </c>
      <c r="P213" t="s">
        <v>199</v>
      </c>
      <c r="Q213">
        <v>30517999551</v>
      </c>
      <c r="R213" t="s">
        <v>274</v>
      </c>
      <c r="S213">
        <v>6964.76</v>
      </c>
      <c r="T213">
        <v>0</v>
      </c>
      <c r="U213">
        <v>6964.76</v>
      </c>
    </row>
    <row r="214" spans="1:21" x14ac:dyDescent="0.25">
      <c r="A214" t="s">
        <v>23</v>
      </c>
      <c r="B214" t="s">
        <v>25</v>
      </c>
      <c r="C214">
        <v>13</v>
      </c>
      <c r="D214" t="s">
        <v>30</v>
      </c>
      <c r="E214" t="s">
        <v>56</v>
      </c>
      <c r="F214" t="s">
        <v>57</v>
      </c>
      <c r="G214" t="s">
        <v>58</v>
      </c>
      <c r="H214" t="s">
        <v>59</v>
      </c>
      <c r="I214">
        <v>42084</v>
      </c>
      <c r="J214">
        <v>42084</v>
      </c>
      <c r="K214" t="s">
        <v>68</v>
      </c>
      <c r="L214" t="s">
        <v>91</v>
      </c>
      <c r="M214" t="s">
        <v>197</v>
      </c>
      <c r="N214" t="s">
        <v>198</v>
      </c>
      <c r="O214">
        <v>10</v>
      </c>
      <c r="P214" t="s">
        <v>199</v>
      </c>
      <c r="Q214">
        <v>33693450239</v>
      </c>
      <c r="R214" t="s">
        <v>271</v>
      </c>
      <c r="S214">
        <v>362834.38</v>
      </c>
      <c r="T214">
        <v>0</v>
      </c>
      <c r="U214">
        <v>362834.38</v>
      </c>
    </row>
    <row r="215" spans="1:21" x14ac:dyDescent="0.25">
      <c r="A215" t="s">
        <v>23</v>
      </c>
      <c r="B215" t="s">
        <v>25</v>
      </c>
      <c r="C215">
        <v>13</v>
      </c>
      <c r="D215" t="s">
        <v>30</v>
      </c>
      <c r="E215" t="s">
        <v>56</v>
      </c>
      <c r="F215" t="s">
        <v>57</v>
      </c>
      <c r="G215" t="s">
        <v>58</v>
      </c>
      <c r="H215" t="s">
        <v>59</v>
      </c>
      <c r="I215">
        <v>34237</v>
      </c>
      <c r="J215">
        <v>34237</v>
      </c>
      <c r="K215" t="s">
        <v>65</v>
      </c>
      <c r="L215" t="s">
        <v>91</v>
      </c>
      <c r="M215" t="s">
        <v>197</v>
      </c>
      <c r="N215" t="s">
        <v>198</v>
      </c>
      <c r="O215">
        <v>10</v>
      </c>
      <c r="P215" t="s">
        <v>199</v>
      </c>
      <c r="Q215">
        <v>33693450239</v>
      </c>
      <c r="R215" t="s">
        <v>271</v>
      </c>
      <c r="S215">
        <v>892800.81</v>
      </c>
      <c r="T215">
        <v>880652.43</v>
      </c>
      <c r="U215" s="3">
        <v>12148.38</v>
      </c>
    </row>
    <row r="216" spans="1:21" x14ac:dyDescent="0.25">
      <c r="A216" t="s">
        <v>23</v>
      </c>
      <c r="B216" t="s">
        <v>25</v>
      </c>
      <c r="C216">
        <v>13</v>
      </c>
      <c r="D216" t="s">
        <v>30</v>
      </c>
      <c r="E216" t="s">
        <v>56</v>
      </c>
      <c r="F216" t="s">
        <v>57</v>
      </c>
      <c r="G216" t="s">
        <v>58</v>
      </c>
      <c r="H216" t="s">
        <v>59</v>
      </c>
      <c r="I216">
        <v>34237</v>
      </c>
      <c r="J216">
        <v>34237</v>
      </c>
      <c r="K216" t="s">
        <v>65</v>
      </c>
      <c r="L216" t="s">
        <v>91</v>
      </c>
      <c r="M216" t="s">
        <v>197</v>
      </c>
      <c r="N216" t="s">
        <v>198</v>
      </c>
      <c r="O216">
        <v>10</v>
      </c>
      <c r="P216" t="s">
        <v>199</v>
      </c>
      <c r="Q216">
        <v>30517999551</v>
      </c>
      <c r="R216" t="s">
        <v>274</v>
      </c>
      <c r="S216">
        <v>216903.75</v>
      </c>
      <c r="T216">
        <v>214071.4</v>
      </c>
      <c r="U216" s="3">
        <v>2832.35</v>
      </c>
    </row>
    <row r="217" spans="1:21" x14ac:dyDescent="0.25">
      <c r="A217" t="s">
        <v>23</v>
      </c>
      <c r="B217" t="s">
        <v>25</v>
      </c>
      <c r="C217">
        <v>13</v>
      </c>
      <c r="D217" t="s">
        <v>30</v>
      </c>
      <c r="E217" t="s">
        <v>56</v>
      </c>
      <c r="F217" t="s">
        <v>57</v>
      </c>
      <c r="G217" t="s">
        <v>58</v>
      </c>
      <c r="H217" t="s">
        <v>60</v>
      </c>
      <c r="I217">
        <v>34237</v>
      </c>
      <c r="J217">
        <v>34237</v>
      </c>
      <c r="K217" t="s">
        <v>65</v>
      </c>
      <c r="L217" t="s">
        <v>91</v>
      </c>
      <c r="M217" t="s">
        <v>197</v>
      </c>
      <c r="N217">
        <v>501</v>
      </c>
      <c r="O217">
        <v>10</v>
      </c>
      <c r="P217" t="s">
        <v>200</v>
      </c>
      <c r="Q217">
        <v>9501</v>
      </c>
      <c r="R217" t="s">
        <v>273</v>
      </c>
      <c r="S217">
        <v>1132734.6399999999</v>
      </c>
      <c r="T217">
        <v>1117321.47</v>
      </c>
      <c r="U217" s="3">
        <v>15413.17</v>
      </c>
    </row>
    <row r="218" spans="1:21" x14ac:dyDescent="0.25">
      <c r="A218" t="s">
        <v>23</v>
      </c>
      <c r="B218" t="s">
        <v>25</v>
      </c>
      <c r="C218">
        <v>13</v>
      </c>
      <c r="D218" t="s">
        <v>30</v>
      </c>
      <c r="E218" t="s">
        <v>56</v>
      </c>
      <c r="F218" t="s">
        <v>57</v>
      </c>
      <c r="G218" t="s">
        <v>58</v>
      </c>
      <c r="H218" t="s">
        <v>60</v>
      </c>
      <c r="I218">
        <v>34237</v>
      </c>
      <c r="J218">
        <v>34237</v>
      </c>
      <c r="K218" t="s">
        <v>65</v>
      </c>
      <c r="L218" t="s">
        <v>91</v>
      </c>
      <c r="M218" t="s">
        <v>197</v>
      </c>
      <c r="N218">
        <v>715</v>
      </c>
      <c r="O218">
        <v>10</v>
      </c>
      <c r="P218" t="s">
        <v>208</v>
      </c>
      <c r="Q218">
        <v>9715</v>
      </c>
      <c r="R218" t="s">
        <v>208</v>
      </c>
      <c r="S218">
        <v>24393.599999999999</v>
      </c>
      <c r="T218">
        <v>24235.200000000001</v>
      </c>
      <c r="U218" s="3">
        <v>158.4</v>
      </c>
    </row>
    <row r="219" spans="1:21" x14ac:dyDescent="0.25">
      <c r="A219" t="s">
        <v>23</v>
      </c>
      <c r="B219" t="s">
        <v>25</v>
      </c>
      <c r="C219">
        <v>13</v>
      </c>
      <c r="D219" t="s">
        <v>30</v>
      </c>
      <c r="E219" t="s">
        <v>56</v>
      </c>
      <c r="F219" t="s">
        <v>57</v>
      </c>
      <c r="G219" t="s">
        <v>58</v>
      </c>
      <c r="H219" t="s">
        <v>60</v>
      </c>
      <c r="I219">
        <v>34237</v>
      </c>
      <c r="J219">
        <v>34237</v>
      </c>
      <c r="K219" t="s">
        <v>65</v>
      </c>
      <c r="L219" t="s">
        <v>91</v>
      </c>
      <c r="M219" t="s">
        <v>197</v>
      </c>
      <c r="N219">
        <v>509</v>
      </c>
      <c r="O219">
        <v>10</v>
      </c>
      <c r="P219" t="s">
        <v>202</v>
      </c>
      <c r="Q219">
        <v>9509</v>
      </c>
      <c r="R219" t="s">
        <v>202</v>
      </c>
      <c r="S219">
        <v>21952</v>
      </c>
      <c r="T219">
        <v>21840</v>
      </c>
      <c r="U219" s="3">
        <v>112</v>
      </c>
    </row>
    <row r="220" spans="1:21" x14ac:dyDescent="0.25">
      <c r="A220" t="s">
        <v>23</v>
      </c>
      <c r="B220" t="s">
        <v>25</v>
      </c>
      <c r="C220">
        <v>13</v>
      </c>
      <c r="D220" t="s">
        <v>30</v>
      </c>
      <c r="E220" t="s">
        <v>56</v>
      </c>
      <c r="F220" t="s">
        <v>57</v>
      </c>
      <c r="G220" t="s">
        <v>58</v>
      </c>
      <c r="H220" t="s">
        <v>60</v>
      </c>
      <c r="I220">
        <v>34237</v>
      </c>
      <c r="J220">
        <v>34237</v>
      </c>
      <c r="K220" t="s">
        <v>65</v>
      </c>
      <c r="L220" t="s">
        <v>91</v>
      </c>
      <c r="M220" t="s">
        <v>197</v>
      </c>
      <c r="N220">
        <v>508</v>
      </c>
      <c r="O220">
        <v>10</v>
      </c>
      <c r="P220" t="s">
        <v>201</v>
      </c>
      <c r="Q220">
        <v>9508</v>
      </c>
      <c r="R220" t="s">
        <v>201</v>
      </c>
      <c r="S220">
        <v>73360</v>
      </c>
      <c r="T220">
        <v>72960</v>
      </c>
      <c r="U220" s="3">
        <v>400</v>
      </c>
    </row>
    <row r="221" spans="1:21" x14ac:dyDescent="0.25">
      <c r="A221" t="s">
        <v>23</v>
      </c>
      <c r="B221" t="s">
        <v>25</v>
      </c>
      <c r="C221">
        <v>13</v>
      </c>
      <c r="D221" t="s">
        <v>30</v>
      </c>
      <c r="E221" t="s">
        <v>56</v>
      </c>
      <c r="F221" t="s">
        <v>57</v>
      </c>
      <c r="G221" t="s">
        <v>58</v>
      </c>
      <c r="H221" t="s">
        <v>60</v>
      </c>
      <c r="I221">
        <v>42084</v>
      </c>
      <c r="J221">
        <v>42084</v>
      </c>
      <c r="K221" t="s">
        <v>68</v>
      </c>
      <c r="L221" t="s">
        <v>91</v>
      </c>
      <c r="M221" t="s">
        <v>197</v>
      </c>
      <c r="N221">
        <v>503</v>
      </c>
      <c r="O221">
        <v>10</v>
      </c>
      <c r="P221" t="s">
        <v>203</v>
      </c>
      <c r="Q221">
        <v>9503</v>
      </c>
      <c r="R221" t="s">
        <v>203</v>
      </c>
      <c r="S221">
        <v>188322.34</v>
      </c>
      <c r="T221">
        <v>0</v>
      </c>
      <c r="U221">
        <v>188322.34</v>
      </c>
    </row>
    <row r="222" spans="1:21" x14ac:dyDescent="0.25">
      <c r="A222" t="s">
        <v>23</v>
      </c>
      <c r="B222" t="s">
        <v>25</v>
      </c>
      <c r="C222">
        <v>13</v>
      </c>
      <c r="D222" t="s">
        <v>30</v>
      </c>
      <c r="E222" t="s">
        <v>56</v>
      </c>
      <c r="F222" t="s">
        <v>57</v>
      </c>
      <c r="G222" t="s">
        <v>58</v>
      </c>
      <c r="H222" t="s">
        <v>60</v>
      </c>
      <c r="I222">
        <v>42084</v>
      </c>
      <c r="J222">
        <v>42084</v>
      </c>
      <c r="K222" t="s">
        <v>68</v>
      </c>
      <c r="L222" t="s">
        <v>91</v>
      </c>
      <c r="M222" t="s">
        <v>197</v>
      </c>
      <c r="N222">
        <v>401</v>
      </c>
      <c r="O222">
        <v>10</v>
      </c>
      <c r="P222" t="s">
        <v>207</v>
      </c>
      <c r="Q222">
        <v>903</v>
      </c>
      <c r="R222" t="s">
        <v>275</v>
      </c>
      <c r="S222">
        <v>1178061.8</v>
      </c>
      <c r="T222">
        <v>0</v>
      </c>
      <c r="U222">
        <v>1178061.8</v>
      </c>
    </row>
    <row r="223" spans="1:21" x14ac:dyDescent="0.25">
      <c r="A223" t="s">
        <v>23</v>
      </c>
      <c r="B223" t="s">
        <v>25</v>
      </c>
      <c r="C223">
        <v>13</v>
      </c>
      <c r="D223" t="s">
        <v>30</v>
      </c>
      <c r="E223" t="s">
        <v>56</v>
      </c>
      <c r="F223" t="s">
        <v>57</v>
      </c>
      <c r="G223" t="s">
        <v>58</v>
      </c>
      <c r="H223" t="s">
        <v>60</v>
      </c>
      <c r="I223">
        <v>42084</v>
      </c>
      <c r="J223">
        <v>42084</v>
      </c>
      <c r="K223" t="s">
        <v>68</v>
      </c>
      <c r="L223" t="s">
        <v>91</v>
      </c>
      <c r="M223" t="s">
        <v>197</v>
      </c>
      <c r="N223">
        <v>501</v>
      </c>
      <c r="O223">
        <v>10</v>
      </c>
      <c r="P223" t="s">
        <v>200</v>
      </c>
      <c r="Q223">
        <v>9501</v>
      </c>
      <c r="R223" t="s">
        <v>273</v>
      </c>
      <c r="S223">
        <v>460343.51</v>
      </c>
      <c r="T223">
        <v>0</v>
      </c>
      <c r="U223">
        <v>460343.51</v>
      </c>
    </row>
    <row r="224" spans="1:21" x14ac:dyDescent="0.25">
      <c r="A224" t="s">
        <v>23</v>
      </c>
      <c r="B224" t="s">
        <v>25</v>
      </c>
      <c r="C224">
        <v>13</v>
      </c>
      <c r="D224" t="s">
        <v>30</v>
      </c>
      <c r="E224" t="s">
        <v>56</v>
      </c>
      <c r="F224" t="s">
        <v>57</v>
      </c>
      <c r="G224" t="s">
        <v>58</v>
      </c>
      <c r="H224" t="s">
        <v>60</v>
      </c>
      <c r="I224">
        <v>34237</v>
      </c>
      <c r="J224">
        <v>34237</v>
      </c>
      <c r="K224" t="s">
        <v>65</v>
      </c>
      <c r="L224" t="s">
        <v>91</v>
      </c>
      <c r="M224" t="s">
        <v>197</v>
      </c>
      <c r="N224">
        <v>503</v>
      </c>
      <c r="O224">
        <v>10</v>
      </c>
      <c r="P224" t="s">
        <v>203</v>
      </c>
      <c r="Q224">
        <v>9503</v>
      </c>
      <c r="R224" t="s">
        <v>203</v>
      </c>
      <c r="S224">
        <v>648956.24</v>
      </c>
      <c r="T224">
        <v>636359.15</v>
      </c>
      <c r="U224" s="3">
        <v>12597.09</v>
      </c>
    </row>
    <row r="225" spans="1:21" x14ac:dyDescent="0.25">
      <c r="A225" t="s">
        <v>23</v>
      </c>
      <c r="B225" t="s">
        <v>25</v>
      </c>
      <c r="C225">
        <v>18</v>
      </c>
      <c r="D225" t="s">
        <v>31</v>
      </c>
      <c r="E225" t="s">
        <v>56</v>
      </c>
      <c r="F225" t="s">
        <v>57</v>
      </c>
      <c r="G225" t="s">
        <v>58</v>
      </c>
      <c r="H225" t="s">
        <v>59</v>
      </c>
      <c r="I225">
        <v>42042</v>
      </c>
      <c r="J225">
        <v>42042</v>
      </c>
      <c r="K225" t="s">
        <v>61</v>
      </c>
      <c r="L225" t="s">
        <v>92</v>
      </c>
      <c r="M225" t="s">
        <v>197</v>
      </c>
      <c r="N225" t="s">
        <v>198</v>
      </c>
      <c r="O225">
        <v>10</v>
      </c>
      <c r="P225" t="s">
        <v>199</v>
      </c>
      <c r="Q225">
        <v>30517999551</v>
      </c>
      <c r="R225" t="s">
        <v>274</v>
      </c>
      <c r="S225">
        <v>6964.76</v>
      </c>
      <c r="T225">
        <v>0</v>
      </c>
      <c r="U225">
        <v>6964.76</v>
      </c>
    </row>
    <row r="226" spans="1:21" x14ac:dyDescent="0.25">
      <c r="A226" t="s">
        <v>23</v>
      </c>
      <c r="B226" t="s">
        <v>25</v>
      </c>
      <c r="C226">
        <v>18</v>
      </c>
      <c r="D226" t="s">
        <v>31</v>
      </c>
      <c r="E226" t="s">
        <v>56</v>
      </c>
      <c r="F226" t="s">
        <v>57</v>
      </c>
      <c r="G226" t="s">
        <v>58</v>
      </c>
      <c r="H226" t="s">
        <v>59</v>
      </c>
      <c r="I226">
        <v>49115</v>
      </c>
      <c r="J226">
        <v>49115</v>
      </c>
      <c r="K226" t="s">
        <v>63</v>
      </c>
      <c r="L226" t="s">
        <v>93</v>
      </c>
      <c r="M226" t="s">
        <v>197</v>
      </c>
      <c r="N226" t="s">
        <v>198</v>
      </c>
      <c r="O226">
        <v>10</v>
      </c>
      <c r="P226" t="s">
        <v>199</v>
      </c>
      <c r="Q226">
        <v>30633949227</v>
      </c>
      <c r="R226" t="s">
        <v>270</v>
      </c>
      <c r="S226">
        <v>142628.49</v>
      </c>
      <c r="T226">
        <v>0</v>
      </c>
      <c r="U226">
        <v>142628.49</v>
      </c>
    </row>
    <row r="227" spans="1:21" x14ac:dyDescent="0.25">
      <c r="A227" t="s">
        <v>23</v>
      </c>
      <c r="B227" t="s">
        <v>25</v>
      </c>
      <c r="C227">
        <v>18</v>
      </c>
      <c r="D227" t="s">
        <v>31</v>
      </c>
      <c r="E227" t="s">
        <v>56</v>
      </c>
      <c r="F227" t="s">
        <v>57</v>
      </c>
      <c r="G227" t="s">
        <v>58</v>
      </c>
      <c r="H227" t="s">
        <v>59</v>
      </c>
      <c r="I227">
        <v>49181</v>
      </c>
      <c r="J227">
        <v>49181</v>
      </c>
      <c r="K227" t="s">
        <v>63</v>
      </c>
      <c r="L227" t="s">
        <v>94</v>
      </c>
      <c r="M227" t="s">
        <v>197</v>
      </c>
      <c r="N227" t="s">
        <v>198</v>
      </c>
      <c r="O227">
        <v>10</v>
      </c>
      <c r="P227" t="s">
        <v>199</v>
      </c>
      <c r="Q227">
        <v>33693450239</v>
      </c>
      <c r="R227" t="s">
        <v>271</v>
      </c>
      <c r="S227">
        <v>391102.03</v>
      </c>
      <c r="T227">
        <v>0</v>
      </c>
      <c r="U227">
        <v>391102.03</v>
      </c>
    </row>
    <row r="228" spans="1:21" x14ac:dyDescent="0.25">
      <c r="A228" t="s">
        <v>23</v>
      </c>
      <c r="B228" t="s">
        <v>25</v>
      </c>
      <c r="C228">
        <v>18</v>
      </c>
      <c r="D228" t="s">
        <v>31</v>
      </c>
      <c r="E228" t="s">
        <v>56</v>
      </c>
      <c r="F228" t="s">
        <v>57</v>
      </c>
      <c r="G228" t="s">
        <v>58</v>
      </c>
      <c r="H228" t="s">
        <v>59</v>
      </c>
      <c r="I228">
        <v>49115</v>
      </c>
      <c r="J228">
        <v>49115</v>
      </c>
      <c r="K228" t="s">
        <v>63</v>
      </c>
      <c r="L228" t="s">
        <v>93</v>
      </c>
      <c r="M228" t="s">
        <v>197</v>
      </c>
      <c r="N228" t="s">
        <v>198</v>
      </c>
      <c r="O228">
        <v>10</v>
      </c>
      <c r="P228" t="s">
        <v>199</v>
      </c>
      <c r="Q228">
        <v>33693450239</v>
      </c>
      <c r="R228" t="s">
        <v>271</v>
      </c>
      <c r="S228">
        <v>274797.48</v>
      </c>
      <c r="T228">
        <v>0</v>
      </c>
      <c r="U228">
        <v>274797.48</v>
      </c>
    </row>
    <row r="229" spans="1:21" x14ac:dyDescent="0.25">
      <c r="A229" t="s">
        <v>23</v>
      </c>
      <c r="B229" t="s">
        <v>25</v>
      </c>
      <c r="C229">
        <v>18</v>
      </c>
      <c r="D229" t="s">
        <v>31</v>
      </c>
      <c r="E229" t="s">
        <v>56</v>
      </c>
      <c r="F229" t="s">
        <v>57</v>
      </c>
      <c r="G229" t="s">
        <v>58</v>
      </c>
      <c r="H229" t="s">
        <v>59</v>
      </c>
      <c r="I229">
        <v>34933</v>
      </c>
      <c r="J229">
        <v>34933</v>
      </c>
      <c r="K229" t="s">
        <v>65</v>
      </c>
      <c r="L229" t="s">
        <v>94</v>
      </c>
      <c r="M229" t="s">
        <v>197</v>
      </c>
      <c r="N229" t="s">
        <v>198</v>
      </c>
      <c r="O229">
        <v>10</v>
      </c>
      <c r="P229" t="s">
        <v>199</v>
      </c>
      <c r="Q229">
        <v>30517999551</v>
      </c>
      <c r="R229" t="s">
        <v>274</v>
      </c>
      <c r="S229">
        <v>95136.43</v>
      </c>
      <c r="T229">
        <v>93102.69</v>
      </c>
      <c r="U229" s="3">
        <v>2033.74</v>
      </c>
    </row>
    <row r="230" spans="1:21" x14ac:dyDescent="0.25">
      <c r="A230" t="s">
        <v>23</v>
      </c>
      <c r="B230" t="s">
        <v>25</v>
      </c>
      <c r="C230">
        <v>18</v>
      </c>
      <c r="D230" t="s">
        <v>31</v>
      </c>
      <c r="E230" t="s">
        <v>56</v>
      </c>
      <c r="F230" t="s">
        <v>57</v>
      </c>
      <c r="G230" t="s">
        <v>58</v>
      </c>
      <c r="H230" t="s">
        <v>59</v>
      </c>
      <c r="I230">
        <v>49115</v>
      </c>
      <c r="J230">
        <v>49115</v>
      </c>
      <c r="K230" t="s">
        <v>63</v>
      </c>
      <c r="L230" t="s">
        <v>93</v>
      </c>
      <c r="M230" t="s">
        <v>197</v>
      </c>
      <c r="N230" t="s">
        <v>198</v>
      </c>
      <c r="O230">
        <v>10</v>
      </c>
      <c r="P230" t="s">
        <v>199</v>
      </c>
      <c r="Q230">
        <v>30517999551</v>
      </c>
      <c r="R230" t="s">
        <v>274</v>
      </c>
      <c r="S230">
        <v>66460.5</v>
      </c>
      <c r="T230">
        <v>0</v>
      </c>
      <c r="U230">
        <v>66460.5</v>
      </c>
    </row>
    <row r="231" spans="1:21" x14ac:dyDescent="0.25">
      <c r="A231" t="s">
        <v>23</v>
      </c>
      <c r="B231" t="s">
        <v>25</v>
      </c>
      <c r="C231">
        <v>18</v>
      </c>
      <c r="D231" t="s">
        <v>31</v>
      </c>
      <c r="E231" t="s">
        <v>56</v>
      </c>
      <c r="F231" t="s">
        <v>57</v>
      </c>
      <c r="G231" t="s">
        <v>58</v>
      </c>
      <c r="H231" t="s">
        <v>59</v>
      </c>
      <c r="I231">
        <v>49211</v>
      </c>
      <c r="J231">
        <v>49211</v>
      </c>
      <c r="K231" t="s">
        <v>63</v>
      </c>
      <c r="L231" t="s">
        <v>95</v>
      </c>
      <c r="M231" t="s">
        <v>197</v>
      </c>
      <c r="N231" t="s">
        <v>198</v>
      </c>
      <c r="O231">
        <v>10</v>
      </c>
      <c r="P231" t="s">
        <v>199</v>
      </c>
      <c r="Q231">
        <v>30517999551</v>
      </c>
      <c r="R231" t="s">
        <v>274</v>
      </c>
      <c r="S231">
        <v>14604.27</v>
      </c>
      <c r="T231">
        <v>0</v>
      </c>
      <c r="U231">
        <v>14604.27</v>
      </c>
    </row>
    <row r="232" spans="1:21" x14ac:dyDescent="0.25">
      <c r="A232" t="s">
        <v>23</v>
      </c>
      <c r="B232" t="s">
        <v>25</v>
      </c>
      <c r="C232">
        <v>18</v>
      </c>
      <c r="D232" t="s">
        <v>31</v>
      </c>
      <c r="E232" t="s">
        <v>56</v>
      </c>
      <c r="F232" t="s">
        <v>57</v>
      </c>
      <c r="G232" t="s">
        <v>58</v>
      </c>
      <c r="H232" t="s">
        <v>59</v>
      </c>
      <c r="I232">
        <v>49211</v>
      </c>
      <c r="J232">
        <v>49211</v>
      </c>
      <c r="K232" t="s">
        <v>63</v>
      </c>
      <c r="L232" t="s">
        <v>95</v>
      </c>
      <c r="M232" t="s">
        <v>197</v>
      </c>
      <c r="N232" t="s">
        <v>198</v>
      </c>
      <c r="O232">
        <v>10</v>
      </c>
      <c r="P232" t="s">
        <v>199</v>
      </c>
      <c r="Q232">
        <v>30633949227</v>
      </c>
      <c r="R232" t="s">
        <v>270</v>
      </c>
      <c r="S232">
        <v>24128.26</v>
      </c>
      <c r="T232">
        <v>0</v>
      </c>
      <c r="U232">
        <v>24128.26</v>
      </c>
    </row>
    <row r="233" spans="1:21" x14ac:dyDescent="0.25">
      <c r="A233" t="s">
        <v>23</v>
      </c>
      <c r="B233" t="s">
        <v>25</v>
      </c>
      <c r="C233">
        <v>18</v>
      </c>
      <c r="D233" t="s">
        <v>31</v>
      </c>
      <c r="E233" t="s">
        <v>56</v>
      </c>
      <c r="F233" t="s">
        <v>57</v>
      </c>
      <c r="G233" t="s">
        <v>58</v>
      </c>
      <c r="H233" t="s">
        <v>59</v>
      </c>
      <c r="I233">
        <v>49181</v>
      </c>
      <c r="J233">
        <v>49181</v>
      </c>
      <c r="K233" t="s">
        <v>63</v>
      </c>
      <c r="L233" t="s">
        <v>94</v>
      </c>
      <c r="M233" t="s">
        <v>197</v>
      </c>
      <c r="N233" t="s">
        <v>198</v>
      </c>
      <c r="O233">
        <v>10</v>
      </c>
      <c r="P233" t="s">
        <v>199</v>
      </c>
      <c r="Q233">
        <v>30633949227</v>
      </c>
      <c r="R233" t="s">
        <v>270</v>
      </c>
      <c r="S233">
        <v>200371.19</v>
      </c>
      <c r="T233">
        <v>0</v>
      </c>
      <c r="U233">
        <v>200371.19</v>
      </c>
    </row>
    <row r="234" spans="1:21" x14ac:dyDescent="0.25">
      <c r="A234" t="s">
        <v>23</v>
      </c>
      <c r="B234" t="s">
        <v>25</v>
      </c>
      <c r="C234">
        <v>18</v>
      </c>
      <c r="D234" t="s">
        <v>31</v>
      </c>
      <c r="E234" t="s">
        <v>56</v>
      </c>
      <c r="F234" t="s">
        <v>57</v>
      </c>
      <c r="G234" t="s">
        <v>58</v>
      </c>
      <c r="H234" t="s">
        <v>59</v>
      </c>
      <c r="I234">
        <v>49181</v>
      </c>
      <c r="J234">
        <v>49181</v>
      </c>
      <c r="K234" t="s">
        <v>63</v>
      </c>
      <c r="L234" t="s">
        <v>94</v>
      </c>
      <c r="M234" t="s">
        <v>197</v>
      </c>
      <c r="N234" t="s">
        <v>198</v>
      </c>
      <c r="O234">
        <v>10</v>
      </c>
      <c r="P234" t="s">
        <v>199</v>
      </c>
      <c r="Q234">
        <v>30517999551</v>
      </c>
      <c r="R234" t="s">
        <v>274</v>
      </c>
      <c r="S234">
        <v>96980.32</v>
      </c>
      <c r="T234">
        <v>0</v>
      </c>
      <c r="U234">
        <v>96980.32</v>
      </c>
    </row>
    <row r="235" spans="1:21" x14ac:dyDescent="0.25">
      <c r="A235" t="s">
        <v>23</v>
      </c>
      <c r="B235" t="s">
        <v>25</v>
      </c>
      <c r="C235">
        <v>18</v>
      </c>
      <c r="D235" t="s">
        <v>31</v>
      </c>
      <c r="E235" t="s">
        <v>56</v>
      </c>
      <c r="F235" t="s">
        <v>57</v>
      </c>
      <c r="G235" t="s">
        <v>58</v>
      </c>
      <c r="H235" t="s">
        <v>59</v>
      </c>
      <c r="I235">
        <v>34746</v>
      </c>
      <c r="J235">
        <v>34746</v>
      </c>
      <c r="K235" t="s">
        <v>65</v>
      </c>
      <c r="L235" t="s">
        <v>92</v>
      </c>
      <c r="M235" t="s">
        <v>197</v>
      </c>
      <c r="N235" t="s">
        <v>198</v>
      </c>
      <c r="O235">
        <v>10</v>
      </c>
      <c r="P235" t="s">
        <v>199</v>
      </c>
      <c r="Q235">
        <v>30633949227</v>
      </c>
      <c r="R235" t="s">
        <v>270</v>
      </c>
      <c r="S235">
        <v>309287.09999999998</v>
      </c>
      <c r="T235">
        <v>305074.26</v>
      </c>
      <c r="U235" s="3">
        <v>4212.84</v>
      </c>
    </row>
    <row r="236" spans="1:21" x14ac:dyDescent="0.25">
      <c r="A236" t="s">
        <v>23</v>
      </c>
      <c r="B236" t="s">
        <v>25</v>
      </c>
      <c r="C236">
        <v>18</v>
      </c>
      <c r="D236" t="s">
        <v>31</v>
      </c>
      <c r="E236" t="s">
        <v>56</v>
      </c>
      <c r="F236" t="s">
        <v>57</v>
      </c>
      <c r="G236" t="s">
        <v>58</v>
      </c>
      <c r="H236" t="s">
        <v>59</v>
      </c>
      <c r="I236">
        <v>42042</v>
      </c>
      <c r="J236">
        <v>42042</v>
      </c>
      <c r="K236" t="s">
        <v>61</v>
      </c>
      <c r="L236" t="s">
        <v>92</v>
      </c>
      <c r="M236" t="s">
        <v>197</v>
      </c>
      <c r="N236" t="s">
        <v>198</v>
      </c>
      <c r="O236">
        <v>10</v>
      </c>
      <c r="P236" t="s">
        <v>199</v>
      </c>
      <c r="Q236">
        <v>33693450239</v>
      </c>
      <c r="R236" t="s">
        <v>271</v>
      </c>
      <c r="S236">
        <v>130563.45</v>
      </c>
      <c r="T236">
        <v>0</v>
      </c>
      <c r="U236">
        <v>130563.45</v>
      </c>
    </row>
    <row r="237" spans="1:21" x14ac:dyDescent="0.25">
      <c r="A237" t="s">
        <v>23</v>
      </c>
      <c r="B237" t="s">
        <v>25</v>
      </c>
      <c r="C237">
        <v>18</v>
      </c>
      <c r="D237" t="s">
        <v>31</v>
      </c>
      <c r="E237" t="s">
        <v>56</v>
      </c>
      <c r="F237" t="s">
        <v>57</v>
      </c>
      <c r="G237" t="s">
        <v>58</v>
      </c>
      <c r="H237" t="s">
        <v>59</v>
      </c>
      <c r="I237">
        <v>49211</v>
      </c>
      <c r="J237">
        <v>49211</v>
      </c>
      <c r="K237" t="s">
        <v>63</v>
      </c>
      <c r="L237" t="s">
        <v>95</v>
      </c>
      <c r="M237" t="s">
        <v>197</v>
      </c>
      <c r="N237" t="s">
        <v>198</v>
      </c>
      <c r="O237">
        <v>10</v>
      </c>
      <c r="P237" t="s">
        <v>199</v>
      </c>
      <c r="Q237">
        <v>33693450239</v>
      </c>
      <c r="R237" t="s">
        <v>271</v>
      </c>
      <c r="S237">
        <v>59643.72</v>
      </c>
      <c r="T237">
        <v>0</v>
      </c>
      <c r="U237">
        <v>59643.72</v>
      </c>
    </row>
    <row r="238" spans="1:21" x14ac:dyDescent="0.25">
      <c r="A238" t="s">
        <v>23</v>
      </c>
      <c r="B238" t="s">
        <v>25</v>
      </c>
      <c r="C238">
        <v>18</v>
      </c>
      <c r="D238" t="s">
        <v>31</v>
      </c>
      <c r="E238" t="s">
        <v>56</v>
      </c>
      <c r="F238" t="s">
        <v>57</v>
      </c>
      <c r="G238" t="s">
        <v>58</v>
      </c>
      <c r="H238" t="s">
        <v>59</v>
      </c>
      <c r="I238">
        <v>49143</v>
      </c>
      <c r="J238">
        <v>49143</v>
      </c>
      <c r="K238" t="s">
        <v>63</v>
      </c>
      <c r="L238" t="s">
        <v>96</v>
      </c>
      <c r="M238" t="s">
        <v>197</v>
      </c>
      <c r="N238" t="s">
        <v>198</v>
      </c>
      <c r="O238">
        <v>10</v>
      </c>
      <c r="P238" t="s">
        <v>199</v>
      </c>
      <c r="Q238">
        <v>30633949227</v>
      </c>
      <c r="R238" t="s">
        <v>270</v>
      </c>
      <c r="S238">
        <v>71339.33</v>
      </c>
      <c r="T238">
        <v>0</v>
      </c>
      <c r="U238">
        <v>71339.33</v>
      </c>
    </row>
    <row r="239" spans="1:21" x14ac:dyDescent="0.25">
      <c r="A239" t="s">
        <v>23</v>
      </c>
      <c r="B239" t="s">
        <v>25</v>
      </c>
      <c r="C239">
        <v>18</v>
      </c>
      <c r="D239" t="s">
        <v>31</v>
      </c>
      <c r="E239" t="s">
        <v>56</v>
      </c>
      <c r="F239" t="s">
        <v>57</v>
      </c>
      <c r="G239" t="s">
        <v>58</v>
      </c>
      <c r="H239" t="s">
        <v>59</v>
      </c>
      <c r="I239">
        <v>34746</v>
      </c>
      <c r="J239">
        <v>34746</v>
      </c>
      <c r="K239" t="s">
        <v>65</v>
      </c>
      <c r="L239" t="s">
        <v>92</v>
      </c>
      <c r="M239" t="s">
        <v>197</v>
      </c>
      <c r="N239" t="s">
        <v>198</v>
      </c>
      <c r="O239">
        <v>10</v>
      </c>
      <c r="P239" t="s">
        <v>199</v>
      </c>
      <c r="Q239">
        <v>30517999551</v>
      </c>
      <c r="R239" t="s">
        <v>274</v>
      </c>
      <c r="S239">
        <v>145945.96</v>
      </c>
      <c r="T239">
        <v>143706.07999999999</v>
      </c>
      <c r="U239" s="3">
        <v>2239.88</v>
      </c>
    </row>
    <row r="240" spans="1:21" x14ac:dyDescent="0.25">
      <c r="A240" t="s">
        <v>23</v>
      </c>
      <c r="B240" t="s">
        <v>25</v>
      </c>
      <c r="C240">
        <v>18</v>
      </c>
      <c r="D240" t="s">
        <v>31</v>
      </c>
      <c r="E240" t="s">
        <v>56</v>
      </c>
      <c r="F240" t="s">
        <v>57</v>
      </c>
      <c r="G240" t="s">
        <v>58</v>
      </c>
      <c r="H240" t="s">
        <v>59</v>
      </c>
      <c r="I240">
        <v>49155</v>
      </c>
      <c r="J240">
        <v>49155</v>
      </c>
      <c r="K240" t="s">
        <v>63</v>
      </c>
      <c r="L240" t="s">
        <v>97</v>
      </c>
      <c r="M240" t="s">
        <v>197</v>
      </c>
      <c r="N240" t="s">
        <v>198</v>
      </c>
      <c r="O240">
        <v>10</v>
      </c>
      <c r="P240" t="s">
        <v>199</v>
      </c>
      <c r="Q240">
        <v>30633949227</v>
      </c>
      <c r="R240" t="s">
        <v>270</v>
      </c>
      <c r="S240">
        <v>45621.79</v>
      </c>
      <c r="T240">
        <v>0</v>
      </c>
      <c r="U240">
        <v>45621.79</v>
      </c>
    </row>
    <row r="241" spans="1:21" x14ac:dyDescent="0.25">
      <c r="A241" t="s">
        <v>23</v>
      </c>
      <c r="B241" t="s">
        <v>25</v>
      </c>
      <c r="C241">
        <v>18</v>
      </c>
      <c r="D241" t="s">
        <v>31</v>
      </c>
      <c r="E241" t="s">
        <v>56</v>
      </c>
      <c r="F241" t="s">
        <v>57</v>
      </c>
      <c r="G241" t="s">
        <v>58</v>
      </c>
      <c r="H241" t="s">
        <v>59</v>
      </c>
      <c r="I241">
        <v>42042</v>
      </c>
      <c r="J241">
        <v>42042</v>
      </c>
      <c r="K241" t="s">
        <v>61</v>
      </c>
      <c r="L241" t="s">
        <v>92</v>
      </c>
      <c r="M241" t="s">
        <v>197</v>
      </c>
      <c r="N241" t="s">
        <v>198</v>
      </c>
      <c r="O241">
        <v>10</v>
      </c>
      <c r="P241" t="s">
        <v>199</v>
      </c>
      <c r="Q241">
        <v>30633949227</v>
      </c>
      <c r="R241" t="s">
        <v>270</v>
      </c>
      <c r="S241">
        <v>67766.5</v>
      </c>
      <c r="T241">
        <v>0</v>
      </c>
      <c r="U241">
        <v>67766.5</v>
      </c>
    </row>
    <row r="242" spans="1:21" x14ac:dyDescent="0.25">
      <c r="A242" t="s">
        <v>23</v>
      </c>
      <c r="B242" t="s">
        <v>25</v>
      </c>
      <c r="C242">
        <v>18</v>
      </c>
      <c r="D242" t="s">
        <v>31</v>
      </c>
      <c r="E242" t="s">
        <v>56</v>
      </c>
      <c r="F242" t="s">
        <v>57</v>
      </c>
      <c r="G242" t="s">
        <v>58</v>
      </c>
      <c r="H242" t="s">
        <v>59</v>
      </c>
      <c r="I242">
        <v>42214</v>
      </c>
      <c r="J242">
        <v>42214</v>
      </c>
      <c r="K242" t="s">
        <v>61</v>
      </c>
      <c r="L242" t="s">
        <v>94</v>
      </c>
      <c r="M242" t="s">
        <v>197</v>
      </c>
      <c r="N242" t="s">
        <v>198</v>
      </c>
      <c r="O242">
        <v>10</v>
      </c>
      <c r="P242" t="s">
        <v>199</v>
      </c>
      <c r="Q242">
        <v>30517999551</v>
      </c>
      <c r="R242" t="s">
        <v>274</v>
      </c>
      <c r="S242">
        <v>6964.76</v>
      </c>
      <c r="T242">
        <v>0</v>
      </c>
      <c r="U242">
        <v>6964.76</v>
      </c>
    </row>
    <row r="243" spans="1:21" x14ac:dyDescent="0.25">
      <c r="A243" t="s">
        <v>23</v>
      </c>
      <c r="B243" t="s">
        <v>25</v>
      </c>
      <c r="C243">
        <v>18</v>
      </c>
      <c r="D243" t="s">
        <v>31</v>
      </c>
      <c r="E243" t="s">
        <v>56</v>
      </c>
      <c r="F243" t="s">
        <v>57</v>
      </c>
      <c r="G243" t="s">
        <v>58</v>
      </c>
      <c r="H243" t="s">
        <v>59</v>
      </c>
      <c r="I243">
        <v>34933</v>
      </c>
      <c r="J243">
        <v>34933</v>
      </c>
      <c r="K243" t="s">
        <v>65</v>
      </c>
      <c r="L243" t="s">
        <v>94</v>
      </c>
      <c r="M243" t="s">
        <v>197</v>
      </c>
      <c r="N243" t="s">
        <v>198</v>
      </c>
      <c r="O243">
        <v>10</v>
      </c>
      <c r="P243" t="s">
        <v>199</v>
      </c>
      <c r="Q243">
        <v>30633949227</v>
      </c>
      <c r="R243" t="s">
        <v>270</v>
      </c>
      <c r="S243">
        <v>200022.84</v>
      </c>
      <c r="T243">
        <v>195830.38</v>
      </c>
      <c r="U243" s="3">
        <v>4192.46</v>
      </c>
    </row>
    <row r="244" spans="1:21" x14ac:dyDescent="0.25">
      <c r="A244" t="s">
        <v>23</v>
      </c>
      <c r="B244" t="s">
        <v>25</v>
      </c>
      <c r="C244">
        <v>18</v>
      </c>
      <c r="D244" t="s">
        <v>31</v>
      </c>
      <c r="E244" t="s">
        <v>56</v>
      </c>
      <c r="F244" t="s">
        <v>57</v>
      </c>
      <c r="G244" t="s">
        <v>58</v>
      </c>
      <c r="H244" t="s">
        <v>59</v>
      </c>
      <c r="I244">
        <v>49143</v>
      </c>
      <c r="J244">
        <v>49143</v>
      </c>
      <c r="K244" t="s">
        <v>63</v>
      </c>
      <c r="L244" t="s">
        <v>96</v>
      </c>
      <c r="M244" t="s">
        <v>197</v>
      </c>
      <c r="N244" t="s">
        <v>198</v>
      </c>
      <c r="O244">
        <v>10</v>
      </c>
      <c r="P244" t="s">
        <v>199</v>
      </c>
      <c r="Q244">
        <v>33693450239</v>
      </c>
      <c r="R244" t="s">
        <v>271</v>
      </c>
      <c r="S244">
        <v>137447.16</v>
      </c>
      <c r="T244">
        <v>0</v>
      </c>
      <c r="U244">
        <v>137447.16</v>
      </c>
    </row>
    <row r="245" spans="1:21" x14ac:dyDescent="0.25">
      <c r="A245" t="s">
        <v>23</v>
      </c>
      <c r="B245" t="s">
        <v>25</v>
      </c>
      <c r="C245">
        <v>18</v>
      </c>
      <c r="D245" t="s">
        <v>31</v>
      </c>
      <c r="E245" t="s">
        <v>56</v>
      </c>
      <c r="F245" t="s">
        <v>57</v>
      </c>
      <c r="G245" t="s">
        <v>58</v>
      </c>
      <c r="H245" t="s">
        <v>59</v>
      </c>
      <c r="I245">
        <v>34933</v>
      </c>
      <c r="J245">
        <v>34933</v>
      </c>
      <c r="K245" t="s">
        <v>65</v>
      </c>
      <c r="L245" t="s">
        <v>94</v>
      </c>
      <c r="M245" t="s">
        <v>197</v>
      </c>
      <c r="N245" t="s">
        <v>198</v>
      </c>
      <c r="O245">
        <v>10</v>
      </c>
      <c r="P245" t="s">
        <v>199</v>
      </c>
      <c r="Q245">
        <v>33693450239</v>
      </c>
      <c r="R245" t="s">
        <v>271</v>
      </c>
      <c r="S245">
        <v>390531</v>
      </c>
      <c r="T245">
        <v>381933.33</v>
      </c>
      <c r="U245" s="3">
        <v>8597.67</v>
      </c>
    </row>
    <row r="246" spans="1:21" x14ac:dyDescent="0.25">
      <c r="A246" t="s">
        <v>23</v>
      </c>
      <c r="B246" t="s">
        <v>25</v>
      </c>
      <c r="C246">
        <v>18</v>
      </c>
      <c r="D246" t="s">
        <v>31</v>
      </c>
      <c r="E246" t="s">
        <v>56</v>
      </c>
      <c r="F246" t="s">
        <v>57</v>
      </c>
      <c r="G246" t="s">
        <v>58</v>
      </c>
      <c r="H246" t="s">
        <v>59</v>
      </c>
      <c r="I246">
        <v>49155</v>
      </c>
      <c r="J246">
        <v>49155</v>
      </c>
      <c r="K246" t="s">
        <v>63</v>
      </c>
      <c r="L246" t="s">
        <v>97</v>
      </c>
      <c r="M246" t="s">
        <v>197</v>
      </c>
      <c r="N246" t="s">
        <v>198</v>
      </c>
      <c r="O246">
        <v>10</v>
      </c>
      <c r="P246" t="s">
        <v>199</v>
      </c>
      <c r="Q246">
        <v>30517999551</v>
      </c>
      <c r="R246" t="s">
        <v>274</v>
      </c>
      <c r="S246">
        <v>21561.7</v>
      </c>
      <c r="T246">
        <v>0</v>
      </c>
      <c r="U246">
        <v>21561.7</v>
      </c>
    </row>
    <row r="247" spans="1:21" x14ac:dyDescent="0.25">
      <c r="A247" t="s">
        <v>23</v>
      </c>
      <c r="B247" t="s">
        <v>25</v>
      </c>
      <c r="C247">
        <v>18</v>
      </c>
      <c r="D247" t="s">
        <v>31</v>
      </c>
      <c r="E247" t="s">
        <v>56</v>
      </c>
      <c r="F247" t="s">
        <v>57</v>
      </c>
      <c r="G247" t="s">
        <v>58</v>
      </c>
      <c r="H247" t="s">
        <v>59</v>
      </c>
      <c r="I247">
        <v>42214</v>
      </c>
      <c r="J247">
        <v>42214</v>
      </c>
      <c r="K247" t="s">
        <v>61</v>
      </c>
      <c r="L247" t="s">
        <v>94</v>
      </c>
      <c r="M247" t="s">
        <v>197</v>
      </c>
      <c r="N247" t="s">
        <v>198</v>
      </c>
      <c r="O247">
        <v>10</v>
      </c>
      <c r="P247" t="s">
        <v>199</v>
      </c>
      <c r="Q247">
        <v>33693450239</v>
      </c>
      <c r="R247" t="s">
        <v>271</v>
      </c>
      <c r="S247">
        <v>139743.10999999999</v>
      </c>
      <c r="T247">
        <v>0</v>
      </c>
      <c r="U247">
        <v>139743.10999999999</v>
      </c>
    </row>
    <row r="248" spans="1:21" x14ac:dyDescent="0.25">
      <c r="A248" t="s">
        <v>23</v>
      </c>
      <c r="B248" t="s">
        <v>25</v>
      </c>
      <c r="C248">
        <v>18</v>
      </c>
      <c r="D248" t="s">
        <v>31</v>
      </c>
      <c r="E248" t="s">
        <v>56</v>
      </c>
      <c r="F248" t="s">
        <v>57</v>
      </c>
      <c r="G248" t="s">
        <v>58</v>
      </c>
      <c r="H248" t="s">
        <v>59</v>
      </c>
      <c r="I248">
        <v>42214</v>
      </c>
      <c r="J248">
        <v>42214</v>
      </c>
      <c r="K248" t="s">
        <v>61</v>
      </c>
      <c r="L248" t="s">
        <v>94</v>
      </c>
      <c r="M248" t="s">
        <v>197</v>
      </c>
      <c r="N248" t="s">
        <v>198</v>
      </c>
      <c r="O248">
        <v>10</v>
      </c>
      <c r="P248" t="s">
        <v>199</v>
      </c>
      <c r="Q248">
        <v>30633949227</v>
      </c>
      <c r="R248" t="s">
        <v>270</v>
      </c>
      <c r="S248">
        <v>72531.03</v>
      </c>
      <c r="T248">
        <v>0</v>
      </c>
      <c r="U248">
        <v>72531.03</v>
      </c>
    </row>
    <row r="249" spans="1:21" x14ac:dyDescent="0.25">
      <c r="A249" t="s">
        <v>23</v>
      </c>
      <c r="B249" t="s">
        <v>25</v>
      </c>
      <c r="C249">
        <v>18</v>
      </c>
      <c r="D249" t="s">
        <v>31</v>
      </c>
      <c r="E249" t="s">
        <v>56</v>
      </c>
      <c r="F249" t="s">
        <v>57</v>
      </c>
      <c r="G249" t="s">
        <v>58</v>
      </c>
      <c r="H249" t="s">
        <v>59</v>
      </c>
      <c r="I249">
        <v>34746</v>
      </c>
      <c r="J249">
        <v>34746</v>
      </c>
      <c r="K249" t="s">
        <v>65</v>
      </c>
      <c r="L249" t="s">
        <v>92</v>
      </c>
      <c r="M249" t="s">
        <v>197</v>
      </c>
      <c r="N249" t="s">
        <v>198</v>
      </c>
      <c r="O249">
        <v>10</v>
      </c>
      <c r="P249" t="s">
        <v>199</v>
      </c>
      <c r="Q249">
        <v>33693450239</v>
      </c>
      <c r="R249" t="s">
        <v>271</v>
      </c>
      <c r="S249">
        <v>598660.54</v>
      </c>
      <c r="T249">
        <v>590122.44999999995</v>
      </c>
      <c r="U249" s="3">
        <v>8538.09</v>
      </c>
    </row>
    <row r="250" spans="1:21" x14ac:dyDescent="0.25">
      <c r="A250" t="s">
        <v>23</v>
      </c>
      <c r="B250" t="s">
        <v>25</v>
      </c>
      <c r="C250">
        <v>18</v>
      </c>
      <c r="D250" t="s">
        <v>31</v>
      </c>
      <c r="E250" t="s">
        <v>56</v>
      </c>
      <c r="F250" t="s">
        <v>57</v>
      </c>
      <c r="G250" t="s">
        <v>58</v>
      </c>
      <c r="H250" t="s">
        <v>59</v>
      </c>
      <c r="I250">
        <v>49155</v>
      </c>
      <c r="J250">
        <v>49155</v>
      </c>
      <c r="K250" t="s">
        <v>63</v>
      </c>
      <c r="L250" t="s">
        <v>97</v>
      </c>
      <c r="M250" t="s">
        <v>197</v>
      </c>
      <c r="N250" t="s">
        <v>198</v>
      </c>
      <c r="O250">
        <v>10</v>
      </c>
      <c r="P250" t="s">
        <v>199</v>
      </c>
      <c r="Q250">
        <v>33693450239</v>
      </c>
      <c r="R250" t="s">
        <v>271</v>
      </c>
      <c r="S250">
        <v>87897.98</v>
      </c>
      <c r="T250">
        <v>0</v>
      </c>
      <c r="U250">
        <v>87897.98</v>
      </c>
    </row>
    <row r="251" spans="1:21" x14ac:dyDescent="0.25">
      <c r="A251" t="s">
        <v>23</v>
      </c>
      <c r="B251" t="s">
        <v>25</v>
      </c>
      <c r="C251">
        <v>18</v>
      </c>
      <c r="D251" t="s">
        <v>31</v>
      </c>
      <c r="E251" t="s">
        <v>56</v>
      </c>
      <c r="F251" t="s">
        <v>57</v>
      </c>
      <c r="G251" t="s">
        <v>58</v>
      </c>
      <c r="H251" t="s">
        <v>59</v>
      </c>
      <c r="I251">
        <v>49143</v>
      </c>
      <c r="J251">
        <v>49143</v>
      </c>
      <c r="K251" t="s">
        <v>63</v>
      </c>
      <c r="L251" t="s">
        <v>96</v>
      </c>
      <c r="M251" t="s">
        <v>197</v>
      </c>
      <c r="N251" t="s">
        <v>198</v>
      </c>
      <c r="O251">
        <v>10</v>
      </c>
      <c r="P251" t="s">
        <v>199</v>
      </c>
      <c r="Q251">
        <v>30517999551</v>
      </c>
      <c r="R251" t="s">
        <v>274</v>
      </c>
      <c r="S251">
        <v>33383.93</v>
      </c>
      <c r="T251">
        <v>0</v>
      </c>
      <c r="U251">
        <v>33383.93</v>
      </c>
    </row>
    <row r="252" spans="1:21" x14ac:dyDescent="0.25">
      <c r="A252" t="s">
        <v>23</v>
      </c>
      <c r="B252" t="s">
        <v>25</v>
      </c>
      <c r="C252">
        <v>18</v>
      </c>
      <c r="D252" t="s">
        <v>31</v>
      </c>
      <c r="E252" t="s">
        <v>56</v>
      </c>
      <c r="F252" t="s">
        <v>57</v>
      </c>
      <c r="G252" t="s">
        <v>58</v>
      </c>
      <c r="H252" t="s">
        <v>60</v>
      </c>
      <c r="I252">
        <v>49115</v>
      </c>
      <c r="J252">
        <v>49115</v>
      </c>
      <c r="K252" t="s">
        <v>63</v>
      </c>
      <c r="L252" t="s">
        <v>93</v>
      </c>
      <c r="M252" t="s">
        <v>197</v>
      </c>
      <c r="N252">
        <v>509</v>
      </c>
      <c r="O252">
        <v>10</v>
      </c>
      <c r="P252" t="s">
        <v>202</v>
      </c>
      <c r="Q252">
        <v>9509</v>
      </c>
      <c r="R252" t="s">
        <v>202</v>
      </c>
      <c r="S252">
        <v>4480</v>
      </c>
      <c r="T252">
        <v>0</v>
      </c>
      <c r="U252">
        <v>4480</v>
      </c>
    </row>
    <row r="253" spans="1:21" x14ac:dyDescent="0.25">
      <c r="A253" t="s">
        <v>23</v>
      </c>
      <c r="B253" t="s">
        <v>25</v>
      </c>
      <c r="C253">
        <v>18</v>
      </c>
      <c r="D253" t="s">
        <v>31</v>
      </c>
      <c r="E253" t="s">
        <v>56</v>
      </c>
      <c r="F253" t="s">
        <v>57</v>
      </c>
      <c r="G253" t="s">
        <v>58</v>
      </c>
      <c r="H253" t="s">
        <v>60</v>
      </c>
      <c r="I253">
        <v>42042</v>
      </c>
      <c r="J253">
        <v>42042</v>
      </c>
      <c r="K253" t="s">
        <v>61</v>
      </c>
      <c r="L253" t="s">
        <v>92</v>
      </c>
      <c r="M253" t="s">
        <v>197</v>
      </c>
      <c r="N253">
        <v>501</v>
      </c>
      <c r="O253">
        <v>10</v>
      </c>
      <c r="P253" t="s">
        <v>200</v>
      </c>
      <c r="Q253">
        <v>9501</v>
      </c>
      <c r="R253" t="s">
        <v>273</v>
      </c>
      <c r="S253">
        <v>165651.44</v>
      </c>
      <c r="T253">
        <v>0</v>
      </c>
      <c r="U253">
        <v>165651.44</v>
      </c>
    </row>
    <row r="254" spans="1:21" x14ac:dyDescent="0.25">
      <c r="A254" t="s">
        <v>23</v>
      </c>
      <c r="B254" t="s">
        <v>25</v>
      </c>
      <c r="C254">
        <v>18</v>
      </c>
      <c r="D254" t="s">
        <v>31</v>
      </c>
      <c r="E254" t="s">
        <v>56</v>
      </c>
      <c r="F254" t="s">
        <v>57</v>
      </c>
      <c r="G254" t="s">
        <v>58</v>
      </c>
      <c r="H254" t="s">
        <v>60</v>
      </c>
      <c r="I254">
        <v>49115</v>
      </c>
      <c r="J254">
        <v>49115</v>
      </c>
      <c r="K254" t="s">
        <v>63</v>
      </c>
      <c r="L254" t="s">
        <v>93</v>
      </c>
      <c r="M254" t="s">
        <v>197</v>
      </c>
      <c r="N254">
        <v>702</v>
      </c>
      <c r="O254">
        <v>10</v>
      </c>
      <c r="P254" t="s">
        <v>215</v>
      </c>
      <c r="Q254">
        <v>9702</v>
      </c>
      <c r="R254" t="s">
        <v>215</v>
      </c>
      <c r="S254">
        <v>28131.200000000001</v>
      </c>
      <c r="T254">
        <v>0</v>
      </c>
      <c r="U254">
        <v>28131.200000000001</v>
      </c>
    </row>
    <row r="255" spans="1:21" x14ac:dyDescent="0.25">
      <c r="A255" t="s">
        <v>23</v>
      </c>
      <c r="B255" t="s">
        <v>25</v>
      </c>
      <c r="C255">
        <v>18</v>
      </c>
      <c r="D255" t="s">
        <v>31</v>
      </c>
      <c r="E255" t="s">
        <v>56</v>
      </c>
      <c r="F255" t="s">
        <v>57</v>
      </c>
      <c r="G255" t="s">
        <v>58</v>
      </c>
      <c r="H255" t="s">
        <v>60</v>
      </c>
      <c r="I255">
        <v>49155</v>
      </c>
      <c r="J255">
        <v>49155</v>
      </c>
      <c r="K255" t="s">
        <v>63</v>
      </c>
      <c r="L255" t="s">
        <v>97</v>
      </c>
      <c r="M255" t="s">
        <v>197</v>
      </c>
      <c r="N255">
        <v>716</v>
      </c>
      <c r="O255">
        <v>10</v>
      </c>
      <c r="P255" t="s">
        <v>211</v>
      </c>
      <c r="Q255">
        <v>9716</v>
      </c>
      <c r="R255" t="s">
        <v>211</v>
      </c>
      <c r="S255">
        <v>900.6</v>
      </c>
      <c r="T255">
        <v>0</v>
      </c>
      <c r="U255">
        <v>900.6</v>
      </c>
    </row>
    <row r="256" spans="1:21" x14ac:dyDescent="0.25">
      <c r="A256" t="s">
        <v>23</v>
      </c>
      <c r="B256" t="s">
        <v>25</v>
      </c>
      <c r="C256">
        <v>18</v>
      </c>
      <c r="D256" t="s">
        <v>31</v>
      </c>
      <c r="E256" t="s">
        <v>56</v>
      </c>
      <c r="F256" t="s">
        <v>57</v>
      </c>
      <c r="G256" t="s">
        <v>58</v>
      </c>
      <c r="H256" t="s">
        <v>60</v>
      </c>
      <c r="I256">
        <v>49155</v>
      </c>
      <c r="J256">
        <v>49155</v>
      </c>
      <c r="K256" t="s">
        <v>63</v>
      </c>
      <c r="L256" t="s">
        <v>97</v>
      </c>
      <c r="M256" t="s">
        <v>197</v>
      </c>
      <c r="N256">
        <v>508</v>
      </c>
      <c r="O256">
        <v>10</v>
      </c>
      <c r="P256" t="s">
        <v>201</v>
      </c>
      <c r="Q256">
        <v>9508</v>
      </c>
      <c r="R256" t="s">
        <v>201</v>
      </c>
      <c r="S256">
        <v>6160</v>
      </c>
      <c r="T256">
        <v>0</v>
      </c>
      <c r="U256">
        <v>6160</v>
      </c>
    </row>
    <row r="257" spans="1:21" x14ac:dyDescent="0.25">
      <c r="A257" t="s">
        <v>23</v>
      </c>
      <c r="B257" t="s">
        <v>25</v>
      </c>
      <c r="C257">
        <v>18</v>
      </c>
      <c r="D257" t="s">
        <v>31</v>
      </c>
      <c r="E257" t="s">
        <v>56</v>
      </c>
      <c r="F257" t="s">
        <v>57</v>
      </c>
      <c r="G257" t="s">
        <v>58</v>
      </c>
      <c r="H257" t="s">
        <v>60</v>
      </c>
      <c r="I257">
        <v>34933</v>
      </c>
      <c r="J257">
        <v>34933</v>
      </c>
      <c r="K257" t="s">
        <v>65</v>
      </c>
      <c r="L257" t="s">
        <v>94</v>
      </c>
      <c r="M257" t="s">
        <v>197</v>
      </c>
      <c r="N257">
        <v>716</v>
      </c>
      <c r="O257">
        <v>10</v>
      </c>
      <c r="P257" t="s">
        <v>211</v>
      </c>
      <c r="Q257">
        <v>9716</v>
      </c>
      <c r="R257" t="s">
        <v>211</v>
      </c>
      <c r="S257">
        <v>2960.1</v>
      </c>
      <c r="T257">
        <v>2834.1</v>
      </c>
      <c r="U257" s="3">
        <v>126</v>
      </c>
    </row>
    <row r="258" spans="1:21" x14ac:dyDescent="0.25">
      <c r="A258" t="s">
        <v>23</v>
      </c>
      <c r="B258" t="s">
        <v>25</v>
      </c>
      <c r="C258">
        <v>18</v>
      </c>
      <c r="D258" t="s">
        <v>31</v>
      </c>
      <c r="E258" t="s">
        <v>56</v>
      </c>
      <c r="F258" t="s">
        <v>57</v>
      </c>
      <c r="G258" t="s">
        <v>58</v>
      </c>
      <c r="H258" t="s">
        <v>60</v>
      </c>
      <c r="I258">
        <v>49115</v>
      </c>
      <c r="J258">
        <v>49115</v>
      </c>
      <c r="K258" t="s">
        <v>63</v>
      </c>
      <c r="L258" t="s">
        <v>93</v>
      </c>
      <c r="M258" t="s">
        <v>197</v>
      </c>
      <c r="N258">
        <v>503</v>
      </c>
      <c r="O258">
        <v>10</v>
      </c>
      <c r="P258" t="s">
        <v>203</v>
      </c>
      <c r="Q258">
        <v>9503</v>
      </c>
      <c r="R258" t="s">
        <v>203</v>
      </c>
      <c r="S258">
        <v>208638.42</v>
      </c>
      <c r="T258">
        <v>0</v>
      </c>
      <c r="U258">
        <v>208638.42</v>
      </c>
    </row>
    <row r="259" spans="1:21" x14ac:dyDescent="0.25">
      <c r="A259" t="s">
        <v>23</v>
      </c>
      <c r="B259" t="s">
        <v>25</v>
      </c>
      <c r="C259">
        <v>18</v>
      </c>
      <c r="D259" t="s">
        <v>31</v>
      </c>
      <c r="E259" t="s">
        <v>56</v>
      </c>
      <c r="F259" t="s">
        <v>57</v>
      </c>
      <c r="G259" t="s">
        <v>58</v>
      </c>
      <c r="H259" t="s">
        <v>60</v>
      </c>
      <c r="I259">
        <v>49143</v>
      </c>
      <c r="J259">
        <v>49143</v>
      </c>
      <c r="K259" t="s">
        <v>63</v>
      </c>
      <c r="L259" t="s">
        <v>96</v>
      </c>
      <c r="M259" t="s">
        <v>197</v>
      </c>
      <c r="N259">
        <v>666</v>
      </c>
      <c r="O259">
        <v>10</v>
      </c>
      <c r="P259" t="s">
        <v>216</v>
      </c>
      <c r="Q259">
        <v>9666</v>
      </c>
      <c r="R259" t="s">
        <v>276</v>
      </c>
      <c r="S259">
        <v>1050</v>
      </c>
      <c r="T259">
        <v>0</v>
      </c>
      <c r="U259">
        <v>1050</v>
      </c>
    </row>
    <row r="260" spans="1:21" x14ac:dyDescent="0.25">
      <c r="A260" t="s">
        <v>23</v>
      </c>
      <c r="B260" t="s">
        <v>25</v>
      </c>
      <c r="C260">
        <v>18</v>
      </c>
      <c r="D260" t="s">
        <v>31</v>
      </c>
      <c r="E260" t="s">
        <v>56</v>
      </c>
      <c r="F260" t="s">
        <v>57</v>
      </c>
      <c r="G260" t="s">
        <v>58</v>
      </c>
      <c r="H260" t="s">
        <v>60</v>
      </c>
      <c r="I260">
        <v>34746</v>
      </c>
      <c r="J260">
        <v>34746</v>
      </c>
      <c r="K260" t="s">
        <v>65</v>
      </c>
      <c r="L260" t="s">
        <v>92</v>
      </c>
      <c r="M260" t="s">
        <v>197</v>
      </c>
      <c r="N260">
        <v>503</v>
      </c>
      <c r="O260">
        <v>10</v>
      </c>
      <c r="P260" t="s">
        <v>203</v>
      </c>
      <c r="Q260">
        <v>9503</v>
      </c>
      <c r="R260" t="s">
        <v>203</v>
      </c>
      <c r="S260">
        <v>413551.71</v>
      </c>
      <c r="T260">
        <v>404092.87</v>
      </c>
      <c r="U260" s="3">
        <v>9458.84</v>
      </c>
    </row>
    <row r="261" spans="1:21" x14ac:dyDescent="0.25">
      <c r="A261" t="s">
        <v>23</v>
      </c>
      <c r="B261" t="s">
        <v>25</v>
      </c>
      <c r="C261">
        <v>18</v>
      </c>
      <c r="D261" t="s">
        <v>31</v>
      </c>
      <c r="E261" t="s">
        <v>56</v>
      </c>
      <c r="F261" t="s">
        <v>57</v>
      </c>
      <c r="G261" t="s">
        <v>58</v>
      </c>
      <c r="H261" t="s">
        <v>60</v>
      </c>
      <c r="I261">
        <v>34933</v>
      </c>
      <c r="J261">
        <v>34933</v>
      </c>
      <c r="K261" t="s">
        <v>65</v>
      </c>
      <c r="L261" t="s">
        <v>94</v>
      </c>
      <c r="M261" t="s">
        <v>197</v>
      </c>
      <c r="N261">
        <v>501</v>
      </c>
      <c r="O261">
        <v>10</v>
      </c>
      <c r="P261" t="s">
        <v>200</v>
      </c>
      <c r="Q261">
        <v>9501</v>
      </c>
      <c r="R261" t="s">
        <v>273</v>
      </c>
      <c r="S261">
        <v>495483.51</v>
      </c>
      <c r="T261">
        <v>484575.28</v>
      </c>
      <c r="U261" s="3">
        <v>10908.23</v>
      </c>
    </row>
    <row r="262" spans="1:21" x14ac:dyDescent="0.25">
      <c r="A262" t="s">
        <v>23</v>
      </c>
      <c r="B262" t="s">
        <v>25</v>
      </c>
      <c r="C262">
        <v>18</v>
      </c>
      <c r="D262" t="s">
        <v>31</v>
      </c>
      <c r="E262" t="s">
        <v>56</v>
      </c>
      <c r="F262" t="s">
        <v>57</v>
      </c>
      <c r="G262" t="s">
        <v>58</v>
      </c>
      <c r="H262" t="s">
        <v>60</v>
      </c>
      <c r="I262">
        <v>49181</v>
      </c>
      <c r="J262">
        <v>49181</v>
      </c>
      <c r="K262" t="s">
        <v>63</v>
      </c>
      <c r="L262" t="s">
        <v>94</v>
      </c>
      <c r="M262" t="s">
        <v>197</v>
      </c>
      <c r="N262">
        <v>728</v>
      </c>
      <c r="O262">
        <v>10</v>
      </c>
      <c r="P262" t="s">
        <v>212</v>
      </c>
      <c r="Q262">
        <v>9728</v>
      </c>
      <c r="R262" t="s">
        <v>212</v>
      </c>
      <c r="S262">
        <v>9921.17</v>
      </c>
      <c r="T262">
        <v>0</v>
      </c>
      <c r="U262">
        <v>9921.17</v>
      </c>
    </row>
    <row r="263" spans="1:21" x14ac:dyDescent="0.25">
      <c r="A263" t="s">
        <v>23</v>
      </c>
      <c r="B263" t="s">
        <v>25</v>
      </c>
      <c r="C263">
        <v>18</v>
      </c>
      <c r="D263" t="s">
        <v>31</v>
      </c>
      <c r="E263" t="s">
        <v>56</v>
      </c>
      <c r="F263" t="s">
        <v>57</v>
      </c>
      <c r="G263" t="s">
        <v>58</v>
      </c>
      <c r="H263" t="s">
        <v>60</v>
      </c>
      <c r="I263">
        <v>49181</v>
      </c>
      <c r="J263">
        <v>49181</v>
      </c>
      <c r="K263" t="s">
        <v>63</v>
      </c>
      <c r="L263" t="s">
        <v>94</v>
      </c>
      <c r="M263" t="s">
        <v>197</v>
      </c>
      <c r="N263">
        <v>501</v>
      </c>
      <c r="O263">
        <v>10</v>
      </c>
      <c r="P263" t="s">
        <v>200</v>
      </c>
      <c r="Q263">
        <v>9501</v>
      </c>
      <c r="R263" t="s">
        <v>273</v>
      </c>
      <c r="S263">
        <v>496207.78</v>
      </c>
      <c r="T263">
        <v>0</v>
      </c>
      <c r="U263">
        <v>496207.78</v>
      </c>
    </row>
    <row r="264" spans="1:21" x14ac:dyDescent="0.25">
      <c r="A264" t="s">
        <v>23</v>
      </c>
      <c r="B264" t="s">
        <v>25</v>
      </c>
      <c r="C264">
        <v>18</v>
      </c>
      <c r="D264" t="s">
        <v>31</v>
      </c>
      <c r="E264" t="s">
        <v>56</v>
      </c>
      <c r="F264" t="s">
        <v>57</v>
      </c>
      <c r="G264" t="s">
        <v>58</v>
      </c>
      <c r="H264" t="s">
        <v>60</v>
      </c>
      <c r="I264">
        <v>49143</v>
      </c>
      <c r="J264">
        <v>49143</v>
      </c>
      <c r="K264" t="s">
        <v>63</v>
      </c>
      <c r="L264" t="s">
        <v>96</v>
      </c>
      <c r="M264" t="s">
        <v>197</v>
      </c>
      <c r="N264">
        <v>509</v>
      </c>
      <c r="O264">
        <v>10</v>
      </c>
      <c r="P264" t="s">
        <v>202</v>
      </c>
      <c r="Q264">
        <v>9509</v>
      </c>
      <c r="R264" t="s">
        <v>202</v>
      </c>
      <c r="S264">
        <v>2800</v>
      </c>
      <c r="T264">
        <v>0</v>
      </c>
      <c r="U264">
        <v>2800</v>
      </c>
    </row>
    <row r="265" spans="1:21" x14ac:dyDescent="0.25">
      <c r="A265" t="s">
        <v>23</v>
      </c>
      <c r="B265" t="s">
        <v>25</v>
      </c>
      <c r="C265">
        <v>18</v>
      </c>
      <c r="D265" t="s">
        <v>31</v>
      </c>
      <c r="E265" t="s">
        <v>56</v>
      </c>
      <c r="F265" t="s">
        <v>57</v>
      </c>
      <c r="G265" t="s">
        <v>58</v>
      </c>
      <c r="H265" t="s">
        <v>60</v>
      </c>
      <c r="I265">
        <v>49211</v>
      </c>
      <c r="J265">
        <v>49211</v>
      </c>
      <c r="K265" t="s">
        <v>63</v>
      </c>
      <c r="L265" t="s">
        <v>95</v>
      </c>
      <c r="M265" t="s">
        <v>197</v>
      </c>
      <c r="N265">
        <v>709</v>
      </c>
      <c r="O265">
        <v>10</v>
      </c>
      <c r="P265" t="s">
        <v>204</v>
      </c>
      <c r="Q265">
        <v>9709</v>
      </c>
      <c r="R265" t="s">
        <v>204</v>
      </c>
      <c r="S265">
        <v>432.31</v>
      </c>
      <c r="T265">
        <v>0</v>
      </c>
      <c r="U265">
        <v>432.31</v>
      </c>
    </row>
    <row r="266" spans="1:21" x14ac:dyDescent="0.25">
      <c r="A266" t="s">
        <v>23</v>
      </c>
      <c r="B266" t="s">
        <v>25</v>
      </c>
      <c r="C266">
        <v>18</v>
      </c>
      <c r="D266" t="s">
        <v>31</v>
      </c>
      <c r="E266" t="s">
        <v>56</v>
      </c>
      <c r="F266" t="s">
        <v>57</v>
      </c>
      <c r="G266" t="s">
        <v>58</v>
      </c>
      <c r="H266" t="s">
        <v>60</v>
      </c>
      <c r="I266">
        <v>49115</v>
      </c>
      <c r="J266">
        <v>49115</v>
      </c>
      <c r="K266" t="s">
        <v>63</v>
      </c>
      <c r="L266" t="s">
        <v>93</v>
      </c>
      <c r="M266" t="s">
        <v>197</v>
      </c>
      <c r="N266">
        <v>666</v>
      </c>
      <c r="O266">
        <v>10</v>
      </c>
      <c r="P266" t="s">
        <v>216</v>
      </c>
      <c r="Q266">
        <v>9666</v>
      </c>
      <c r="R266" t="s">
        <v>276</v>
      </c>
      <c r="S266">
        <v>3450</v>
      </c>
      <c r="T266">
        <v>0</v>
      </c>
      <c r="U266">
        <v>3450</v>
      </c>
    </row>
    <row r="267" spans="1:21" x14ac:dyDescent="0.25">
      <c r="A267" t="s">
        <v>23</v>
      </c>
      <c r="B267" t="s">
        <v>25</v>
      </c>
      <c r="C267">
        <v>18</v>
      </c>
      <c r="D267" t="s">
        <v>31</v>
      </c>
      <c r="E267" t="s">
        <v>56</v>
      </c>
      <c r="F267" t="s">
        <v>57</v>
      </c>
      <c r="G267" t="s">
        <v>58</v>
      </c>
      <c r="H267" t="s">
        <v>60</v>
      </c>
      <c r="I267">
        <v>34933</v>
      </c>
      <c r="J267">
        <v>34933</v>
      </c>
      <c r="K267" t="s">
        <v>65</v>
      </c>
      <c r="L267" t="s">
        <v>94</v>
      </c>
      <c r="M267" t="s">
        <v>197</v>
      </c>
      <c r="N267">
        <v>509</v>
      </c>
      <c r="O267">
        <v>10</v>
      </c>
      <c r="P267" t="s">
        <v>202</v>
      </c>
      <c r="Q267">
        <v>9509</v>
      </c>
      <c r="R267" t="s">
        <v>202</v>
      </c>
      <c r="S267">
        <v>10304</v>
      </c>
      <c r="T267">
        <v>10192</v>
      </c>
      <c r="U267" s="3">
        <v>112</v>
      </c>
    </row>
    <row r="268" spans="1:21" x14ac:dyDescent="0.25">
      <c r="A268" t="s">
        <v>23</v>
      </c>
      <c r="B268" t="s">
        <v>25</v>
      </c>
      <c r="C268">
        <v>18</v>
      </c>
      <c r="D268" t="s">
        <v>31</v>
      </c>
      <c r="E268" t="s">
        <v>56</v>
      </c>
      <c r="F268" t="s">
        <v>57</v>
      </c>
      <c r="G268" t="s">
        <v>58</v>
      </c>
      <c r="H268" t="s">
        <v>60</v>
      </c>
      <c r="I268">
        <v>42042</v>
      </c>
      <c r="J268">
        <v>42042</v>
      </c>
      <c r="K268" t="s">
        <v>61</v>
      </c>
      <c r="L268" t="s">
        <v>92</v>
      </c>
      <c r="M268" t="s">
        <v>197</v>
      </c>
      <c r="N268">
        <v>401</v>
      </c>
      <c r="O268">
        <v>10</v>
      </c>
      <c r="P268" t="s">
        <v>207</v>
      </c>
      <c r="Q268">
        <v>903</v>
      </c>
      <c r="R268" t="s">
        <v>275</v>
      </c>
      <c r="S268">
        <v>456167.67</v>
      </c>
      <c r="T268">
        <v>0</v>
      </c>
      <c r="U268">
        <v>456167.67</v>
      </c>
    </row>
    <row r="269" spans="1:21" x14ac:dyDescent="0.25">
      <c r="A269" t="s">
        <v>23</v>
      </c>
      <c r="B269" t="s">
        <v>25</v>
      </c>
      <c r="C269">
        <v>18</v>
      </c>
      <c r="D269" t="s">
        <v>31</v>
      </c>
      <c r="E269" t="s">
        <v>56</v>
      </c>
      <c r="F269" t="s">
        <v>57</v>
      </c>
      <c r="G269" t="s">
        <v>58</v>
      </c>
      <c r="H269" t="s">
        <v>60</v>
      </c>
      <c r="I269">
        <v>42042</v>
      </c>
      <c r="J269">
        <v>42042</v>
      </c>
      <c r="K269" t="s">
        <v>61</v>
      </c>
      <c r="L269" t="s">
        <v>92</v>
      </c>
      <c r="M269" t="s">
        <v>197</v>
      </c>
      <c r="N269">
        <v>503</v>
      </c>
      <c r="O269">
        <v>10</v>
      </c>
      <c r="P269" t="s">
        <v>203</v>
      </c>
      <c r="Q269">
        <v>9503</v>
      </c>
      <c r="R269" t="s">
        <v>203</v>
      </c>
      <c r="S269">
        <v>67766.5</v>
      </c>
      <c r="T269">
        <v>0</v>
      </c>
      <c r="U269">
        <v>67766.5</v>
      </c>
    </row>
    <row r="270" spans="1:21" x14ac:dyDescent="0.25">
      <c r="A270" t="s">
        <v>23</v>
      </c>
      <c r="B270" t="s">
        <v>25</v>
      </c>
      <c r="C270">
        <v>18</v>
      </c>
      <c r="D270" t="s">
        <v>31</v>
      </c>
      <c r="E270" t="s">
        <v>56</v>
      </c>
      <c r="F270" t="s">
        <v>57</v>
      </c>
      <c r="G270" t="s">
        <v>58</v>
      </c>
      <c r="H270" t="s">
        <v>60</v>
      </c>
      <c r="I270">
        <v>49155</v>
      </c>
      <c r="J270">
        <v>49155</v>
      </c>
      <c r="K270" t="s">
        <v>63</v>
      </c>
      <c r="L270" t="s">
        <v>97</v>
      </c>
      <c r="M270" t="s">
        <v>197</v>
      </c>
      <c r="N270">
        <v>503</v>
      </c>
      <c r="O270">
        <v>10</v>
      </c>
      <c r="P270" t="s">
        <v>203</v>
      </c>
      <c r="Q270">
        <v>9503</v>
      </c>
      <c r="R270" t="s">
        <v>203</v>
      </c>
      <c r="S270">
        <v>70281.69</v>
      </c>
      <c r="T270">
        <v>0</v>
      </c>
      <c r="U270">
        <v>70281.69</v>
      </c>
    </row>
    <row r="271" spans="1:21" x14ac:dyDescent="0.25">
      <c r="A271" t="s">
        <v>23</v>
      </c>
      <c r="B271" t="s">
        <v>25</v>
      </c>
      <c r="C271">
        <v>18</v>
      </c>
      <c r="D271" t="s">
        <v>31</v>
      </c>
      <c r="E271" t="s">
        <v>56</v>
      </c>
      <c r="F271" t="s">
        <v>57</v>
      </c>
      <c r="G271" t="s">
        <v>58</v>
      </c>
      <c r="H271" t="s">
        <v>60</v>
      </c>
      <c r="I271">
        <v>49115</v>
      </c>
      <c r="J271">
        <v>49115</v>
      </c>
      <c r="K271" t="s">
        <v>63</v>
      </c>
      <c r="L271" t="s">
        <v>93</v>
      </c>
      <c r="M271" t="s">
        <v>197</v>
      </c>
      <c r="N271">
        <v>401</v>
      </c>
      <c r="O271">
        <v>10</v>
      </c>
      <c r="P271" t="s">
        <v>207</v>
      </c>
      <c r="Q271">
        <v>903</v>
      </c>
      <c r="R271" t="s">
        <v>275</v>
      </c>
      <c r="S271">
        <v>4285.88</v>
      </c>
      <c r="T271">
        <v>0</v>
      </c>
      <c r="U271">
        <v>4285.88</v>
      </c>
    </row>
    <row r="272" spans="1:21" x14ac:dyDescent="0.25">
      <c r="A272" t="s">
        <v>23</v>
      </c>
      <c r="B272" t="s">
        <v>25</v>
      </c>
      <c r="C272">
        <v>18</v>
      </c>
      <c r="D272" t="s">
        <v>31</v>
      </c>
      <c r="E272" t="s">
        <v>56</v>
      </c>
      <c r="F272" t="s">
        <v>57</v>
      </c>
      <c r="G272" t="s">
        <v>58</v>
      </c>
      <c r="H272" t="s">
        <v>60</v>
      </c>
      <c r="I272">
        <v>49115</v>
      </c>
      <c r="J272">
        <v>49115</v>
      </c>
      <c r="K272" t="s">
        <v>63</v>
      </c>
      <c r="L272" t="s">
        <v>93</v>
      </c>
      <c r="M272" t="s">
        <v>197</v>
      </c>
      <c r="N272">
        <v>508</v>
      </c>
      <c r="O272">
        <v>10</v>
      </c>
      <c r="P272" t="s">
        <v>201</v>
      </c>
      <c r="Q272">
        <v>9508</v>
      </c>
      <c r="R272" t="s">
        <v>201</v>
      </c>
      <c r="S272">
        <v>21600</v>
      </c>
      <c r="T272">
        <v>0</v>
      </c>
      <c r="U272">
        <v>21600</v>
      </c>
    </row>
    <row r="273" spans="1:21" x14ac:dyDescent="0.25">
      <c r="A273" t="s">
        <v>23</v>
      </c>
      <c r="B273" t="s">
        <v>25</v>
      </c>
      <c r="C273">
        <v>18</v>
      </c>
      <c r="D273" t="s">
        <v>31</v>
      </c>
      <c r="E273" t="s">
        <v>56</v>
      </c>
      <c r="F273" t="s">
        <v>57</v>
      </c>
      <c r="G273" t="s">
        <v>58</v>
      </c>
      <c r="H273" t="s">
        <v>60</v>
      </c>
      <c r="I273">
        <v>49143</v>
      </c>
      <c r="J273">
        <v>49143</v>
      </c>
      <c r="K273" t="s">
        <v>63</v>
      </c>
      <c r="L273" t="s">
        <v>96</v>
      </c>
      <c r="M273" t="s">
        <v>197</v>
      </c>
      <c r="N273">
        <v>728</v>
      </c>
      <c r="O273">
        <v>10</v>
      </c>
      <c r="P273" t="s">
        <v>212</v>
      </c>
      <c r="Q273">
        <v>9728</v>
      </c>
      <c r="R273" t="s">
        <v>212</v>
      </c>
      <c r="S273">
        <v>2540.5500000000002</v>
      </c>
      <c r="T273">
        <v>0</v>
      </c>
      <c r="U273">
        <v>2540.5500000000002</v>
      </c>
    </row>
    <row r="274" spans="1:21" x14ac:dyDescent="0.25">
      <c r="A274" t="s">
        <v>23</v>
      </c>
      <c r="B274" t="s">
        <v>25</v>
      </c>
      <c r="C274">
        <v>18</v>
      </c>
      <c r="D274" t="s">
        <v>31</v>
      </c>
      <c r="E274" t="s">
        <v>56</v>
      </c>
      <c r="F274" t="s">
        <v>57</v>
      </c>
      <c r="G274" t="s">
        <v>58</v>
      </c>
      <c r="H274" t="s">
        <v>60</v>
      </c>
      <c r="I274">
        <v>49181</v>
      </c>
      <c r="J274">
        <v>49181</v>
      </c>
      <c r="K274" t="s">
        <v>63</v>
      </c>
      <c r="L274" t="s">
        <v>94</v>
      </c>
      <c r="M274" t="s">
        <v>197</v>
      </c>
      <c r="N274">
        <v>401</v>
      </c>
      <c r="O274">
        <v>10</v>
      </c>
      <c r="P274" t="s">
        <v>207</v>
      </c>
      <c r="Q274">
        <v>903</v>
      </c>
      <c r="R274" t="s">
        <v>275</v>
      </c>
      <c r="S274">
        <v>122.8</v>
      </c>
      <c r="T274">
        <v>0</v>
      </c>
      <c r="U274">
        <v>122.8</v>
      </c>
    </row>
    <row r="275" spans="1:21" x14ac:dyDescent="0.25">
      <c r="A275" t="s">
        <v>23</v>
      </c>
      <c r="B275" t="s">
        <v>25</v>
      </c>
      <c r="C275">
        <v>18</v>
      </c>
      <c r="D275" t="s">
        <v>31</v>
      </c>
      <c r="E275" t="s">
        <v>56</v>
      </c>
      <c r="F275" t="s">
        <v>57</v>
      </c>
      <c r="G275" t="s">
        <v>58</v>
      </c>
      <c r="H275" t="s">
        <v>60</v>
      </c>
      <c r="I275">
        <v>42214</v>
      </c>
      <c r="J275">
        <v>42214</v>
      </c>
      <c r="K275" t="s">
        <v>61</v>
      </c>
      <c r="L275" t="s">
        <v>94</v>
      </c>
      <c r="M275" t="s">
        <v>197</v>
      </c>
      <c r="N275">
        <v>401</v>
      </c>
      <c r="O275">
        <v>10</v>
      </c>
      <c r="P275" t="s">
        <v>207</v>
      </c>
      <c r="Q275">
        <v>903</v>
      </c>
      <c r="R275" t="s">
        <v>275</v>
      </c>
      <c r="S275">
        <v>478063.91</v>
      </c>
      <c r="T275">
        <v>0</v>
      </c>
      <c r="U275">
        <v>478063.91</v>
      </c>
    </row>
    <row r="276" spans="1:21" x14ac:dyDescent="0.25">
      <c r="A276" t="s">
        <v>23</v>
      </c>
      <c r="B276" t="s">
        <v>25</v>
      </c>
      <c r="C276">
        <v>18</v>
      </c>
      <c r="D276" t="s">
        <v>31</v>
      </c>
      <c r="E276" t="s">
        <v>56</v>
      </c>
      <c r="F276" t="s">
        <v>57</v>
      </c>
      <c r="G276" t="s">
        <v>58</v>
      </c>
      <c r="H276" t="s">
        <v>60</v>
      </c>
      <c r="I276">
        <v>42214</v>
      </c>
      <c r="J276">
        <v>42214</v>
      </c>
      <c r="K276" t="s">
        <v>61</v>
      </c>
      <c r="L276" t="s">
        <v>94</v>
      </c>
      <c r="M276" t="s">
        <v>197</v>
      </c>
      <c r="N276">
        <v>503</v>
      </c>
      <c r="O276">
        <v>10</v>
      </c>
      <c r="P276" t="s">
        <v>203</v>
      </c>
      <c r="Q276">
        <v>9503</v>
      </c>
      <c r="R276" t="s">
        <v>203</v>
      </c>
      <c r="S276">
        <v>72531.03</v>
      </c>
      <c r="T276">
        <v>0</v>
      </c>
      <c r="U276">
        <v>72531.03</v>
      </c>
    </row>
    <row r="277" spans="1:21" x14ac:dyDescent="0.25">
      <c r="A277" t="s">
        <v>23</v>
      </c>
      <c r="B277" t="s">
        <v>25</v>
      </c>
      <c r="C277">
        <v>18</v>
      </c>
      <c r="D277" t="s">
        <v>31</v>
      </c>
      <c r="E277" t="s">
        <v>56</v>
      </c>
      <c r="F277" t="s">
        <v>57</v>
      </c>
      <c r="G277" t="s">
        <v>58</v>
      </c>
      <c r="H277" t="s">
        <v>60</v>
      </c>
      <c r="I277">
        <v>49211</v>
      </c>
      <c r="J277">
        <v>49211</v>
      </c>
      <c r="K277" t="s">
        <v>63</v>
      </c>
      <c r="L277" t="s">
        <v>95</v>
      </c>
      <c r="M277" t="s">
        <v>197</v>
      </c>
      <c r="N277">
        <v>715</v>
      </c>
      <c r="O277">
        <v>10</v>
      </c>
      <c r="P277" t="s">
        <v>208</v>
      </c>
      <c r="Q277">
        <v>9715</v>
      </c>
      <c r="R277" t="s">
        <v>208</v>
      </c>
      <c r="S277">
        <v>1425.6</v>
      </c>
      <c r="T277">
        <v>0</v>
      </c>
      <c r="U277">
        <v>1425.6</v>
      </c>
    </row>
    <row r="278" spans="1:21" x14ac:dyDescent="0.25">
      <c r="A278" t="s">
        <v>23</v>
      </c>
      <c r="B278" t="s">
        <v>25</v>
      </c>
      <c r="C278">
        <v>18</v>
      </c>
      <c r="D278" t="s">
        <v>31</v>
      </c>
      <c r="E278" t="s">
        <v>56</v>
      </c>
      <c r="F278" t="s">
        <v>57</v>
      </c>
      <c r="G278" t="s">
        <v>58</v>
      </c>
      <c r="H278" t="s">
        <v>60</v>
      </c>
      <c r="I278">
        <v>49155</v>
      </c>
      <c r="J278">
        <v>49155</v>
      </c>
      <c r="K278" t="s">
        <v>63</v>
      </c>
      <c r="L278" t="s">
        <v>97</v>
      </c>
      <c r="M278" t="s">
        <v>197</v>
      </c>
      <c r="N278">
        <v>666</v>
      </c>
      <c r="O278">
        <v>10</v>
      </c>
      <c r="P278" t="s">
        <v>216</v>
      </c>
      <c r="Q278">
        <v>9666</v>
      </c>
      <c r="R278" t="s">
        <v>276</v>
      </c>
      <c r="S278">
        <v>900</v>
      </c>
      <c r="T278">
        <v>0</v>
      </c>
      <c r="U278">
        <v>900</v>
      </c>
    </row>
    <row r="279" spans="1:21" x14ac:dyDescent="0.25">
      <c r="A279" t="s">
        <v>23</v>
      </c>
      <c r="B279" t="s">
        <v>25</v>
      </c>
      <c r="C279">
        <v>18</v>
      </c>
      <c r="D279" t="s">
        <v>31</v>
      </c>
      <c r="E279" t="s">
        <v>56</v>
      </c>
      <c r="F279" t="s">
        <v>57</v>
      </c>
      <c r="G279" t="s">
        <v>58</v>
      </c>
      <c r="H279" t="s">
        <v>60</v>
      </c>
      <c r="I279">
        <v>49143</v>
      </c>
      <c r="J279">
        <v>49143</v>
      </c>
      <c r="K279" t="s">
        <v>63</v>
      </c>
      <c r="L279" t="s">
        <v>96</v>
      </c>
      <c r="M279" t="s">
        <v>197</v>
      </c>
      <c r="N279">
        <v>709</v>
      </c>
      <c r="O279">
        <v>10</v>
      </c>
      <c r="P279" t="s">
        <v>204</v>
      </c>
      <c r="Q279">
        <v>9709</v>
      </c>
      <c r="R279" t="s">
        <v>204</v>
      </c>
      <c r="S279">
        <v>436.22</v>
      </c>
      <c r="T279">
        <v>0</v>
      </c>
      <c r="U279">
        <v>436.22</v>
      </c>
    </row>
    <row r="280" spans="1:21" x14ac:dyDescent="0.25">
      <c r="A280" t="s">
        <v>23</v>
      </c>
      <c r="B280" t="s">
        <v>25</v>
      </c>
      <c r="C280">
        <v>18</v>
      </c>
      <c r="D280" t="s">
        <v>31</v>
      </c>
      <c r="E280" t="s">
        <v>56</v>
      </c>
      <c r="F280" t="s">
        <v>57</v>
      </c>
      <c r="G280" t="s">
        <v>58</v>
      </c>
      <c r="H280" t="s">
        <v>60</v>
      </c>
      <c r="I280">
        <v>49115</v>
      </c>
      <c r="J280">
        <v>49115</v>
      </c>
      <c r="K280" t="s">
        <v>63</v>
      </c>
      <c r="L280" t="s">
        <v>93</v>
      </c>
      <c r="M280" t="s">
        <v>197</v>
      </c>
      <c r="N280">
        <v>709</v>
      </c>
      <c r="O280">
        <v>10</v>
      </c>
      <c r="P280" t="s">
        <v>204</v>
      </c>
      <c r="Q280">
        <v>9709</v>
      </c>
      <c r="R280" t="s">
        <v>204</v>
      </c>
      <c r="S280">
        <v>484.5</v>
      </c>
      <c r="T280">
        <v>0</v>
      </c>
      <c r="U280">
        <v>484.5</v>
      </c>
    </row>
    <row r="281" spans="1:21" x14ac:dyDescent="0.25">
      <c r="A281" t="s">
        <v>23</v>
      </c>
      <c r="B281" t="s">
        <v>25</v>
      </c>
      <c r="C281">
        <v>18</v>
      </c>
      <c r="D281" t="s">
        <v>31</v>
      </c>
      <c r="E281" t="s">
        <v>56</v>
      </c>
      <c r="F281" t="s">
        <v>57</v>
      </c>
      <c r="G281" t="s">
        <v>58</v>
      </c>
      <c r="H281" t="s">
        <v>60</v>
      </c>
      <c r="I281">
        <v>49211</v>
      </c>
      <c r="J281">
        <v>49211</v>
      </c>
      <c r="K281" t="s">
        <v>63</v>
      </c>
      <c r="L281" t="s">
        <v>95</v>
      </c>
      <c r="M281" t="s">
        <v>197</v>
      </c>
      <c r="N281">
        <v>503</v>
      </c>
      <c r="O281">
        <v>10</v>
      </c>
      <c r="P281" t="s">
        <v>203</v>
      </c>
      <c r="Q281">
        <v>9503</v>
      </c>
      <c r="R281" t="s">
        <v>203</v>
      </c>
      <c r="S281">
        <v>34302.26</v>
      </c>
      <c r="T281">
        <v>0</v>
      </c>
      <c r="U281">
        <v>34302.26</v>
      </c>
    </row>
    <row r="282" spans="1:21" x14ac:dyDescent="0.25">
      <c r="A282" t="s">
        <v>23</v>
      </c>
      <c r="B282" t="s">
        <v>25</v>
      </c>
      <c r="C282">
        <v>18</v>
      </c>
      <c r="D282" t="s">
        <v>31</v>
      </c>
      <c r="E282" t="s">
        <v>56</v>
      </c>
      <c r="F282" t="s">
        <v>57</v>
      </c>
      <c r="G282" t="s">
        <v>58</v>
      </c>
      <c r="H282" t="s">
        <v>60</v>
      </c>
      <c r="I282">
        <v>49181</v>
      </c>
      <c r="J282">
        <v>49181</v>
      </c>
      <c r="K282" t="s">
        <v>63</v>
      </c>
      <c r="L282" t="s">
        <v>94</v>
      </c>
      <c r="M282" t="s">
        <v>197</v>
      </c>
      <c r="N282">
        <v>118</v>
      </c>
      <c r="O282">
        <v>10</v>
      </c>
      <c r="P282" t="s">
        <v>217</v>
      </c>
      <c r="Q282">
        <v>9118</v>
      </c>
      <c r="R282" t="s">
        <v>217</v>
      </c>
      <c r="S282">
        <v>2316.4299999999998</v>
      </c>
      <c r="T282">
        <v>0</v>
      </c>
      <c r="U282">
        <v>2316.4299999999998</v>
      </c>
    </row>
    <row r="283" spans="1:21" x14ac:dyDescent="0.25">
      <c r="A283" t="s">
        <v>23</v>
      </c>
      <c r="B283" t="s">
        <v>25</v>
      </c>
      <c r="C283">
        <v>18</v>
      </c>
      <c r="D283" t="s">
        <v>31</v>
      </c>
      <c r="E283" t="s">
        <v>56</v>
      </c>
      <c r="F283" t="s">
        <v>57</v>
      </c>
      <c r="G283" t="s">
        <v>58</v>
      </c>
      <c r="H283" t="s">
        <v>60</v>
      </c>
      <c r="I283">
        <v>49115</v>
      </c>
      <c r="J283">
        <v>49115</v>
      </c>
      <c r="K283" t="s">
        <v>63</v>
      </c>
      <c r="L283" t="s">
        <v>93</v>
      </c>
      <c r="M283" t="s">
        <v>197</v>
      </c>
      <c r="N283">
        <v>612</v>
      </c>
      <c r="O283">
        <v>10</v>
      </c>
      <c r="P283" t="s">
        <v>213</v>
      </c>
      <c r="Q283">
        <v>9612</v>
      </c>
      <c r="R283" t="s">
        <v>213</v>
      </c>
      <c r="S283">
        <v>100</v>
      </c>
      <c r="T283">
        <v>0</v>
      </c>
      <c r="U283">
        <v>100</v>
      </c>
    </row>
    <row r="284" spans="1:21" x14ac:dyDescent="0.25">
      <c r="A284" t="s">
        <v>23</v>
      </c>
      <c r="B284" t="s">
        <v>25</v>
      </c>
      <c r="C284">
        <v>18</v>
      </c>
      <c r="D284" t="s">
        <v>31</v>
      </c>
      <c r="E284" t="s">
        <v>56</v>
      </c>
      <c r="F284" t="s">
        <v>57</v>
      </c>
      <c r="G284" t="s">
        <v>58</v>
      </c>
      <c r="H284" t="s">
        <v>60</v>
      </c>
      <c r="I284">
        <v>34746</v>
      </c>
      <c r="J284">
        <v>34746</v>
      </c>
      <c r="K284" t="s">
        <v>65</v>
      </c>
      <c r="L284" t="s">
        <v>92</v>
      </c>
      <c r="M284" t="s">
        <v>197</v>
      </c>
      <c r="N284">
        <v>508</v>
      </c>
      <c r="O284">
        <v>10</v>
      </c>
      <c r="P284" t="s">
        <v>201</v>
      </c>
      <c r="Q284">
        <v>9508</v>
      </c>
      <c r="R284" t="s">
        <v>201</v>
      </c>
      <c r="S284">
        <v>47200</v>
      </c>
      <c r="T284">
        <v>46320</v>
      </c>
      <c r="U284" s="3">
        <v>880</v>
      </c>
    </row>
    <row r="285" spans="1:21" x14ac:dyDescent="0.25">
      <c r="A285" t="s">
        <v>23</v>
      </c>
      <c r="B285" t="s">
        <v>25</v>
      </c>
      <c r="C285">
        <v>18</v>
      </c>
      <c r="D285" t="s">
        <v>31</v>
      </c>
      <c r="E285" t="s">
        <v>56</v>
      </c>
      <c r="F285" t="s">
        <v>57</v>
      </c>
      <c r="G285" t="s">
        <v>58</v>
      </c>
      <c r="H285" t="s">
        <v>60</v>
      </c>
      <c r="I285">
        <v>34746</v>
      </c>
      <c r="J285">
        <v>34746</v>
      </c>
      <c r="K285" t="s">
        <v>65</v>
      </c>
      <c r="L285" t="s">
        <v>92</v>
      </c>
      <c r="M285" t="s">
        <v>197</v>
      </c>
      <c r="N285">
        <v>509</v>
      </c>
      <c r="O285">
        <v>10</v>
      </c>
      <c r="P285" t="s">
        <v>202</v>
      </c>
      <c r="Q285">
        <v>9509</v>
      </c>
      <c r="R285" t="s">
        <v>202</v>
      </c>
      <c r="S285">
        <v>13888</v>
      </c>
      <c r="T285">
        <v>13776</v>
      </c>
      <c r="U285" s="3">
        <v>112</v>
      </c>
    </row>
    <row r="286" spans="1:21" x14ac:dyDescent="0.25">
      <c r="A286" t="s">
        <v>23</v>
      </c>
      <c r="B286" t="s">
        <v>25</v>
      </c>
      <c r="C286">
        <v>18</v>
      </c>
      <c r="D286" t="s">
        <v>31</v>
      </c>
      <c r="E286" t="s">
        <v>56</v>
      </c>
      <c r="F286" t="s">
        <v>57</v>
      </c>
      <c r="G286" t="s">
        <v>58</v>
      </c>
      <c r="H286" t="s">
        <v>60</v>
      </c>
      <c r="I286">
        <v>34933</v>
      </c>
      <c r="J286">
        <v>34933</v>
      </c>
      <c r="K286" t="s">
        <v>65</v>
      </c>
      <c r="L286" t="s">
        <v>94</v>
      </c>
      <c r="M286" t="s">
        <v>197</v>
      </c>
      <c r="N286">
        <v>503</v>
      </c>
      <c r="O286">
        <v>10</v>
      </c>
      <c r="P286" t="s">
        <v>203</v>
      </c>
      <c r="Q286">
        <v>9503</v>
      </c>
      <c r="R286" t="s">
        <v>203</v>
      </c>
      <c r="S286">
        <v>286472.03000000003</v>
      </c>
      <c r="T286">
        <v>281575.57</v>
      </c>
      <c r="U286" s="3">
        <v>4896.46</v>
      </c>
    </row>
    <row r="287" spans="1:21" x14ac:dyDescent="0.25">
      <c r="A287" t="s">
        <v>23</v>
      </c>
      <c r="B287" t="s">
        <v>25</v>
      </c>
      <c r="C287">
        <v>18</v>
      </c>
      <c r="D287" t="s">
        <v>31</v>
      </c>
      <c r="E287" t="s">
        <v>56</v>
      </c>
      <c r="F287" t="s">
        <v>57</v>
      </c>
      <c r="G287" t="s">
        <v>58</v>
      </c>
      <c r="H287" t="s">
        <v>60</v>
      </c>
      <c r="I287">
        <v>34933</v>
      </c>
      <c r="J287">
        <v>34933</v>
      </c>
      <c r="K287" t="s">
        <v>65</v>
      </c>
      <c r="L287" t="s">
        <v>94</v>
      </c>
      <c r="M287" t="s">
        <v>197</v>
      </c>
      <c r="N287">
        <v>715</v>
      </c>
      <c r="O287">
        <v>10</v>
      </c>
      <c r="P287" t="s">
        <v>208</v>
      </c>
      <c r="Q287">
        <v>9715</v>
      </c>
      <c r="R287" t="s">
        <v>208</v>
      </c>
      <c r="S287">
        <v>11563.2</v>
      </c>
      <c r="T287">
        <v>11404.8</v>
      </c>
      <c r="U287" s="3">
        <v>158.4</v>
      </c>
    </row>
    <row r="288" spans="1:21" x14ac:dyDescent="0.25">
      <c r="A288" t="s">
        <v>23</v>
      </c>
      <c r="B288" t="s">
        <v>25</v>
      </c>
      <c r="C288">
        <v>18</v>
      </c>
      <c r="D288" t="s">
        <v>31</v>
      </c>
      <c r="E288" t="s">
        <v>56</v>
      </c>
      <c r="F288" t="s">
        <v>57</v>
      </c>
      <c r="G288" t="s">
        <v>58</v>
      </c>
      <c r="H288" t="s">
        <v>60</v>
      </c>
      <c r="I288">
        <v>49211</v>
      </c>
      <c r="J288">
        <v>49211</v>
      </c>
      <c r="K288" t="s">
        <v>63</v>
      </c>
      <c r="L288" t="s">
        <v>95</v>
      </c>
      <c r="M288" t="s">
        <v>197</v>
      </c>
      <c r="N288">
        <v>716</v>
      </c>
      <c r="O288">
        <v>10</v>
      </c>
      <c r="P288" t="s">
        <v>211</v>
      </c>
      <c r="Q288">
        <v>9716</v>
      </c>
      <c r="R288" t="s">
        <v>211</v>
      </c>
      <c r="S288">
        <v>346.5</v>
      </c>
      <c r="T288">
        <v>0</v>
      </c>
      <c r="U288">
        <v>346.5</v>
      </c>
    </row>
    <row r="289" spans="1:21" x14ac:dyDescent="0.25">
      <c r="A289" t="s">
        <v>23</v>
      </c>
      <c r="B289" t="s">
        <v>25</v>
      </c>
      <c r="C289">
        <v>18</v>
      </c>
      <c r="D289" t="s">
        <v>31</v>
      </c>
      <c r="E289" t="s">
        <v>56</v>
      </c>
      <c r="F289" t="s">
        <v>57</v>
      </c>
      <c r="G289" t="s">
        <v>58</v>
      </c>
      <c r="H289" t="s">
        <v>60</v>
      </c>
      <c r="I289">
        <v>49181</v>
      </c>
      <c r="J289">
        <v>49181</v>
      </c>
      <c r="K289" t="s">
        <v>63</v>
      </c>
      <c r="L289" t="s">
        <v>94</v>
      </c>
      <c r="M289" t="s">
        <v>197</v>
      </c>
      <c r="N289">
        <v>508</v>
      </c>
      <c r="O289">
        <v>10</v>
      </c>
      <c r="P289" t="s">
        <v>201</v>
      </c>
      <c r="Q289">
        <v>9508</v>
      </c>
      <c r="R289" t="s">
        <v>201</v>
      </c>
      <c r="S289">
        <v>32640</v>
      </c>
      <c r="T289">
        <v>0</v>
      </c>
      <c r="U289">
        <v>32640</v>
      </c>
    </row>
    <row r="290" spans="1:21" x14ac:dyDescent="0.25">
      <c r="A290" t="s">
        <v>23</v>
      </c>
      <c r="B290" t="s">
        <v>25</v>
      </c>
      <c r="C290">
        <v>18</v>
      </c>
      <c r="D290" t="s">
        <v>31</v>
      </c>
      <c r="E290" t="s">
        <v>56</v>
      </c>
      <c r="F290" t="s">
        <v>57</v>
      </c>
      <c r="G290" t="s">
        <v>58</v>
      </c>
      <c r="H290" t="s">
        <v>60</v>
      </c>
      <c r="I290">
        <v>49155</v>
      </c>
      <c r="J290">
        <v>49155</v>
      </c>
      <c r="K290" t="s">
        <v>63</v>
      </c>
      <c r="L290" t="s">
        <v>97</v>
      </c>
      <c r="M290" t="s">
        <v>197</v>
      </c>
      <c r="N290">
        <v>709</v>
      </c>
      <c r="O290">
        <v>10</v>
      </c>
      <c r="P290" t="s">
        <v>204</v>
      </c>
      <c r="Q290">
        <v>9709</v>
      </c>
      <c r="R290" t="s">
        <v>204</v>
      </c>
      <c r="S290">
        <v>434.14</v>
      </c>
      <c r="T290">
        <v>0</v>
      </c>
      <c r="U290">
        <v>434.14</v>
      </c>
    </row>
    <row r="291" spans="1:21" x14ac:dyDescent="0.25">
      <c r="A291" t="s">
        <v>23</v>
      </c>
      <c r="B291" t="s">
        <v>25</v>
      </c>
      <c r="C291">
        <v>18</v>
      </c>
      <c r="D291" t="s">
        <v>31</v>
      </c>
      <c r="E291" t="s">
        <v>56</v>
      </c>
      <c r="F291" t="s">
        <v>57</v>
      </c>
      <c r="G291" t="s">
        <v>58</v>
      </c>
      <c r="H291" t="s">
        <v>60</v>
      </c>
      <c r="I291">
        <v>49181</v>
      </c>
      <c r="J291">
        <v>49181</v>
      </c>
      <c r="K291" t="s">
        <v>63</v>
      </c>
      <c r="L291" t="s">
        <v>94</v>
      </c>
      <c r="M291" t="s">
        <v>197</v>
      </c>
      <c r="N291">
        <v>709</v>
      </c>
      <c r="O291">
        <v>10</v>
      </c>
      <c r="P291" t="s">
        <v>204</v>
      </c>
      <c r="Q291">
        <v>9709</v>
      </c>
      <c r="R291" t="s">
        <v>204</v>
      </c>
      <c r="S291">
        <v>2081.7600000000002</v>
      </c>
      <c r="T291">
        <v>0</v>
      </c>
      <c r="U291">
        <v>2081.7600000000002</v>
      </c>
    </row>
    <row r="292" spans="1:21" x14ac:dyDescent="0.25">
      <c r="A292" t="s">
        <v>23</v>
      </c>
      <c r="B292" t="s">
        <v>25</v>
      </c>
      <c r="C292">
        <v>18</v>
      </c>
      <c r="D292" t="s">
        <v>31</v>
      </c>
      <c r="E292" t="s">
        <v>56</v>
      </c>
      <c r="F292" t="s">
        <v>57</v>
      </c>
      <c r="G292" t="s">
        <v>58</v>
      </c>
      <c r="H292" t="s">
        <v>60</v>
      </c>
      <c r="I292">
        <v>49155</v>
      </c>
      <c r="J292">
        <v>49155</v>
      </c>
      <c r="K292" t="s">
        <v>63</v>
      </c>
      <c r="L292" t="s">
        <v>97</v>
      </c>
      <c r="M292" t="s">
        <v>197</v>
      </c>
      <c r="N292">
        <v>509</v>
      </c>
      <c r="O292">
        <v>10</v>
      </c>
      <c r="P292" t="s">
        <v>202</v>
      </c>
      <c r="Q292">
        <v>9509</v>
      </c>
      <c r="R292" t="s">
        <v>202</v>
      </c>
      <c r="S292">
        <v>1792</v>
      </c>
      <c r="T292">
        <v>0</v>
      </c>
      <c r="U292">
        <v>1792</v>
      </c>
    </row>
    <row r="293" spans="1:21" x14ac:dyDescent="0.25">
      <c r="A293" t="s">
        <v>23</v>
      </c>
      <c r="B293" t="s">
        <v>25</v>
      </c>
      <c r="C293">
        <v>18</v>
      </c>
      <c r="D293" t="s">
        <v>31</v>
      </c>
      <c r="E293" t="s">
        <v>56</v>
      </c>
      <c r="F293" t="s">
        <v>57</v>
      </c>
      <c r="G293" t="s">
        <v>58</v>
      </c>
      <c r="H293" t="s">
        <v>60</v>
      </c>
      <c r="I293">
        <v>49181</v>
      </c>
      <c r="J293">
        <v>49181</v>
      </c>
      <c r="K293" t="s">
        <v>63</v>
      </c>
      <c r="L293" t="s">
        <v>94</v>
      </c>
      <c r="M293" t="s">
        <v>197</v>
      </c>
      <c r="N293">
        <v>655</v>
      </c>
      <c r="O293">
        <v>10</v>
      </c>
      <c r="P293" t="s">
        <v>209</v>
      </c>
      <c r="Q293">
        <v>9655</v>
      </c>
      <c r="R293" t="s">
        <v>209</v>
      </c>
      <c r="S293">
        <v>2156.9299999999998</v>
      </c>
      <c r="T293">
        <v>0</v>
      </c>
      <c r="U293">
        <v>2156.9299999999998</v>
      </c>
    </row>
    <row r="294" spans="1:21" x14ac:dyDescent="0.25">
      <c r="A294" t="s">
        <v>23</v>
      </c>
      <c r="B294" t="s">
        <v>25</v>
      </c>
      <c r="C294">
        <v>18</v>
      </c>
      <c r="D294" t="s">
        <v>31</v>
      </c>
      <c r="E294" t="s">
        <v>56</v>
      </c>
      <c r="F294" t="s">
        <v>57</v>
      </c>
      <c r="G294" t="s">
        <v>58</v>
      </c>
      <c r="H294" t="s">
        <v>60</v>
      </c>
      <c r="I294">
        <v>49143</v>
      </c>
      <c r="J294">
        <v>49143</v>
      </c>
      <c r="K294" t="s">
        <v>63</v>
      </c>
      <c r="L294" t="s">
        <v>96</v>
      </c>
      <c r="M294" t="s">
        <v>197</v>
      </c>
      <c r="N294">
        <v>716</v>
      </c>
      <c r="O294">
        <v>10</v>
      </c>
      <c r="P294" t="s">
        <v>211</v>
      </c>
      <c r="Q294">
        <v>9716</v>
      </c>
      <c r="R294" t="s">
        <v>211</v>
      </c>
      <c r="S294">
        <v>198</v>
      </c>
      <c r="T294">
        <v>0</v>
      </c>
      <c r="U294">
        <v>198</v>
      </c>
    </row>
    <row r="295" spans="1:21" x14ac:dyDescent="0.25">
      <c r="A295" t="s">
        <v>23</v>
      </c>
      <c r="B295" t="s">
        <v>25</v>
      </c>
      <c r="C295">
        <v>18</v>
      </c>
      <c r="D295" t="s">
        <v>31</v>
      </c>
      <c r="E295" t="s">
        <v>56</v>
      </c>
      <c r="F295" t="s">
        <v>57</v>
      </c>
      <c r="G295" t="s">
        <v>58</v>
      </c>
      <c r="H295" t="s">
        <v>60</v>
      </c>
      <c r="I295">
        <v>49211</v>
      </c>
      <c r="J295">
        <v>49211</v>
      </c>
      <c r="K295" t="s">
        <v>63</v>
      </c>
      <c r="L295" t="s">
        <v>95</v>
      </c>
      <c r="M295" t="s">
        <v>197</v>
      </c>
      <c r="N295">
        <v>508</v>
      </c>
      <c r="O295">
        <v>10</v>
      </c>
      <c r="P295" t="s">
        <v>201</v>
      </c>
      <c r="Q295">
        <v>9508</v>
      </c>
      <c r="R295" t="s">
        <v>201</v>
      </c>
      <c r="S295">
        <v>4560</v>
      </c>
      <c r="T295">
        <v>0</v>
      </c>
      <c r="U295">
        <v>4560</v>
      </c>
    </row>
    <row r="296" spans="1:21" x14ac:dyDescent="0.25">
      <c r="A296" t="s">
        <v>23</v>
      </c>
      <c r="B296" t="s">
        <v>25</v>
      </c>
      <c r="C296">
        <v>18</v>
      </c>
      <c r="D296" t="s">
        <v>31</v>
      </c>
      <c r="E296" t="s">
        <v>56</v>
      </c>
      <c r="F296" t="s">
        <v>57</v>
      </c>
      <c r="G296" t="s">
        <v>58</v>
      </c>
      <c r="H296" t="s">
        <v>60</v>
      </c>
      <c r="I296">
        <v>49155</v>
      </c>
      <c r="J296">
        <v>49155</v>
      </c>
      <c r="K296" t="s">
        <v>63</v>
      </c>
      <c r="L296" t="s">
        <v>97</v>
      </c>
      <c r="M296" t="s">
        <v>197</v>
      </c>
      <c r="N296">
        <v>501</v>
      </c>
      <c r="O296">
        <v>10</v>
      </c>
      <c r="P296" t="s">
        <v>200</v>
      </c>
      <c r="Q296">
        <v>9501</v>
      </c>
      <c r="R296" t="s">
        <v>273</v>
      </c>
      <c r="S296">
        <v>111519.93</v>
      </c>
      <c r="T296">
        <v>0</v>
      </c>
      <c r="U296">
        <v>111519.93</v>
      </c>
    </row>
    <row r="297" spans="1:21" x14ac:dyDescent="0.25">
      <c r="A297" t="s">
        <v>23</v>
      </c>
      <c r="B297" t="s">
        <v>25</v>
      </c>
      <c r="C297">
        <v>18</v>
      </c>
      <c r="D297" t="s">
        <v>31</v>
      </c>
      <c r="E297" t="s">
        <v>56</v>
      </c>
      <c r="F297" t="s">
        <v>57</v>
      </c>
      <c r="G297" t="s">
        <v>58</v>
      </c>
      <c r="H297" t="s">
        <v>60</v>
      </c>
      <c r="I297">
        <v>49115</v>
      </c>
      <c r="J297">
        <v>49115</v>
      </c>
      <c r="K297" t="s">
        <v>63</v>
      </c>
      <c r="L297" t="s">
        <v>93</v>
      </c>
      <c r="M297" t="s">
        <v>197</v>
      </c>
      <c r="N297">
        <v>616</v>
      </c>
      <c r="O297">
        <v>10</v>
      </c>
      <c r="P297" t="s">
        <v>205</v>
      </c>
      <c r="Q297">
        <v>9616</v>
      </c>
      <c r="R297" t="s">
        <v>205</v>
      </c>
      <c r="S297">
        <v>1560.94</v>
      </c>
      <c r="T297">
        <v>0</v>
      </c>
      <c r="U297">
        <v>1560.94</v>
      </c>
    </row>
    <row r="298" spans="1:21" x14ac:dyDescent="0.25">
      <c r="A298" t="s">
        <v>23</v>
      </c>
      <c r="B298" t="s">
        <v>25</v>
      </c>
      <c r="C298">
        <v>18</v>
      </c>
      <c r="D298" t="s">
        <v>31</v>
      </c>
      <c r="E298" t="s">
        <v>56</v>
      </c>
      <c r="F298" t="s">
        <v>57</v>
      </c>
      <c r="G298" t="s">
        <v>58</v>
      </c>
      <c r="H298" t="s">
        <v>60</v>
      </c>
      <c r="I298">
        <v>49155</v>
      </c>
      <c r="J298">
        <v>49155</v>
      </c>
      <c r="K298" t="s">
        <v>63</v>
      </c>
      <c r="L298" t="s">
        <v>97</v>
      </c>
      <c r="M298" t="s">
        <v>197</v>
      </c>
      <c r="N298">
        <v>728</v>
      </c>
      <c r="O298">
        <v>10</v>
      </c>
      <c r="P298" t="s">
        <v>212</v>
      </c>
      <c r="Q298">
        <v>9728</v>
      </c>
      <c r="R298" t="s">
        <v>212</v>
      </c>
      <c r="S298">
        <v>83.93</v>
      </c>
      <c r="T298">
        <v>0</v>
      </c>
      <c r="U298">
        <v>83.93</v>
      </c>
    </row>
    <row r="299" spans="1:21" x14ac:dyDescent="0.25">
      <c r="A299" t="s">
        <v>23</v>
      </c>
      <c r="B299" t="s">
        <v>25</v>
      </c>
      <c r="C299">
        <v>18</v>
      </c>
      <c r="D299" t="s">
        <v>31</v>
      </c>
      <c r="E299" t="s">
        <v>56</v>
      </c>
      <c r="F299" t="s">
        <v>57</v>
      </c>
      <c r="G299" t="s">
        <v>58</v>
      </c>
      <c r="H299" t="s">
        <v>60</v>
      </c>
      <c r="I299">
        <v>49181</v>
      </c>
      <c r="J299">
        <v>49181</v>
      </c>
      <c r="K299" t="s">
        <v>63</v>
      </c>
      <c r="L299" t="s">
        <v>94</v>
      </c>
      <c r="M299" t="s">
        <v>197</v>
      </c>
      <c r="N299">
        <v>702</v>
      </c>
      <c r="O299">
        <v>10</v>
      </c>
      <c r="P299" t="s">
        <v>215</v>
      </c>
      <c r="Q299">
        <v>9702</v>
      </c>
      <c r="R299" t="s">
        <v>215</v>
      </c>
      <c r="S299">
        <v>37972.89</v>
      </c>
      <c r="T299">
        <v>0</v>
      </c>
      <c r="U299">
        <v>37972.89</v>
      </c>
    </row>
    <row r="300" spans="1:21" x14ac:dyDescent="0.25">
      <c r="A300" t="s">
        <v>23</v>
      </c>
      <c r="B300" t="s">
        <v>25</v>
      </c>
      <c r="C300">
        <v>18</v>
      </c>
      <c r="D300" t="s">
        <v>31</v>
      </c>
      <c r="E300" t="s">
        <v>56</v>
      </c>
      <c r="F300" t="s">
        <v>57</v>
      </c>
      <c r="G300" t="s">
        <v>58</v>
      </c>
      <c r="H300" t="s">
        <v>60</v>
      </c>
      <c r="I300">
        <v>34746</v>
      </c>
      <c r="J300">
        <v>34746</v>
      </c>
      <c r="K300" t="s">
        <v>65</v>
      </c>
      <c r="L300" t="s">
        <v>92</v>
      </c>
      <c r="M300" t="s">
        <v>197</v>
      </c>
      <c r="N300">
        <v>715</v>
      </c>
      <c r="O300">
        <v>10</v>
      </c>
      <c r="P300" t="s">
        <v>208</v>
      </c>
      <c r="Q300">
        <v>9715</v>
      </c>
      <c r="R300" t="s">
        <v>208</v>
      </c>
      <c r="S300">
        <v>15840</v>
      </c>
      <c r="T300">
        <v>15681.6</v>
      </c>
      <c r="U300" s="3">
        <v>158.4</v>
      </c>
    </row>
    <row r="301" spans="1:21" x14ac:dyDescent="0.25">
      <c r="A301" t="s">
        <v>23</v>
      </c>
      <c r="B301" t="s">
        <v>25</v>
      </c>
      <c r="C301">
        <v>18</v>
      </c>
      <c r="D301" t="s">
        <v>31</v>
      </c>
      <c r="E301" t="s">
        <v>56</v>
      </c>
      <c r="F301" t="s">
        <v>57</v>
      </c>
      <c r="G301" t="s">
        <v>58</v>
      </c>
      <c r="H301" t="s">
        <v>60</v>
      </c>
      <c r="I301">
        <v>49181</v>
      </c>
      <c r="J301">
        <v>49181</v>
      </c>
      <c r="K301" t="s">
        <v>63</v>
      </c>
      <c r="L301" t="s">
        <v>94</v>
      </c>
      <c r="M301" t="s">
        <v>197</v>
      </c>
      <c r="N301">
        <v>503</v>
      </c>
      <c r="O301">
        <v>10</v>
      </c>
      <c r="P301" t="s">
        <v>203</v>
      </c>
      <c r="Q301">
        <v>9503</v>
      </c>
      <c r="R301" t="s">
        <v>203</v>
      </c>
      <c r="S301">
        <v>284549.38</v>
      </c>
      <c r="T301">
        <v>0</v>
      </c>
      <c r="U301">
        <v>284549.38</v>
      </c>
    </row>
    <row r="302" spans="1:21" x14ac:dyDescent="0.25">
      <c r="A302" t="s">
        <v>23</v>
      </c>
      <c r="B302" t="s">
        <v>25</v>
      </c>
      <c r="C302">
        <v>18</v>
      </c>
      <c r="D302" t="s">
        <v>31</v>
      </c>
      <c r="E302" t="s">
        <v>56</v>
      </c>
      <c r="F302" t="s">
        <v>57</v>
      </c>
      <c r="G302" t="s">
        <v>58</v>
      </c>
      <c r="H302" t="s">
        <v>60</v>
      </c>
      <c r="I302">
        <v>42214</v>
      </c>
      <c r="J302">
        <v>42214</v>
      </c>
      <c r="K302" t="s">
        <v>61</v>
      </c>
      <c r="L302" t="s">
        <v>94</v>
      </c>
      <c r="M302" t="s">
        <v>197</v>
      </c>
      <c r="N302">
        <v>501</v>
      </c>
      <c r="O302">
        <v>10</v>
      </c>
      <c r="P302" t="s">
        <v>200</v>
      </c>
      <c r="Q302">
        <v>9501</v>
      </c>
      <c r="R302" t="s">
        <v>273</v>
      </c>
      <c r="S302">
        <v>177298.06</v>
      </c>
      <c r="T302">
        <v>0</v>
      </c>
      <c r="U302">
        <v>177298.06</v>
      </c>
    </row>
    <row r="303" spans="1:21" x14ac:dyDescent="0.25">
      <c r="A303" t="s">
        <v>23</v>
      </c>
      <c r="B303" t="s">
        <v>25</v>
      </c>
      <c r="C303">
        <v>18</v>
      </c>
      <c r="D303" t="s">
        <v>31</v>
      </c>
      <c r="E303" t="s">
        <v>56</v>
      </c>
      <c r="F303" t="s">
        <v>57</v>
      </c>
      <c r="G303" t="s">
        <v>58</v>
      </c>
      <c r="H303" t="s">
        <v>60</v>
      </c>
      <c r="I303">
        <v>49143</v>
      </c>
      <c r="J303">
        <v>49143</v>
      </c>
      <c r="K303" t="s">
        <v>63</v>
      </c>
      <c r="L303" t="s">
        <v>96</v>
      </c>
      <c r="M303" t="s">
        <v>197</v>
      </c>
      <c r="N303">
        <v>501</v>
      </c>
      <c r="O303">
        <v>10</v>
      </c>
      <c r="P303" t="s">
        <v>200</v>
      </c>
      <c r="Q303">
        <v>9501</v>
      </c>
      <c r="R303" t="s">
        <v>273</v>
      </c>
      <c r="S303">
        <v>174385.07</v>
      </c>
      <c r="T303">
        <v>0</v>
      </c>
      <c r="U303">
        <v>174385.07</v>
      </c>
    </row>
    <row r="304" spans="1:21" x14ac:dyDescent="0.25">
      <c r="A304" t="s">
        <v>23</v>
      </c>
      <c r="B304" t="s">
        <v>25</v>
      </c>
      <c r="C304">
        <v>18</v>
      </c>
      <c r="D304" t="s">
        <v>31</v>
      </c>
      <c r="E304" t="s">
        <v>56</v>
      </c>
      <c r="F304" t="s">
        <v>57</v>
      </c>
      <c r="G304" t="s">
        <v>58</v>
      </c>
      <c r="H304" t="s">
        <v>60</v>
      </c>
      <c r="I304">
        <v>49115</v>
      </c>
      <c r="J304">
        <v>49115</v>
      </c>
      <c r="K304" t="s">
        <v>63</v>
      </c>
      <c r="L304" t="s">
        <v>93</v>
      </c>
      <c r="M304" t="s">
        <v>197</v>
      </c>
      <c r="N304">
        <v>715</v>
      </c>
      <c r="O304">
        <v>10</v>
      </c>
      <c r="P304" t="s">
        <v>208</v>
      </c>
      <c r="Q304">
        <v>9715</v>
      </c>
      <c r="R304" t="s">
        <v>208</v>
      </c>
      <c r="S304">
        <v>6177.6</v>
      </c>
      <c r="T304">
        <v>0</v>
      </c>
      <c r="U304">
        <v>6177.6</v>
      </c>
    </row>
    <row r="305" spans="1:21" x14ac:dyDescent="0.25">
      <c r="A305" t="s">
        <v>23</v>
      </c>
      <c r="B305" t="s">
        <v>25</v>
      </c>
      <c r="C305">
        <v>18</v>
      </c>
      <c r="D305" t="s">
        <v>31</v>
      </c>
      <c r="E305" t="s">
        <v>56</v>
      </c>
      <c r="F305" t="s">
        <v>57</v>
      </c>
      <c r="G305" t="s">
        <v>58</v>
      </c>
      <c r="H305" t="s">
        <v>60</v>
      </c>
      <c r="I305">
        <v>49181</v>
      </c>
      <c r="J305">
        <v>49181</v>
      </c>
      <c r="K305" t="s">
        <v>63</v>
      </c>
      <c r="L305" t="s">
        <v>94</v>
      </c>
      <c r="M305" t="s">
        <v>197</v>
      </c>
      <c r="N305">
        <v>716</v>
      </c>
      <c r="O305">
        <v>10</v>
      </c>
      <c r="P305" t="s">
        <v>211</v>
      </c>
      <c r="Q305">
        <v>9716</v>
      </c>
      <c r="R305" t="s">
        <v>211</v>
      </c>
      <c r="S305">
        <v>2960.1</v>
      </c>
      <c r="T305">
        <v>0</v>
      </c>
      <c r="U305">
        <v>2960.1</v>
      </c>
    </row>
    <row r="306" spans="1:21" x14ac:dyDescent="0.25">
      <c r="A306" t="s">
        <v>23</v>
      </c>
      <c r="B306" t="s">
        <v>25</v>
      </c>
      <c r="C306">
        <v>18</v>
      </c>
      <c r="D306" t="s">
        <v>31</v>
      </c>
      <c r="E306" t="s">
        <v>56</v>
      </c>
      <c r="F306" t="s">
        <v>57</v>
      </c>
      <c r="G306" t="s">
        <v>58</v>
      </c>
      <c r="H306" t="s">
        <v>60</v>
      </c>
      <c r="I306">
        <v>49211</v>
      </c>
      <c r="J306">
        <v>49211</v>
      </c>
      <c r="K306" t="s">
        <v>63</v>
      </c>
      <c r="L306" t="s">
        <v>95</v>
      </c>
      <c r="M306" t="s">
        <v>197</v>
      </c>
      <c r="N306">
        <v>647</v>
      </c>
      <c r="O306">
        <v>10</v>
      </c>
      <c r="P306" t="s">
        <v>218</v>
      </c>
      <c r="Q306">
        <v>9647</v>
      </c>
      <c r="R306" t="s">
        <v>218</v>
      </c>
      <c r="S306">
        <v>400</v>
      </c>
      <c r="T306">
        <v>0</v>
      </c>
      <c r="U306">
        <v>400</v>
      </c>
    </row>
    <row r="307" spans="1:21" x14ac:dyDescent="0.25">
      <c r="A307" t="s">
        <v>23</v>
      </c>
      <c r="B307" t="s">
        <v>25</v>
      </c>
      <c r="C307">
        <v>18</v>
      </c>
      <c r="D307" t="s">
        <v>31</v>
      </c>
      <c r="E307" t="s">
        <v>56</v>
      </c>
      <c r="F307" t="s">
        <v>57</v>
      </c>
      <c r="G307" t="s">
        <v>58</v>
      </c>
      <c r="H307" t="s">
        <v>60</v>
      </c>
      <c r="I307">
        <v>49155</v>
      </c>
      <c r="J307">
        <v>49155</v>
      </c>
      <c r="K307" t="s">
        <v>63</v>
      </c>
      <c r="L307" t="s">
        <v>97</v>
      </c>
      <c r="M307" t="s">
        <v>197</v>
      </c>
      <c r="N307">
        <v>401</v>
      </c>
      <c r="O307">
        <v>10</v>
      </c>
      <c r="P307" t="s">
        <v>207</v>
      </c>
      <c r="Q307">
        <v>903</v>
      </c>
      <c r="R307" t="s">
        <v>275</v>
      </c>
      <c r="S307">
        <v>409.38</v>
      </c>
      <c r="T307">
        <v>0</v>
      </c>
      <c r="U307">
        <v>409.38</v>
      </c>
    </row>
    <row r="308" spans="1:21" x14ac:dyDescent="0.25">
      <c r="A308" t="s">
        <v>23</v>
      </c>
      <c r="B308" t="s">
        <v>25</v>
      </c>
      <c r="C308">
        <v>18</v>
      </c>
      <c r="D308" t="s">
        <v>31</v>
      </c>
      <c r="E308" t="s">
        <v>56</v>
      </c>
      <c r="F308" t="s">
        <v>57</v>
      </c>
      <c r="G308" t="s">
        <v>58</v>
      </c>
      <c r="H308" t="s">
        <v>60</v>
      </c>
      <c r="I308">
        <v>49115</v>
      </c>
      <c r="J308">
        <v>49115</v>
      </c>
      <c r="K308" t="s">
        <v>63</v>
      </c>
      <c r="L308" t="s">
        <v>93</v>
      </c>
      <c r="M308" t="s">
        <v>197</v>
      </c>
      <c r="N308">
        <v>716</v>
      </c>
      <c r="O308">
        <v>10</v>
      </c>
      <c r="P308" t="s">
        <v>211</v>
      </c>
      <c r="Q308">
        <v>9716</v>
      </c>
      <c r="R308" t="s">
        <v>211</v>
      </c>
      <c r="S308">
        <v>4484.7</v>
      </c>
      <c r="T308">
        <v>0</v>
      </c>
      <c r="U308">
        <v>4484.7</v>
      </c>
    </row>
    <row r="309" spans="1:21" x14ac:dyDescent="0.25">
      <c r="A309" t="s">
        <v>23</v>
      </c>
      <c r="B309" t="s">
        <v>25</v>
      </c>
      <c r="C309">
        <v>18</v>
      </c>
      <c r="D309" t="s">
        <v>31</v>
      </c>
      <c r="E309" t="s">
        <v>56</v>
      </c>
      <c r="F309" t="s">
        <v>57</v>
      </c>
      <c r="G309" t="s">
        <v>58</v>
      </c>
      <c r="H309" t="s">
        <v>60</v>
      </c>
      <c r="I309">
        <v>49211</v>
      </c>
      <c r="J309">
        <v>49211</v>
      </c>
      <c r="K309" t="s">
        <v>63</v>
      </c>
      <c r="L309" t="s">
        <v>95</v>
      </c>
      <c r="M309" t="s">
        <v>197</v>
      </c>
      <c r="N309">
        <v>501</v>
      </c>
      <c r="O309">
        <v>10</v>
      </c>
      <c r="P309" t="s">
        <v>200</v>
      </c>
      <c r="Q309">
        <v>9501</v>
      </c>
      <c r="R309" t="s">
        <v>273</v>
      </c>
      <c r="S309">
        <v>75672.570000000007</v>
      </c>
      <c r="T309">
        <v>0</v>
      </c>
      <c r="U309">
        <v>75672.570000000007</v>
      </c>
    </row>
    <row r="310" spans="1:21" x14ac:dyDescent="0.25">
      <c r="A310" t="s">
        <v>23</v>
      </c>
      <c r="B310" t="s">
        <v>25</v>
      </c>
      <c r="C310">
        <v>18</v>
      </c>
      <c r="D310" t="s">
        <v>31</v>
      </c>
      <c r="E310" t="s">
        <v>56</v>
      </c>
      <c r="F310" t="s">
        <v>57</v>
      </c>
      <c r="G310" t="s">
        <v>58</v>
      </c>
      <c r="H310" t="s">
        <v>60</v>
      </c>
      <c r="I310">
        <v>49143</v>
      </c>
      <c r="J310">
        <v>49143</v>
      </c>
      <c r="K310" t="s">
        <v>63</v>
      </c>
      <c r="L310" t="s">
        <v>96</v>
      </c>
      <c r="M310" t="s">
        <v>197</v>
      </c>
      <c r="N310">
        <v>715</v>
      </c>
      <c r="O310">
        <v>10</v>
      </c>
      <c r="P310" t="s">
        <v>208</v>
      </c>
      <c r="Q310">
        <v>9715</v>
      </c>
      <c r="R310" t="s">
        <v>208</v>
      </c>
      <c r="S310">
        <v>3168</v>
      </c>
      <c r="T310">
        <v>0</v>
      </c>
      <c r="U310">
        <v>3168</v>
      </c>
    </row>
    <row r="311" spans="1:21" x14ac:dyDescent="0.25">
      <c r="A311" t="s">
        <v>23</v>
      </c>
      <c r="B311" t="s">
        <v>25</v>
      </c>
      <c r="C311">
        <v>18</v>
      </c>
      <c r="D311" t="s">
        <v>31</v>
      </c>
      <c r="E311" t="s">
        <v>56</v>
      </c>
      <c r="F311" t="s">
        <v>57</v>
      </c>
      <c r="G311" t="s">
        <v>58</v>
      </c>
      <c r="H311" t="s">
        <v>60</v>
      </c>
      <c r="I311">
        <v>49211</v>
      </c>
      <c r="J311">
        <v>49211</v>
      </c>
      <c r="K311" t="s">
        <v>63</v>
      </c>
      <c r="L311" t="s">
        <v>95</v>
      </c>
      <c r="M311" t="s">
        <v>197</v>
      </c>
      <c r="N311">
        <v>728</v>
      </c>
      <c r="O311">
        <v>10</v>
      </c>
      <c r="P311" t="s">
        <v>212</v>
      </c>
      <c r="Q311">
        <v>9728</v>
      </c>
      <c r="R311" t="s">
        <v>212</v>
      </c>
      <c r="S311">
        <v>86.36</v>
      </c>
      <c r="T311">
        <v>0</v>
      </c>
      <c r="U311">
        <v>86.36</v>
      </c>
    </row>
    <row r="312" spans="1:21" x14ac:dyDescent="0.25">
      <c r="A312" t="s">
        <v>23</v>
      </c>
      <c r="B312" t="s">
        <v>25</v>
      </c>
      <c r="C312">
        <v>18</v>
      </c>
      <c r="D312" t="s">
        <v>31</v>
      </c>
      <c r="E312" t="s">
        <v>56</v>
      </c>
      <c r="F312" t="s">
        <v>57</v>
      </c>
      <c r="G312" t="s">
        <v>58</v>
      </c>
      <c r="H312" t="s">
        <v>60</v>
      </c>
      <c r="I312">
        <v>49181</v>
      </c>
      <c r="J312">
        <v>49181</v>
      </c>
      <c r="K312" t="s">
        <v>63</v>
      </c>
      <c r="L312" t="s">
        <v>94</v>
      </c>
      <c r="M312" t="s">
        <v>197</v>
      </c>
      <c r="N312">
        <v>509</v>
      </c>
      <c r="O312">
        <v>10</v>
      </c>
      <c r="P312" t="s">
        <v>202</v>
      </c>
      <c r="Q312">
        <v>9509</v>
      </c>
      <c r="R312" t="s">
        <v>202</v>
      </c>
      <c r="S312">
        <v>10304</v>
      </c>
      <c r="T312">
        <v>0</v>
      </c>
      <c r="U312">
        <v>10304</v>
      </c>
    </row>
    <row r="313" spans="1:21" x14ac:dyDescent="0.25">
      <c r="A313" t="s">
        <v>23</v>
      </c>
      <c r="B313" t="s">
        <v>25</v>
      </c>
      <c r="C313">
        <v>18</v>
      </c>
      <c r="D313" t="s">
        <v>31</v>
      </c>
      <c r="E313" t="s">
        <v>56</v>
      </c>
      <c r="F313" t="s">
        <v>57</v>
      </c>
      <c r="G313" t="s">
        <v>58</v>
      </c>
      <c r="H313" t="s">
        <v>60</v>
      </c>
      <c r="I313">
        <v>34933</v>
      </c>
      <c r="J313">
        <v>34933</v>
      </c>
      <c r="K313" t="s">
        <v>65</v>
      </c>
      <c r="L313" t="s">
        <v>94</v>
      </c>
      <c r="M313" t="s">
        <v>197</v>
      </c>
      <c r="N313">
        <v>508</v>
      </c>
      <c r="O313">
        <v>10</v>
      </c>
      <c r="P313" t="s">
        <v>201</v>
      </c>
      <c r="Q313">
        <v>9508</v>
      </c>
      <c r="R313" t="s">
        <v>201</v>
      </c>
      <c r="S313">
        <v>32880</v>
      </c>
      <c r="T313">
        <v>32480</v>
      </c>
      <c r="U313" s="3">
        <v>400</v>
      </c>
    </row>
    <row r="314" spans="1:21" x14ac:dyDescent="0.25">
      <c r="A314" t="s">
        <v>23</v>
      </c>
      <c r="B314" t="s">
        <v>25</v>
      </c>
      <c r="C314">
        <v>18</v>
      </c>
      <c r="D314" t="s">
        <v>31</v>
      </c>
      <c r="E314" t="s">
        <v>56</v>
      </c>
      <c r="F314" t="s">
        <v>57</v>
      </c>
      <c r="G314" t="s">
        <v>58</v>
      </c>
      <c r="H314" t="s">
        <v>60</v>
      </c>
      <c r="I314">
        <v>34746</v>
      </c>
      <c r="J314">
        <v>34746</v>
      </c>
      <c r="K314" t="s">
        <v>65</v>
      </c>
      <c r="L314" t="s">
        <v>92</v>
      </c>
      <c r="M314" t="s">
        <v>197</v>
      </c>
      <c r="N314">
        <v>501</v>
      </c>
      <c r="O314">
        <v>10</v>
      </c>
      <c r="P314" t="s">
        <v>200</v>
      </c>
      <c r="Q314">
        <v>9501</v>
      </c>
      <c r="R314" t="s">
        <v>273</v>
      </c>
      <c r="S314">
        <v>759546.42</v>
      </c>
      <c r="T314">
        <v>748713.77</v>
      </c>
      <c r="U314" s="3">
        <v>10832.65</v>
      </c>
    </row>
    <row r="315" spans="1:21" x14ac:dyDescent="0.25">
      <c r="A315" t="s">
        <v>23</v>
      </c>
      <c r="B315" t="s">
        <v>25</v>
      </c>
      <c r="C315">
        <v>18</v>
      </c>
      <c r="D315" t="s">
        <v>31</v>
      </c>
      <c r="E315" t="s">
        <v>56</v>
      </c>
      <c r="F315" t="s">
        <v>57</v>
      </c>
      <c r="G315" t="s">
        <v>58</v>
      </c>
      <c r="H315" t="s">
        <v>60</v>
      </c>
      <c r="I315">
        <v>49181</v>
      </c>
      <c r="J315">
        <v>49181</v>
      </c>
      <c r="K315" t="s">
        <v>63</v>
      </c>
      <c r="L315" t="s">
        <v>94</v>
      </c>
      <c r="M315" t="s">
        <v>197</v>
      </c>
      <c r="N315">
        <v>666</v>
      </c>
      <c r="O315">
        <v>10</v>
      </c>
      <c r="P315" t="s">
        <v>216</v>
      </c>
      <c r="Q315">
        <v>9666</v>
      </c>
      <c r="R315" t="s">
        <v>276</v>
      </c>
      <c r="S315">
        <v>3750</v>
      </c>
      <c r="T315">
        <v>0</v>
      </c>
      <c r="U315">
        <v>3750</v>
      </c>
    </row>
    <row r="316" spans="1:21" x14ac:dyDescent="0.25">
      <c r="A316" t="s">
        <v>23</v>
      </c>
      <c r="B316" t="s">
        <v>25</v>
      </c>
      <c r="C316">
        <v>18</v>
      </c>
      <c r="D316" t="s">
        <v>31</v>
      </c>
      <c r="E316" t="s">
        <v>56</v>
      </c>
      <c r="F316" t="s">
        <v>57</v>
      </c>
      <c r="G316" t="s">
        <v>58</v>
      </c>
      <c r="H316" t="s">
        <v>60</v>
      </c>
      <c r="I316">
        <v>49115</v>
      </c>
      <c r="J316">
        <v>49115</v>
      </c>
      <c r="K316" t="s">
        <v>63</v>
      </c>
      <c r="L316" t="s">
        <v>93</v>
      </c>
      <c r="M316" t="s">
        <v>197</v>
      </c>
      <c r="N316">
        <v>501</v>
      </c>
      <c r="O316">
        <v>10</v>
      </c>
      <c r="P316" t="s">
        <v>200</v>
      </c>
      <c r="Q316">
        <v>9501</v>
      </c>
      <c r="R316" t="s">
        <v>273</v>
      </c>
      <c r="S316">
        <v>348647.27</v>
      </c>
      <c r="T316">
        <v>0</v>
      </c>
      <c r="U316">
        <v>348647.27</v>
      </c>
    </row>
    <row r="317" spans="1:21" x14ac:dyDescent="0.25">
      <c r="A317" t="s">
        <v>23</v>
      </c>
      <c r="B317" t="s">
        <v>25</v>
      </c>
      <c r="C317">
        <v>18</v>
      </c>
      <c r="D317" t="s">
        <v>31</v>
      </c>
      <c r="E317" t="s">
        <v>56</v>
      </c>
      <c r="F317" t="s">
        <v>57</v>
      </c>
      <c r="G317" t="s">
        <v>58</v>
      </c>
      <c r="H317" t="s">
        <v>60</v>
      </c>
      <c r="I317">
        <v>49143</v>
      </c>
      <c r="J317">
        <v>49143</v>
      </c>
      <c r="K317" t="s">
        <v>63</v>
      </c>
      <c r="L317" t="s">
        <v>96</v>
      </c>
      <c r="M317" t="s">
        <v>197</v>
      </c>
      <c r="N317">
        <v>508</v>
      </c>
      <c r="O317">
        <v>10</v>
      </c>
      <c r="P317" t="s">
        <v>201</v>
      </c>
      <c r="Q317">
        <v>9508</v>
      </c>
      <c r="R317" t="s">
        <v>201</v>
      </c>
      <c r="S317">
        <v>9680</v>
      </c>
      <c r="T317">
        <v>0</v>
      </c>
      <c r="U317">
        <v>9680</v>
      </c>
    </row>
    <row r="318" spans="1:21" x14ac:dyDescent="0.25">
      <c r="A318" t="s">
        <v>23</v>
      </c>
      <c r="B318" t="s">
        <v>25</v>
      </c>
      <c r="C318">
        <v>18</v>
      </c>
      <c r="D318" t="s">
        <v>31</v>
      </c>
      <c r="E318" t="s">
        <v>56</v>
      </c>
      <c r="F318" t="s">
        <v>57</v>
      </c>
      <c r="G318" t="s">
        <v>58</v>
      </c>
      <c r="H318" t="s">
        <v>60</v>
      </c>
      <c r="I318">
        <v>49115</v>
      </c>
      <c r="J318">
        <v>49115</v>
      </c>
      <c r="K318" t="s">
        <v>63</v>
      </c>
      <c r="L318" t="s">
        <v>93</v>
      </c>
      <c r="M318" t="s">
        <v>197</v>
      </c>
      <c r="N318">
        <v>728</v>
      </c>
      <c r="O318">
        <v>10</v>
      </c>
      <c r="P318" t="s">
        <v>212</v>
      </c>
      <c r="Q318">
        <v>9728</v>
      </c>
      <c r="R318" t="s">
        <v>212</v>
      </c>
      <c r="S318">
        <v>925.12</v>
      </c>
      <c r="T318">
        <v>0</v>
      </c>
      <c r="U318">
        <v>925.12</v>
      </c>
    </row>
    <row r="319" spans="1:21" x14ac:dyDescent="0.25">
      <c r="A319" t="s">
        <v>23</v>
      </c>
      <c r="B319" t="s">
        <v>25</v>
      </c>
      <c r="C319">
        <v>18</v>
      </c>
      <c r="D319" t="s">
        <v>31</v>
      </c>
      <c r="E319" t="s">
        <v>56</v>
      </c>
      <c r="F319" t="s">
        <v>57</v>
      </c>
      <c r="G319" t="s">
        <v>58</v>
      </c>
      <c r="H319" t="s">
        <v>60</v>
      </c>
      <c r="I319">
        <v>49181</v>
      </c>
      <c r="J319">
        <v>49181</v>
      </c>
      <c r="K319" t="s">
        <v>63</v>
      </c>
      <c r="L319" t="s">
        <v>94</v>
      </c>
      <c r="M319" t="s">
        <v>197</v>
      </c>
      <c r="N319">
        <v>715</v>
      </c>
      <c r="O319">
        <v>10</v>
      </c>
      <c r="P319" t="s">
        <v>208</v>
      </c>
      <c r="Q319">
        <v>9715</v>
      </c>
      <c r="R319" t="s">
        <v>208</v>
      </c>
      <c r="S319">
        <v>11563.2</v>
      </c>
      <c r="T319">
        <v>0</v>
      </c>
      <c r="U319">
        <v>11563.2</v>
      </c>
    </row>
    <row r="320" spans="1:21" x14ac:dyDescent="0.25">
      <c r="A320" t="s">
        <v>23</v>
      </c>
      <c r="B320" t="s">
        <v>25</v>
      </c>
      <c r="C320">
        <v>18</v>
      </c>
      <c r="D320" t="s">
        <v>31</v>
      </c>
      <c r="E320" t="s">
        <v>56</v>
      </c>
      <c r="F320" t="s">
        <v>57</v>
      </c>
      <c r="G320" t="s">
        <v>58</v>
      </c>
      <c r="H320" t="s">
        <v>60</v>
      </c>
      <c r="I320">
        <v>34746</v>
      </c>
      <c r="J320">
        <v>34746</v>
      </c>
      <c r="K320" t="s">
        <v>65</v>
      </c>
      <c r="L320" t="s">
        <v>92</v>
      </c>
      <c r="M320" t="s">
        <v>197</v>
      </c>
      <c r="N320">
        <v>716</v>
      </c>
      <c r="O320">
        <v>10</v>
      </c>
      <c r="P320" t="s">
        <v>211</v>
      </c>
      <c r="Q320">
        <v>9716</v>
      </c>
      <c r="R320" t="s">
        <v>211</v>
      </c>
      <c r="S320">
        <v>3354.75</v>
      </c>
      <c r="T320">
        <v>3156.75</v>
      </c>
      <c r="U320" s="3">
        <v>198</v>
      </c>
    </row>
    <row r="321" spans="1:21" x14ac:dyDescent="0.25">
      <c r="A321" t="s">
        <v>23</v>
      </c>
      <c r="B321" t="s">
        <v>25</v>
      </c>
      <c r="C321">
        <v>18</v>
      </c>
      <c r="D321" t="s">
        <v>31</v>
      </c>
      <c r="E321" t="s">
        <v>56</v>
      </c>
      <c r="F321" t="s">
        <v>57</v>
      </c>
      <c r="G321" t="s">
        <v>58</v>
      </c>
      <c r="H321" t="s">
        <v>60</v>
      </c>
      <c r="I321">
        <v>49211</v>
      </c>
      <c r="J321">
        <v>49211</v>
      </c>
      <c r="K321" t="s">
        <v>63</v>
      </c>
      <c r="L321" t="s">
        <v>95</v>
      </c>
      <c r="M321" t="s">
        <v>197</v>
      </c>
      <c r="N321">
        <v>509</v>
      </c>
      <c r="O321">
        <v>10</v>
      </c>
      <c r="P321" t="s">
        <v>202</v>
      </c>
      <c r="Q321">
        <v>9509</v>
      </c>
      <c r="R321" t="s">
        <v>202</v>
      </c>
      <c r="S321">
        <v>1232</v>
      </c>
      <c r="T321">
        <v>0</v>
      </c>
      <c r="U321">
        <v>1232</v>
      </c>
    </row>
    <row r="322" spans="1:21" x14ac:dyDescent="0.25">
      <c r="A322" t="s">
        <v>23</v>
      </c>
      <c r="B322" t="s">
        <v>25</v>
      </c>
      <c r="C322">
        <v>18</v>
      </c>
      <c r="D322" t="s">
        <v>31</v>
      </c>
      <c r="E322" t="s">
        <v>56</v>
      </c>
      <c r="F322" t="s">
        <v>57</v>
      </c>
      <c r="G322" t="s">
        <v>58</v>
      </c>
      <c r="H322" t="s">
        <v>60</v>
      </c>
      <c r="I322">
        <v>49155</v>
      </c>
      <c r="J322">
        <v>49155</v>
      </c>
      <c r="K322" t="s">
        <v>63</v>
      </c>
      <c r="L322" t="s">
        <v>97</v>
      </c>
      <c r="M322" t="s">
        <v>197</v>
      </c>
      <c r="N322">
        <v>715</v>
      </c>
      <c r="O322">
        <v>10</v>
      </c>
      <c r="P322" t="s">
        <v>208</v>
      </c>
      <c r="Q322">
        <v>9715</v>
      </c>
      <c r="R322" t="s">
        <v>208</v>
      </c>
      <c r="S322">
        <v>2059.1999999999998</v>
      </c>
      <c r="T322">
        <v>0</v>
      </c>
      <c r="U322">
        <v>2059.1999999999998</v>
      </c>
    </row>
    <row r="323" spans="1:21" x14ac:dyDescent="0.25">
      <c r="A323" t="s">
        <v>23</v>
      </c>
      <c r="B323" t="s">
        <v>25</v>
      </c>
      <c r="C323">
        <v>18</v>
      </c>
      <c r="D323" t="s">
        <v>31</v>
      </c>
      <c r="E323" t="s">
        <v>56</v>
      </c>
      <c r="F323" t="s">
        <v>57</v>
      </c>
      <c r="G323" t="s">
        <v>58</v>
      </c>
      <c r="H323" t="s">
        <v>60</v>
      </c>
      <c r="I323">
        <v>49143</v>
      </c>
      <c r="J323">
        <v>49143</v>
      </c>
      <c r="K323" t="s">
        <v>63</v>
      </c>
      <c r="L323" t="s">
        <v>96</v>
      </c>
      <c r="M323" t="s">
        <v>197</v>
      </c>
      <c r="N323">
        <v>503</v>
      </c>
      <c r="O323">
        <v>10</v>
      </c>
      <c r="P323" t="s">
        <v>203</v>
      </c>
      <c r="Q323">
        <v>9503</v>
      </c>
      <c r="R323" t="s">
        <v>203</v>
      </c>
      <c r="S323">
        <v>94503.33</v>
      </c>
      <c r="T323">
        <v>0</v>
      </c>
      <c r="U323">
        <v>94503.33</v>
      </c>
    </row>
    <row r="324" spans="1:21" x14ac:dyDescent="0.25">
      <c r="A324" t="s">
        <v>23</v>
      </c>
      <c r="B324" t="s">
        <v>25</v>
      </c>
      <c r="C324">
        <v>18</v>
      </c>
      <c r="D324" t="s">
        <v>31</v>
      </c>
      <c r="E324" t="s">
        <v>56</v>
      </c>
      <c r="F324" t="s">
        <v>57</v>
      </c>
      <c r="G324" t="s">
        <v>58</v>
      </c>
      <c r="H324" t="s">
        <v>60</v>
      </c>
      <c r="I324">
        <v>49115</v>
      </c>
      <c r="J324">
        <v>49115</v>
      </c>
      <c r="K324" t="s">
        <v>63</v>
      </c>
      <c r="L324" t="s">
        <v>93</v>
      </c>
      <c r="M324" t="s">
        <v>197</v>
      </c>
      <c r="N324">
        <v>655</v>
      </c>
      <c r="O324">
        <v>10</v>
      </c>
      <c r="P324" t="s">
        <v>209</v>
      </c>
      <c r="Q324">
        <v>9655</v>
      </c>
      <c r="R324" t="s">
        <v>209</v>
      </c>
      <c r="S324">
        <v>1928.14</v>
      </c>
      <c r="T324">
        <v>0</v>
      </c>
      <c r="U324">
        <v>1928.14</v>
      </c>
    </row>
    <row r="325" spans="1:21" x14ac:dyDescent="0.25">
      <c r="A325" t="s">
        <v>23</v>
      </c>
      <c r="B325" t="s">
        <v>25</v>
      </c>
      <c r="C325">
        <v>18</v>
      </c>
      <c r="D325" t="s">
        <v>31</v>
      </c>
      <c r="E325" t="s">
        <v>56</v>
      </c>
      <c r="F325" t="s">
        <v>57</v>
      </c>
      <c r="G325" t="s">
        <v>58</v>
      </c>
      <c r="H325" t="s">
        <v>60</v>
      </c>
      <c r="I325">
        <v>49211</v>
      </c>
      <c r="J325">
        <v>49211</v>
      </c>
      <c r="K325" t="s">
        <v>63</v>
      </c>
      <c r="L325" t="s">
        <v>95</v>
      </c>
      <c r="M325" t="s">
        <v>197</v>
      </c>
      <c r="N325">
        <v>616</v>
      </c>
      <c r="O325">
        <v>10</v>
      </c>
      <c r="P325" t="s">
        <v>205</v>
      </c>
      <c r="Q325">
        <v>9616</v>
      </c>
      <c r="R325" t="s">
        <v>205</v>
      </c>
      <c r="S325">
        <v>7035.44</v>
      </c>
      <c r="T325">
        <v>0</v>
      </c>
      <c r="U325">
        <v>7035.44</v>
      </c>
    </row>
    <row r="326" spans="1:21" x14ac:dyDescent="0.25">
      <c r="A326" t="s">
        <v>23</v>
      </c>
      <c r="B326" t="s">
        <v>25</v>
      </c>
      <c r="C326">
        <v>18</v>
      </c>
      <c r="D326" t="s">
        <v>31</v>
      </c>
      <c r="E326" t="s">
        <v>56</v>
      </c>
      <c r="F326" t="s">
        <v>57</v>
      </c>
      <c r="G326" t="s">
        <v>58</v>
      </c>
      <c r="H326" t="s">
        <v>60</v>
      </c>
      <c r="I326">
        <v>49211</v>
      </c>
      <c r="J326">
        <v>49211</v>
      </c>
      <c r="K326" t="s">
        <v>63</v>
      </c>
      <c r="L326" t="s">
        <v>95</v>
      </c>
      <c r="M326" t="s">
        <v>197</v>
      </c>
      <c r="N326">
        <v>666</v>
      </c>
      <c r="O326">
        <v>10</v>
      </c>
      <c r="P326" t="s">
        <v>216</v>
      </c>
      <c r="Q326">
        <v>9666</v>
      </c>
      <c r="R326" t="s">
        <v>276</v>
      </c>
      <c r="S326">
        <v>150</v>
      </c>
      <c r="T326">
        <v>0</v>
      </c>
      <c r="U326">
        <v>150</v>
      </c>
    </row>
    <row r="327" spans="1:21" x14ac:dyDescent="0.25">
      <c r="A327" t="s">
        <v>23</v>
      </c>
      <c r="B327" t="s">
        <v>25</v>
      </c>
      <c r="C327">
        <v>19</v>
      </c>
      <c r="D327" t="s">
        <v>32</v>
      </c>
      <c r="E327" t="s">
        <v>56</v>
      </c>
      <c r="F327" t="s">
        <v>57</v>
      </c>
      <c r="G327" t="s">
        <v>58</v>
      </c>
      <c r="H327" t="s">
        <v>59</v>
      </c>
      <c r="I327">
        <v>49219</v>
      </c>
      <c r="J327">
        <v>49219</v>
      </c>
      <c r="K327" t="s">
        <v>63</v>
      </c>
      <c r="L327" t="s">
        <v>98</v>
      </c>
      <c r="M327" t="s">
        <v>197</v>
      </c>
      <c r="N327" t="s">
        <v>198</v>
      </c>
      <c r="O327">
        <v>10</v>
      </c>
      <c r="P327" t="s">
        <v>199</v>
      </c>
      <c r="Q327">
        <v>30633949227</v>
      </c>
      <c r="R327" t="s">
        <v>270</v>
      </c>
      <c r="S327">
        <v>17972.830000000002</v>
      </c>
      <c r="T327">
        <v>0</v>
      </c>
      <c r="U327">
        <v>17972.830000000002</v>
      </c>
    </row>
    <row r="328" spans="1:21" x14ac:dyDescent="0.25">
      <c r="A328" t="s">
        <v>23</v>
      </c>
      <c r="B328" t="s">
        <v>25</v>
      </c>
      <c r="C328">
        <v>19</v>
      </c>
      <c r="D328" t="s">
        <v>32</v>
      </c>
      <c r="E328" t="s">
        <v>56</v>
      </c>
      <c r="F328" t="s">
        <v>57</v>
      </c>
      <c r="G328" t="s">
        <v>58</v>
      </c>
      <c r="H328" t="s">
        <v>59</v>
      </c>
      <c r="I328">
        <v>49204</v>
      </c>
      <c r="J328">
        <v>49204</v>
      </c>
      <c r="K328" t="s">
        <v>63</v>
      </c>
      <c r="L328" t="s">
        <v>98</v>
      </c>
      <c r="M328" t="s">
        <v>197</v>
      </c>
      <c r="N328" t="s">
        <v>198</v>
      </c>
      <c r="O328">
        <v>10</v>
      </c>
      <c r="P328" t="s">
        <v>199</v>
      </c>
      <c r="Q328">
        <v>30517999551</v>
      </c>
      <c r="R328" t="s">
        <v>274</v>
      </c>
      <c r="S328">
        <v>658507.39</v>
      </c>
      <c r="T328">
        <v>0</v>
      </c>
      <c r="U328">
        <v>658507.39</v>
      </c>
    </row>
    <row r="329" spans="1:21" x14ac:dyDescent="0.25">
      <c r="A329" t="s">
        <v>23</v>
      </c>
      <c r="B329" t="s">
        <v>25</v>
      </c>
      <c r="C329">
        <v>19</v>
      </c>
      <c r="D329" t="s">
        <v>32</v>
      </c>
      <c r="E329" t="s">
        <v>56</v>
      </c>
      <c r="F329" t="s">
        <v>57</v>
      </c>
      <c r="G329" t="s">
        <v>58</v>
      </c>
      <c r="H329" t="s">
        <v>59</v>
      </c>
      <c r="I329">
        <v>49204</v>
      </c>
      <c r="J329">
        <v>49204</v>
      </c>
      <c r="K329" t="s">
        <v>63</v>
      </c>
      <c r="L329" t="s">
        <v>98</v>
      </c>
      <c r="M329" t="s">
        <v>197</v>
      </c>
      <c r="N329" t="s">
        <v>198</v>
      </c>
      <c r="O329">
        <v>10</v>
      </c>
      <c r="P329" t="s">
        <v>199</v>
      </c>
      <c r="Q329">
        <v>30633949227</v>
      </c>
      <c r="R329" t="s">
        <v>270</v>
      </c>
      <c r="S329">
        <v>1310138.04</v>
      </c>
      <c r="T329">
        <v>0</v>
      </c>
      <c r="U329">
        <v>1310138.04</v>
      </c>
    </row>
    <row r="330" spans="1:21" x14ac:dyDescent="0.25">
      <c r="A330" t="s">
        <v>23</v>
      </c>
      <c r="B330" t="s">
        <v>25</v>
      </c>
      <c r="C330">
        <v>19</v>
      </c>
      <c r="D330" t="s">
        <v>32</v>
      </c>
      <c r="E330" t="s">
        <v>56</v>
      </c>
      <c r="F330" t="s">
        <v>57</v>
      </c>
      <c r="G330" t="s">
        <v>58</v>
      </c>
      <c r="H330" t="s">
        <v>59</v>
      </c>
      <c r="I330">
        <v>49204</v>
      </c>
      <c r="J330">
        <v>49204</v>
      </c>
      <c r="K330" t="s">
        <v>63</v>
      </c>
      <c r="L330" t="s">
        <v>98</v>
      </c>
      <c r="M330" t="s">
        <v>197</v>
      </c>
      <c r="N330" t="s">
        <v>198</v>
      </c>
      <c r="O330">
        <v>10</v>
      </c>
      <c r="P330" t="s">
        <v>199</v>
      </c>
      <c r="Q330">
        <v>33693450239</v>
      </c>
      <c r="R330" t="s">
        <v>271</v>
      </c>
      <c r="S330">
        <v>2574934.5499999998</v>
      </c>
      <c r="T330">
        <v>0</v>
      </c>
      <c r="U330">
        <v>2574934.5499999998</v>
      </c>
    </row>
    <row r="331" spans="1:21" x14ac:dyDescent="0.25">
      <c r="A331" t="s">
        <v>23</v>
      </c>
      <c r="B331" t="s">
        <v>25</v>
      </c>
      <c r="C331">
        <v>19</v>
      </c>
      <c r="D331" t="s">
        <v>32</v>
      </c>
      <c r="E331" t="s">
        <v>56</v>
      </c>
      <c r="F331" t="s">
        <v>57</v>
      </c>
      <c r="G331" t="s">
        <v>58</v>
      </c>
      <c r="H331" t="s">
        <v>59</v>
      </c>
      <c r="I331">
        <v>49219</v>
      </c>
      <c r="J331">
        <v>49219</v>
      </c>
      <c r="K331" t="s">
        <v>63</v>
      </c>
      <c r="L331" t="s">
        <v>98</v>
      </c>
      <c r="M331" t="s">
        <v>197</v>
      </c>
      <c r="N331" t="s">
        <v>198</v>
      </c>
      <c r="O331">
        <v>10</v>
      </c>
      <c r="P331" t="s">
        <v>199</v>
      </c>
      <c r="Q331">
        <v>30517999551</v>
      </c>
      <c r="R331" t="s">
        <v>274</v>
      </c>
      <c r="S331">
        <v>10075.4</v>
      </c>
      <c r="T331">
        <v>0</v>
      </c>
      <c r="U331">
        <v>10075.4</v>
      </c>
    </row>
    <row r="332" spans="1:21" x14ac:dyDescent="0.25">
      <c r="A332" t="s">
        <v>23</v>
      </c>
      <c r="B332" t="s">
        <v>25</v>
      </c>
      <c r="C332">
        <v>19</v>
      </c>
      <c r="D332" t="s">
        <v>32</v>
      </c>
      <c r="E332" t="s">
        <v>56</v>
      </c>
      <c r="F332" t="s">
        <v>57</v>
      </c>
      <c r="G332" t="s">
        <v>58</v>
      </c>
      <c r="H332" t="s">
        <v>59</v>
      </c>
      <c r="I332">
        <v>49219</v>
      </c>
      <c r="J332">
        <v>49219</v>
      </c>
      <c r="K332" t="s">
        <v>63</v>
      </c>
      <c r="L332" t="s">
        <v>98</v>
      </c>
      <c r="M332" t="s">
        <v>197</v>
      </c>
      <c r="N332" t="s">
        <v>198</v>
      </c>
      <c r="O332">
        <v>10</v>
      </c>
      <c r="P332" t="s">
        <v>199</v>
      </c>
      <c r="Q332">
        <v>33693450239</v>
      </c>
      <c r="R332" t="s">
        <v>271</v>
      </c>
      <c r="S332">
        <v>35461.25</v>
      </c>
      <c r="T332">
        <v>0</v>
      </c>
      <c r="U332">
        <v>35461.25</v>
      </c>
    </row>
    <row r="333" spans="1:21" x14ac:dyDescent="0.25">
      <c r="A333" t="s">
        <v>23</v>
      </c>
      <c r="B333" t="s">
        <v>25</v>
      </c>
      <c r="C333">
        <v>19</v>
      </c>
      <c r="D333" t="s">
        <v>32</v>
      </c>
      <c r="E333" t="s">
        <v>56</v>
      </c>
      <c r="F333" t="s">
        <v>57</v>
      </c>
      <c r="G333" t="s">
        <v>58</v>
      </c>
      <c r="H333" t="s">
        <v>59</v>
      </c>
      <c r="I333">
        <v>49204</v>
      </c>
      <c r="J333">
        <v>49204</v>
      </c>
      <c r="K333" t="s">
        <v>63</v>
      </c>
      <c r="L333" t="s">
        <v>98</v>
      </c>
      <c r="M333" t="s">
        <v>197</v>
      </c>
      <c r="N333" t="s">
        <v>198</v>
      </c>
      <c r="O333">
        <v>10</v>
      </c>
      <c r="P333" t="s">
        <v>199</v>
      </c>
      <c r="Q333">
        <v>30624957942</v>
      </c>
      <c r="R333" t="s">
        <v>219</v>
      </c>
      <c r="S333">
        <v>3312.15</v>
      </c>
      <c r="T333">
        <v>0</v>
      </c>
      <c r="U333">
        <v>3312.15</v>
      </c>
    </row>
    <row r="334" spans="1:21" x14ac:dyDescent="0.25">
      <c r="A334" t="s">
        <v>23</v>
      </c>
      <c r="B334" t="s">
        <v>25</v>
      </c>
      <c r="C334">
        <v>19</v>
      </c>
      <c r="D334" t="s">
        <v>32</v>
      </c>
      <c r="E334" t="s">
        <v>56</v>
      </c>
      <c r="F334" t="s">
        <v>57</v>
      </c>
      <c r="G334" t="s">
        <v>58</v>
      </c>
      <c r="H334" t="s">
        <v>60</v>
      </c>
      <c r="I334">
        <v>49204</v>
      </c>
      <c r="J334">
        <v>49204</v>
      </c>
      <c r="K334" t="s">
        <v>63</v>
      </c>
      <c r="L334" t="s">
        <v>98</v>
      </c>
      <c r="M334" t="s">
        <v>197</v>
      </c>
      <c r="N334">
        <v>561</v>
      </c>
      <c r="O334">
        <v>10</v>
      </c>
      <c r="P334" t="s">
        <v>219</v>
      </c>
      <c r="Q334">
        <v>9561</v>
      </c>
      <c r="R334" t="s">
        <v>219</v>
      </c>
      <c r="S334">
        <v>644.22</v>
      </c>
      <c r="T334">
        <v>0</v>
      </c>
      <c r="U334">
        <v>644.22</v>
      </c>
    </row>
    <row r="335" spans="1:21" x14ac:dyDescent="0.25">
      <c r="A335" t="s">
        <v>23</v>
      </c>
      <c r="B335" t="s">
        <v>25</v>
      </c>
      <c r="C335">
        <v>19</v>
      </c>
      <c r="D335" t="s">
        <v>32</v>
      </c>
      <c r="E335" t="s">
        <v>56</v>
      </c>
      <c r="F335" t="s">
        <v>57</v>
      </c>
      <c r="G335" t="s">
        <v>58</v>
      </c>
      <c r="H335" t="s">
        <v>60</v>
      </c>
      <c r="I335">
        <v>49219</v>
      </c>
      <c r="J335">
        <v>49219</v>
      </c>
      <c r="K335" t="s">
        <v>63</v>
      </c>
      <c r="L335" t="s">
        <v>98</v>
      </c>
      <c r="M335" t="s">
        <v>197</v>
      </c>
      <c r="N335">
        <v>401</v>
      </c>
      <c r="O335">
        <v>10</v>
      </c>
      <c r="P335" t="s">
        <v>207</v>
      </c>
      <c r="Q335">
        <v>903</v>
      </c>
      <c r="R335" t="s">
        <v>275</v>
      </c>
      <c r="S335">
        <v>1650.87</v>
      </c>
      <c r="T335">
        <v>0</v>
      </c>
      <c r="U335">
        <v>1650.87</v>
      </c>
    </row>
    <row r="336" spans="1:21" x14ac:dyDescent="0.25">
      <c r="A336" t="s">
        <v>23</v>
      </c>
      <c r="B336" t="s">
        <v>25</v>
      </c>
      <c r="C336">
        <v>19</v>
      </c>
      <c r="D336" t="s">
        <v>32</v>
      </c>
      <c r="E336" t="s">
        <v>56</v>
      </c>
      <c r="F336" t="s">
        <v>57</v>
      </c>
      <c r="G336" t="s">
        <v>58</v>
      </c>
      <c r="H336" t="s">
        <v>60</v>
      </c>
      <c r="I336">
        <v>49219</v>
      </c>
      <c r="J336">
        <v>49219</v>
      </c>
      <c r="K336" t="s">
        <v>63</v>
      </c>
      <c r="L336" t="s">
        <v>98</v>
      </c>
      <c r="M336" t="s">
        <v>197</v>
      </c>
      <c r="N336">
        <v>702</v>
      </c>
      <c r="O336">
        <v>10</v>
      </c>
      <c r="P336" t="s">
        <v>215</v>
      </c>
      <c r="Q336">
        <v>9702</v>
      </c>
      <c r="R336" t="s">
        <v>215</v>
      </c>
      <c r="S336">
        <v>2799.97</v>
      </c>
      <c r="T336">
        <v>0</v>
      </c>
      <c r="U336">
        <v>2799.97</v>
      </c>
    </row>
    <row r="337" spans="1:21" x14ac:dyDescent="0.25">
      <c r="A337" t="s">
        <v>23</v>
      </c>
      <c r="B337" t="s">
        <v>25</v>
      </c>
      <c r="C337">
        <v>19</v>
      </c>
      <c r="D337" t="s">
        <v>32</v>
      </c>
      <c r="E337" t="s">
        <v>56</v>
      </c>
      <c r="F337" t="s">
        <v>57</v>
      </c>
      <c r="G337" t="s">
        <v>58</v>
      </c>
      <c r="H337" t="s">
        <v>60</v>
      </c>
      <c r="I337">
        <v>49204</v>
      </c>
      <c r="J337">
        <v>49204</v>
      </c>
      <c r="K337" t="s">
        <v>63</v>
      </c>
      <c r="L337" t="s">
        <v>98</v>
      </c>
      <c r="M337" t="s">
        <v>197</v>
      </c>
      <c r="N337">
        <v>708</v>
      </c>
      <c r="O337">
        <v>10</v>
      </c>
      <c r="P337" t="s">
        <v>214</v>
      </c>
      <c r="Q337">
        <v>9708</v>
      </c>
      <c r="R337" t="s">
        <v>214</v>
      </c>
      <c r="S337">
        <v>10270.51</v>
      </c>
      <c r="T337">
        <v>0</v>
      </c>
      <c r="U337">
        <v>10270.51</v>
      </c>
    </row>
    <row r="338" spans="1:21" x14ac:dyDescent="0.25">
      <c r="A338" t="s">
        <v>23</v>
      </c>
      <c r="B338" t="s">
        <v>25</v>
      </c>
      <c r="C338">
        <v>19</v>
      </c>
      <c r="D338" t="s">
        <v>32</v>
      </c>
      <c r="E338" t="s">
        <v>56</v>
      </c>
      <c r="F338" t="s">
        <v>57</v>
      </c>
      <c r="G338" t="s">
        <v>58</v>
      </c>
      <c r="H338" t="s">
        <v>60</v>
      </c>
      <c r="I338">
        <v>49204</v>
      </c>
      <c r="J338">
        <v>49204</v>
      </c>
      <c r="K338" t="s">
        <v>63</v>
      </c>
      <c r="L338" t="s">
        <v>98</v>
      </c>
      <c r="M338" t="s">
        <v>197</v>
      </c>
      <c r="N338">
        <v>728</v>
      </c>
      <c r="O338">
        <v>10</v>
      </c>
      <c r="P338" t="s">
        <v>212</v>
      </c>
      <c r="Q338">
        <v>9728</v>
      </c>
      <c r="R338" t="s">
        <v>212</v>
      </c>
      <c r="S338">
        <v>73275.09</v>
      </c>
      <c r="T338">
        <v>0</v>
      </c>
      <c r="U338">
        <v>73275.09</v>
      </c>
    </row>
    <row r="339" spans="1:21" x14ac:dyDescent="0.25">
      <c r="A339" t="s">
        <v>23</v>
      </c>
      <c r="B339" t="s">
        <v>25</v>
      </c>
      <c r="C339">
        <v>19</v>
      </c>
      <c r="D339" t="s">
        <v>32</v>
      </c>
      <c r="E339" t="s">
        <v>56</v>
      </c>
      <c r="F339" t="s">
        <v>57</v>
      </c>
      <c r="G339" t="s">
        <v>58</v>
      </c>
      <c r="H339" t="s">
        <v>60</v>
      </c>
      <c r="I339">
        <v>49204</v>
      </c>
      <c r="J339">
        <v>49204</v>
      </c>
      <c r="K339" t="s">
        <v>63</v>
      </c>
      <c r="L339" t="s">
        <v>98</v>
      </c>
      <c r="M339" t="s">
        <v>197</v>
      </c>
      <c r="N339">
        <v>118</v>
      </c>
      <c r="O339">
        <v>10</v>
      </c>
      <c r="P339" t="s">
        <v>217</v>
      </c>
      <c r="Q339">
        <v>9118</v>
      </c>
      <c r="R339" t="s">
        <v>217</v>
      </c>
      <c r="S339">
        <v>2069.69</v>
      </c>
      <c r="T339">
        <v>0</v>
      </c>
      <c r="U339">
        <v>2069.69</v>
      </c>
    </row>
    <row r="340" spans="1:21" x14ac:dyDescent="0.25">
      <c r="A340" t="s">
        <v>23</v>
      </c>
      <c r="B340" t="s">
        <v>25</v>
      </c>
      <c r="C340">
        <v>19</v>
      </c>
      <c r="D340" t="s">
        <v>32</v>
      </c>
      <c r="E340" t="s">
        <v>56</v>
      </c>
      <c r="F340" t="s">
        <v>57</v>
      </c>
      <c r="G340" t="s">
        <v>58</v>
      </c>
      <c r="H340" t="s">
        <v>60</v>
      </c>
      <c r="I340">
        <v>49204</v>
      </c>
      <c r="J340">
        <v>49204</v>
      </c>
      <c r="K340" t="s">
        <v>63</v>
      </c>
      <c r="L340" t="s">
        <v>98</v>
      </c>
      <c r="M340" t="s">
        <v>197</v>
      </c>
      <c r="N340">
        <v>716</v>
      </c>
      <c r="O340">
        <v>10</v>
      </c>
      <c r="P340" t="s">
        <v>211</v>
      </c>
      <c r="Q340">
        <v>9716</v>
      </c>
      <c r="R340" t="s">
        <v>211</v>
      </c>
      <c r="S340">
        <v>12902.09</v>
      </c>
      <c r="T340">
        <v>0</v>
      </c>
      <c r="U340">
        <v>12902.09</v>
      </c>
    </row>
    <row r="341" spans="1:21" x14ac:dyDescent="0.25">
      <c r="A341" t="s">
        <v>23</v>
      </c>
      <c r="B341" t="s">
        <v>25</v>
      </c>
      <c r="C341">
        <v>19</v>
      </c>
      <c r="D341" t="s">
        <v>32</v>
      </c>
      <c r="E341" t="s">
        <v>56</v>
      </c>
      <c r="F341" t="s">
        <v>57</v>
      </c>
      <c r="G341" t="s">
        <v>58</v>
      </c>
      <c r="H341" t="s">
        <v>60</v>
      </c>
      <c r="I341">
        <v>49204</v>
      </c>
      <c r="J341">
        <v>49204</v>
      </c>
      <c r="K341" t="s">
        <v>63</v>
      </c>
      <c r="L341" t="s">
        <v>98</v>
      </c>
      <c r="M341" t="s">
        <v>197</v>
      </c>
      <c r="N341">
        <v>715</v>
      </c>
      <c r="O341">
        <v>10</v>
      </c>
      <c r="P341" t="s">
        <v>208</v>
      </c>
      <c r="Q341">
        <v>9715</v>
      </c>
      <c r="R341" t="s">
        <v>208</v>
      </c>
      <c r="S341">
        <v>101217.60000000001</v>
      </c>
      <c r="T341">
        <v>0</v>
      </c>
      <c r="U341">
        <v>101217.60000000001</v>
      </c>
    </row>
    <row r="342" spans="1:21" x14ac:dyDescent="0.25">
      <c r="A342" t="s">
        <v>23</v>
      </c>
      <c r="B342" t="s">
        <v>25</v>
      </c>
      <c r="C342">
        <v>19</v>
      </c>
      <c r="D342" t="s">
        <v>32</v>
      </c>
      <c r="E342" t="s">
        <v>56</v>
      </c>
      <c r="F342" t="s">
        <v>57</v>
      </c>
      <c r="G342" t="s">
        <v>58</v>
      </c>
      <c r="H342" t="s">
        <v>60</v>
      </c>
      <c r="I342">
        <v>49219</v>
      </c>
      <c r="J342">
        <v>49219</v>
      </c>
      <c r="K342" t="s">
        <v>63</v>
      </c>
      <c r="L342" t="s">
        <v>98</v>
      </c>
      <c r="M342" t="s">
        <v>197</v>
      </c>
      <c r="N342">
        <v>728</v>
      </c>
      <c r="O342">
        <v>10</v>
      </c>
      <c r="P342" t="s">
        <v>212</v>
      </c>
      <c r="Q342">
        <v>9728</v>
      </c>
      <c r="R342" t="s">
        <v>212</v>
      </c>
      <c r="S342">
        <v>2127.34</v>
      </c>
      <c r="T342">
        <v>0</v>
      </c>
      <c r="U342">
        <v>2127.34</v>
      </c>
    </row>
    <row r="343" spans="1:21" x14ac:dyDescent="0.25">
      <c r="A343" t="s">
        <v>23</v>
      </c>
      <c r="B343" t="s">
        <v>25</v>
      </c>
      <c r="C343">
        <v>19</v>
      </c>
      <c r="D343" t="s">
        <v>32</v>
      </c>
      <c r="E343" t="s">
        <v>56</v>
      </c>
      <c r="F343" t="s">
        <v>57</v>
      </c>
      <c r="G343" t="s">
        <v>58</v>
      </c>
      <c r="H343" t="s">
        <v>60</v>
      </c>
      <c r="I343">
        <v>49204</v>
      </c>
      <c r="J343">
        <v>49204</v>
      </c>
      <c r="K343" t="s">
        <v>63</v>
      </c>
      <c r="L343" t="s">
        <v>98</v>
      </c>
      <c r="M343" t="s">
        <v>197</v>
      </c>
      <c r="N343">
        <v>503</v>
      </c>
      <c r="O343">
        <v>10</v>
      </c>
      <c r="P343" t="s">
        <v>203</v>
      </c>
      <c r="Q343">
        <v>9503</v>
      </c>
      <c r="R343" t="s">
        <v>203</v>
      </c>
      <c r="S343">
        <v>2282138.19</v>
      </c>
      <c r="T343">
        <v>0</v>
      </c>
      <c r="U343">
        <v>2282138.19</v>
      </c>
    </row>
    <row r="344" spans="1:21" x14ac:dyDescent="0.25">
      <c r="A344" t="s">
        <v>23</v>
      </c>
      <c r="B344" t="s">
        <v>25</v>
      </c>
      <c r="C344">
        <v>19</v>
      </c>
      <c r="D344" t="s">
        <v>32</v>
      </c>
      <c r="E344" t="s">
        <v>56</v>
      </c>
      <c r="F344" t="s">
        <v>57</v>
      </c>
      <c r="G344" t="s">
        <v>58</v>
      </c>
      <c r="H344" t="s">
        <v>60</v>
      </c>
      <c r="I344">
        <v>49204</v>
      </c>
      <c r="J344">
        <v>49204</v>
      </c>
      <c r="K344" t="s">
        <v>63</v>
      </c>
      <c r="L344" t="s">
        <v>98</v>
      </c>
      <c r="M344" t="s">
        <v>197</v>
      </c>
      <c r="N344">
        <v>702</v>
      </c>
      <c r="O344">
        <v>10</v>
      </c>
      <c r="P344" t="s">
        <v>215</v>
      </c>
      <c r="Q344">
        <v>9702</v>
      </c>
      <c r="R344" t="s">
        <v>215</v>
      </c>
      <c r="S344">
        <v>213958.15</v>
      </c>
      <c r="T344">
        <v>0</v>
      </c>
      <c r="U344">
        <v>213958.15</v>
      </c>
    </row>
    <row r="345" spans="1:21" x14ac:dyDescent="0.25">
      <c r="A345" t="s">
        <v>23</v>
      </c>
      <c r="B345" t="s">
        <v>25</v>
      </c>
      <c r="C345">
        <v>19</v>
      </c>
      <c r="D345" t="s">
        <v>32</v>
      </c>
      <c r="E345" t="s">
        <v>56</v>
      </c>
      <c r="F345" t="s">
        <v>57</v>
      </c>
      <c r="G345" t="s">
        <v>58</v>
      </c>
      <c r="H345" t="s">
        <v>60</v>
      </c>
      <c r="I345">
        <v>49219</v>
      </c>
      <c r="J345">
        <v>49219</v>
      </c>
      <c r="K345" t="s">
        <v>63</v>
      </c>
      <c r="L345" t="s">
        <v>98</v>
      </c>
      <c r="M345" t="s">
        <v>197</v>
      </c>
      <c r="N345">
        <v>715</v>
      </c>
      <c r="O345">
        <v>10</v>
      </c>
      <c r="P345" t="s">
        <v>208</v>
      </c>
      <c r="Q345">
        <v>9715</v>
      </c>
      <c r="R345" t="s">
        <v>208</v>
      </c>
      <c r="S345">
        <v>2692.8</v>
      </c>
      <c r="T345">
        <v>0</v>
      </c>
      <c r="U345">
        <v>2692.8</v>
      </c>
    </row>
    <row r="346" spans="1:21" x14ac:dyDescent="0.25">
      <c r="A346" t="s">
        <v>23</v>
      </c>
      <c r="B346" t="s">
        <v>25</v>
      </c>
      <c r="C346">
        <v>19</v>
      </c>
      <c r="D346" t="s">
        <v>32</v>
      </c>
      <c r="E346" t="s">
        <v>56</v>
      </c>
      <c r="F346" t="s">
        <v>57</v>
      </c>
      <c r="G346" t="s">
        <v>58</v>
      </c>
      <c r="H346" t="s">
        <v>60</v>
      </c>
      <c r="I346">
        <v>49219</v>
      </c>
      <c r="J346">
        <v>49219</v>
      </c>
      <c r="K346" t="s">
        <v>63</v>
      </c>
      <c r="L346" t="s">
        <v>98</v>
      </c>
      <c r="M346" t="s">
        <v>197</v>
      </c>
      <c r="N346">
        <v>501</v>
      </c>
      <c r="O346">
        <v>10</v>
      </c>
      <c r="P346" t="s">
        <v>200</v>
      </c>
      <c r="Q346">
        <v>9501</v>
      </c>
      <c r="R346" t="s">
        <v>273</v>
      </c>
      <c r="S346">
        <v>44991.199999999997</v>
      </c>
      <c r="T346">
        <v>0</v>
      </c>
      <c r="U346">
        <v>44991.199999999997</v>
      </c>
    </row>
    <row r="347" spans="1:21" x14ac:dyDescent="0.25">
      <c r="A347" t="s">
        <v>23</v>
      </c>
      <c r="B347" t="s">
        <v>25</v>
      </c>
      <c r="C347">
        <v>19</v>
      </c>
      <c r="D347" t="s">
        <v>32</v>
      </c>
      <c r="E347" t="s">
        <v>56</v>
      </c>
      <c r="F347" t="s">
        <v>57</v>
      </c>
      <c r="G347" t="s">
        <v>58</v>
      </c>
      <c r="H347" t="s">
        <v>60</v>
      </c>
      <c r="I347">
        <v>49219</v>
      </c>
      <c r="J347">
        <v>49219</v>
      </c>
      <c r="K347" t="s">
        <v>63</v>
      </c>
      <c r="L347" t="s">
        <v>98</v>
      </c>
      <c r="M347" t="s">
        <v>197</v>
      </c>
      <c r="N347">
        <v>607</v>
      </c>
      <c r="O347">
        <v>10</v>
      </c>
      <c r="P347" t="s">
        <v>206</v>
      </c>
      <c r="Q347">
        <v>9607</v>
      </c>
      <c r="R347" t="s">
        <v>206</v>
      </c>
      <c r="S347">
        <v>734.17</v>
      </c>
      <c r="T347">
        <v>0</v>
      </c>
      <c r="U347">
        <v>734.17</v>
      </c>
    </row>
    <row r="348" spans="1:21" x14ac:dyDescent="0.25">
      <c r="A348" t="s">
        <v>23</v>
      </c>
      <c r="B348" t="s">
        <v>25</v>
      </c>
      <c r="C348">
        <v>19</v>
      </c>
      <c r="D348" t="s">
        <v>32</v>
      </c>
      <c r="E348" t="s">
        <v>56</v>
      </c>
      <c r="F348" t="s">
        <v>57</v>
      </c>
      <c r="G348" t="s">
        <v>58</v>
      </c>
      <c r="H348" t="s">
        <v>60</v>
      </c>
      <c r="I348">
        <v>49204</v>
      </c>
      <c r="J348">
        <v>49204</v>
      </c>
      <c r="K348" t="s">
        <v>63</v>
      </c>
      <c r="L348" t="s">
        <v>98</v>
      </c>
      <c r="M348" t="s">
        <v>197</v>
      </c>
      <c r="N348">
        <v>509</v>
      </c>
      <c r="O348">
        <v>10</v>
      </c>
      <c r="P348" t="s">
        <v>202</v>
      </c>
      <c r="Q348">
        <v>9509</v>
      </c>
      <c r="R348" t="s">
        <v>202</v>
      </c>
      <c r="S348">
        <v>91168</v>
      </c>
      <c r="T348">
        <v>0</v>
      </c>
      <c r="U348">
        <v>91168</v>
      </c>
    </row>
    <row r="349" spans="1:21" x14ac:dyDescent="0.25">
      <c r="A349" t="s">
        <v>23</v>
      </c>
      <c r="B349" t="s">
        <v>25</v>
      </c>
      <c r="C349">
        <v>19</v>
      </c>
      <c r="D349" t="s">
        <v>32</v>
      </c>
      <c r="E349" t="s">
        <v>56</v>
      </c>
      <c r="F349" t="s">
        <v>57</v>
      </c>
      <c r="G349" t="s">
        <v>58</v>
      </c>
      <c r="H349" t="s">
        <v>60</v>
      </c>
      <c r="I349">
        <v>49219</v>
      </c>
      <c r="J349">
        <v>49219</v>
      </c>
      <c r="K349" t="s">
        <v>63</v>
      </c>
      <c r="L349" t="s">
        <v>98</v>
      </c>
      <c r="M349" t="s">
        <v>197</v>
      </c>
      <c r="N349">
        <v>508</v>
      </c>
      <c r="O349">
        <v>10</v>
      </c>
      <c r="P349" t="s">
        <v>201</v>
      </c>
      <c r="Q349">
        <v>9508</v>
      </c>
      <c r="R349" t="s">
        <v>201</v>
      </c>
      <c r="S349">
        <v>7280</v>
      </c>
      <c r="T349">
        <v>0</v>
      </c>
      <c r="U349">
        <v>7280</v>
      </c>
    </row>
    <row r="350" spans="1:21" x14ac:dyDescent="0.25">
      <c r="A350" t="s">
        <v>23</v>
      </c>
      <c r="B350" t="s">
        <v>25</v>
      </c>
      <c r="C350">
        <v>19</v>
      </c>
      <c r="D350" t="s">
        <v>32</v>
      </c>
      <c r="E350" t="s">
        <v>56</v>
      </c>
      <c r="F350" t="s">
        <v>57</v>
      </c>
      <c r="G350" t="s">
        <v>58</v>
      </c>
      <c r="H350" t="s">
        <v>60</v>
      </c>
      <c r="I350">
        <v>49204</v>
      </c>
      <c r="J350">
        <v>49204</v>
      </c>
      <c r="K350" t="s">
        <v>63</v>
      </c>
      <c r="L350" t="s">
        <v>98</v>
      </c>
      <c r="M350" t="s">
        <v>197</v>
      </c>
      <c r="N350">
        <v>616</v>
      </c>
      <c r="O350">
        <v>10</v>
      </c>
      <c r="P350" t="s">
        <v>205</v>
      </c>
      <c r="Q350">
        <v>9616</v>
      </c>
      <c r="R350" t="s">
        <v>205</v>
      </c>
      <c r="S350">
        <v>156229.79999999999</v>
      </c>
      <c r="T350">
        <v>0</v>
      </c>
      <c r="U350">
        <v>156229.79999999999</v>
      </c>
    </row>
    <row r="351" spans="1:21" x14ac:dyDescent="0.25">
      <c r="A351" t="s">
        <v>23</v>
      </c>
      <c r="B351" t="s">
        <v>25</v>
      </c>
      <c r="C351">
        <v>19</v>
      </c>
      <c r="D351" t="s">
        <v>32</v>
      </c>
      <c r="E351" t="s">
        <v>56</v>
      </c>
      <c r="F351" t="s">
        <v>57</v>
      </c>
      <c r="G351" t="s">
        <v>58</v>
      </c>
      <c r="H351" t="s">
        <v>60</v>
      </c>
      <c r="I351">
        <v>49204</v>
      </c>
      <c r="J351">
        <v>49204</v>
      </c>
      <c r="K351" t="s">
        <v>63</v>
      </c>
      <c r="L351" t="s">
        <v>98</v>
      </c>
      <c r="M351" t="s">
        <v>197</v>
      </c>
      <c r="N351">
        <v>649</v>
      </c>
      <c r="O351">
        <v>10</v>
      </c>
      <c r="P351" t="s">
        <v>220</v>
      </c>
      <c r="Q351">
        <v>9649</v>
      </c>
      <c r="R351" t="s">
        <v>220</v>
      </c>
      <c r="S351">
        <v>139250.35</v>
      </c>
      <c r="T351">
        <v>0</v>
      </c>
      <c r="U351">
        <v>139250.35</v>
      </c>
    </row>
    <row r="352" spans="1:21" x14ac:dyDescent="0.25">
      <c r="A352" t="s">
        <v>23</v>
      </c>
      <c r="B352" t="s">
        <v>25</v>
      </c>
      <c r="C352">
        <v>19</v>
      </c>
      <c r="D352" t="s">
        <v>32</v>
      </c>
      <c r="E352" t="s">
        <v>56</v>
      </c>
      <c r="F352" t="s">
        <v>57</v>
      </c>
      <c r="G352" t="s">
        <v>58</v>
      </c>
      <c r="H352" t="s">
        <v>60</v>
      </c>
      <c r="I352">
        <v>49219</v>
      </c>
      <c r="J352">
        <v>49219</v>
      </c>
      <c r="K352" t="s">
        <v>63</v>
      </c>
      <c r="L352" t="s">
        <v>98</v>
      </c>
      <c r="M352" t="s">
        <v>197</v>
      </c>
      <c r="N352">
        <v>509</v>
      </c>
      <c r="O352">
        <v>10</v>
      </c>
      <c r="P352" t="s">
        <v>202</v>
      </c>
      <c r="Q352">
        <v>9509</v>
      </c>
      <c r="R352" t="s">
        <v>202</v>
      </c>
      <c r="S352">
        <v>3024</v>
      </c>
      <c r="T352">
        <v>0</v>
      </c>
      <c r="U352">
        <v>3024</v>
      </c>
    </row>
    <row r="353" spans="1:21" x14ac:dyDescent="0.25">
      <c r="A353" t="s">
        <v>23</v>
      </c>
      <c r="B353" t="s">
        <v>25</v>
      </c>
      <c r="C353">
        <v>19</v>
      </c>
      <c r="D353" t="s">
        <v>32</v>
      </c>
      <c r="E353" t="s">
        <v>56</v>
      </c>
      <c r="F353" t="s">
        <v>57</v>
      </c>
      <c r="G353" t="s">
        <v>58</v>
      </c>
      <c r="H353" t="s">
        <v>60</v>
      </c>
      <c r="I353">
        <v>49204</v>
      </c>
      <c r="J353">
        <v>49204</v>
      </c>
      <c r="K353" t="s">
        <v>63</v>
      </c>
      <c r="L353" t="s">
        <v>98</v>
      </c>
      <c r="M353" t="s">
        <v>197</v>
      </c>
      <c r="N353">
        <v>655</v>
      </c>
      <c r="O353">
        <v>10</v>
      </c>
      <c r="P353" t="s">
        <v>209</v>
      </c>
      <c r="Q353">
        <v>9655</v>
      </c>
      <c r="R353" t="s">
        <v>209</v>
      </c>
      <c r="S353">
        <v>105532.4</v>
      </c>
      <c r="T353">
        <v>0</v>
      </c>
      <c r="U353">
        <v>105532.4</v>
      </c>
    </row>
    <row r="354" spans="1:21" x14ac:dyDescent="0.25">
      <c r="A354" t="s">
        <v>23</v>
      </c>
      <c r="B354" t="s">
        <v>25</v>
      </c>
      <c r="C354">
        <v>19</v>
      </c>
      <c r="D354" t="s">
        <v>32</v>
      </c>
      <c r="E354" t="s">
        <v>56</v>
      </c>
      <c r="F354" t="s">
        <v>57</v>
      </c>
      <c r="G354" t="s">
        <v>58</v>
      </c>
      <c r="H354" t="s">
        <v>60</v>
      </c>
      <c r="I354">
        <v>49204</v>
      </c>
      <c r="J354">
        <v>49204</v>
      </c>
      <c r="K354" t="s">
        <v>63</v>
      </c>
      <c r="L354" t="s">
        <v>98</v>
      </c>
      <c r="M354" t="s">
        <v>197</v>
      </c>
      <c r="N354">
        <v>501</v>
      </c>
      <c r="O354">
        <v>10</v>
      </c>
      <c r="P354" t="s">
        <v>200</v>
      </c>
      <c r="Q354">
        <v>9501</v>
      </c>
      <c r="R354" t="s">
        <v>273</v>
      </c>
      <c r="S354">
        <v>3266929.64</v>
      </c>
      <c r="T354">
        <v>0</v>
      </c>
      <c r="U354">
        <v>3266929.64</v>
      </c>
    </row>
    <row r="355" spans="1:21" x14ac:dyDescent="0.25">
      <c r="A355" t="s">
        <v>23</v>
      </c>
      <c r="B355" t="s">
        <v>25</v>
      </c>
      <c r="C355">
        <v>19</v>
      </c>
      <c r="D355" t="s">
        <v>32</v>
      </c>
      <c r="E355" t="s">
        <v>56</v>
      </c>
      <c r="F355" t="s">
        <v>57</v>
      </c>
      <c r="G355" t="s">
        <v>58</v>
      </c>
      <c r="H355" t="s">
        <v>60</v>
      </c>
      <c r="I355">
        <v>49204</v>
      </c>
      <c r="J355">
        <v>49204</v>
      </c>
      <c r="K355" t="s">
        <v>63</v>
      </c>
      <c r="L355" t="s">
        <v>98</v>
      </c>
      <c r="M355" t="s">
        <v>197</v>
      </c>
      <c r="N355">
        <v>508</v>
      </c>
      <c r="O355">
        <v>10</v>
      </c>
      <c r="P355" t="s">
        <v>201</v>
      </c>
      <c r="Q355">
        <v>9508</v>
      </c>
      <c r="R355" t="s">
        <v>201</v>
      </c>
      <c r="S355">
        <v>328640</v>
      </c>
      <c r="T355">
        <v>0</v>
      </c>
      <c r="U355">
        <v>328640</v>
      </c>
    </row>
    <row r="356" spans="1:21" x14ac:dyDescent="0.25">
      <c r="A356" t="s">
        <v>23</v>
      </c>
      <c r="B356" t="s">
        <v>25</v>
      </c>
      <c r="C356">
        <v>19</v>
      </c>
      <c r="D356" t="s">
        <v>32</v>
      </c>
      <c r="E356" t="s">
        <v>56</v>
      </c>
      <c r="F356" t="s">
        <v>57</v>
      </c>
      <c r="G356" t="s">
        <v>58</v>
      </c>
      <c r="H356" t="s">
        <v>60</v>
      </c>
      <c r="I356">
        <v>49204</v>
      </c>
      <c r="J356">
        <v>49204</v>
      </c>
      <c r="K356" t="s">
        <v>63</v>
      </c>
      <c r="L356" t="s">
        <v>98</v>
      </c>
      <c r="M356" t="s">
        <v>197</v>
      </c>
      <c r="N356">
        <v>607</v>
      </c>
      <c r="O356">
        <v>10</v>
      </c>
      <c r="P356" t="s">
        <v>206</v>
      </c>
      <c r="Q356">
        <v>9607</v>
      </c>
      <c r="R356" t="s">
        <v>206</v>
      </c>
      <c r="S356">
        <v>34590.769999999997</v>
      </c>
      <c r="T356">
        <v>0</v>
      </c>
      <c r="U356">
        <v>34590.769999999997</v>
      </c>
    </row>
    <row r="357" spans="1:21" x14ac:dyDescent="0.25">
      <c r="A357" t="s">
        <v>23</v>
      </c>
      <c r="B357" t="s">
        <v>25</v>
      </c>
      <c r="C357">
        <v>19</v>
      </c>
      <c r="D357" t="s">
        <v>32</v>
      </c>
      <c r="E357" t="s">
        <v>56</v>
      </c>
      <c r="F357" t="s">
        <v>57</v>
      </c>
      <c r="G357" t="s">
        <v>58</v>
      </c>
      <c r="H357" t="s">
        <v>60</v>
      </c>
      <c r="I357">
        <v>49219</v>
      </c>
      <c r="J357">
        <v>49219</v>
      </c>
      <c r="K357" t="s">
        <v>63</v>
      </c>
      <c r="L357" t="s">
        <v>98</v>
      </c>
      <c r="M357" t="s">
        <v>197</v>
      </c>
      <c r="N357">
        <v>646</v>
      </c>
      <c r="O357">
        <v>10</v>
      </c>
      <c r="P357" t="s">
        <v>210</v>
      </c>
      <c r="Q357">
        <v>9646</v>
      </c>
      <c r="R357" t="s">
        <v>210</v>
      </c>
      <c r="S357">
        <v>290.22000000000003</v>
      </c>
      <c r="T357">
        <v>0</v>
      </c>
      <c r="U357">
        <v>290.22000000000003</v>
      </c>
    </row>
    <row r="358" spans="1:21" x14ac:dyDescent="0.25">
      <c r="A358" t="s">
        <v>23</v>
      </c>
      <c r="B358" t="s">
        <v>25</v>
      </c>
      <c r="C358">
        <v>19</v>
      </c>
      <c r="D358" t="s">
        <v>32</v>
      </c>
      <c r="E358" t="s">
        <v>56</v>
      </c>
      <c r="F358" t="s">
        <v>57</v>
      </c>
      <c r="G358" t="s">
        <v>58</v>
      </c>
      <c r="H358" t="s">
        <v>60</v>
      </c>
      <c r="I358">
        <v>49204</v>
      </c>
      <c r="J358">
        <v>49204</v>
      </c>
      <c r="K358" t="s">
        <v>63</v>
      </c>
      <c r="L358" t="s">
        <v>98</v>
      </c>
      <c r="M358" t="s">
        <v>197</v>
      </c>
      <c r="N358">
        <v>401</v>
      </c>
      <c r="O358">
        <v>10</v>
      </c>
      <c r="P358" t="s">
        <v>207</v>
      </c>
      <c r="Q358">
        <v>903</v>
      </c>
      <c r="R358" t="s">
        <v>275</v>
      </c>
      <c r="S358">
        <v>33897.730000000003</v>
      </c>
      <c r="T358">
        <v>0</v>
      </c>
      <c r="U358">
        <v>33897.730000000003</v>
      </c>
    </row>
    <row r="359" spans="1:21" x14ac:dyDescent="0.25">
      <c r="A359" t="s">
        <v>23</v>
      </c>
      <c r="B359" t="s">
        <v>25</v>
      </c>
      <c r="C359">
        <v>19</v>
      </c>
      <c r="D359" t="s">
        <v>32</v>
      </c>
      <c r="E359" t="s">
        <v>56</v>
      </c>
      <c r="F359" t="s">
        <v>57</v>
      </c>
      <c r="G359" t="s">
        <v>58</v>
      </c>
      <c r="H359" t="s">
        <v>60</v>
      </c>
      <c r="I359">
        <v>49204</v>
      </c>
      <c r="J359">
        <v>49204</v>
      </c>
      <c r="K359" t="s">
        <v>63</v>
      </c>
      <c r="L359" t="s">
        <v>98</v>
      </c>
      <c r="M359" t="s">
        <v>197</v>
      </c>
      <c r="N359">
        <v>707</v>
      </c>
      <c r="O359">
        <v>10</v>
      </c>
      <c r="P359" t="s">
        <v>221</v>
      </c>
      <c r="Q359">
        <v>9707</v>
      </c>
      <c r="R359" t="s">
        <v>221</v>
      </c>
      <c r="S359">
        <v>685.83</v>
      </c>
      <c r="T359">
        <v>0</v>
      </c>
      <c r="U359">
        <v>685.83</v>
      </c>
    </row>
    <row r="360" spans="1:21" x14ac:dyDescent="0.25">
      <c r="A360" t="s">
        <v>23</v>
      </c>
      <c r="B360" t="s">
        <v>25</v>
      </c>
      <c r="C360">
        <v>19</v>
      </c>
      <c r="D360" t="s">
        <v>32</v>
      </c>
      <c r="E360" t="s">
        <v>56</v>
      </c>
      <c r="F360" t="s">
        <v>57</v>
      </c>
      <c r="G360" t="s">
        <v>58</v>
      </c>
      <c r="H360" t="s">
        <v>60</v>
      </c>
      <c r="I360">
        <v>49204</v>
      </c>
      <c r="J360">
        <v>49204</v>
      </c>
      <c r="K360" t="s">
        <v>63</v>
      </c>
      <c r="L360" t="s">
        <v>98</v>
      </c>
      <c r="M360" t="s">
        <v>197</v>
      </c>
      <c r="N360">
        <v>709</v>
      </c>
      <c r="O360">
        <v>10</v>
      </c>
      <c r="P360" t="s">
        <v>204</v>
      </c>
      <c r="Q360">
        <v>9709</v>
      </c>
      <c r="R360" t="s">
        <v>204</v>
      </c>
      <c r="S360">
        <v>110607.14</v>
      </c>
      <c r="T360">
        <v>0</v>
      </c>
      <c r="U360">
        <v>110607.14</v>
      </c>
    </row>
    <row r="361" spans="1:21" x14ac:dyDescent="0.25">
      <c r="A361" t="s">
        <v>23</v>
      </c>
      <c r="B361" t="s">
        <v>25</v>
      </c>
      <c r="C361">
        <v>19</v>
      </c>
      <c r="D361" t="s">
        <v>32</v>
      </c>
      <c r="E361" t="s">
        <v>56</v>
      </c>
      <c r="F361" t="s">
        <v>57</v>
      </c>
      <c r="G361" t="s">
        <v>58</v>
      </c>
      <c r="H361" t="s">
        <v>60</v>
      </c>
      <c r="I361">
        <v>49219</v>
      </c>
      <c r="J361">
        <v>49219</v>
      </c>
      <c r="K361" t="s">
        <v>63</v>
      </c>
      <c r="L361" t="s">
        <v>98</v>
      </c>
      <c r="M361" t="s">
        <v>197</v>
      </c>
      <c r="N361">
        <v>616</v>
      </c>
      <c r="O361">
        <v>10</v>
      </c>
      <c r="P361" t="s">
        <v>205</v>
      </c>
      <c r="Q361">
        <v>9616</v>
      </c>
      <c r="R361" t="s">
        <v>205</v>
      </c>
      <c r="S361">
        <v>1913.71</v>
      </c>
      <c r="T361">
        <v>0</v>
      </c>
      <c r="U361">
        <v>1913.71</v>
      </c>
    </row>
    <row r="362" spans="1:21" x14ac:dyDescent="0.25">
      <c r="A362" t="s">
        <v>23</v>
      </c>
      <c r="B362" t="s">
        <v>25</v>
      </c>
      <c r="C362">
        <v>19</v>
      </c>
      <c r="D362" t="s">
        <v>32</v>
      </c>
      <c r="E362" t="s">
        <v>56</v>
      </c>
      <c r="F362" t="s">
        <v>57</v>
      </c>
      <c r="G362" t="s">
        <v>58</v>
      </c>
      <c r="H362" t="s">
        <v>60</v>
      </c>
      <c r="I362">
        <v>49219</v>
      </c>
      <c r="J362">
        <v>49219</v>
      </c>
      <c r="K362" t="s">
        <v>63</v>
      </c>
      <c r="L362" t="s">
        <v>98</v>
      </c>
      <c r="M362" t="s">
        <v>197</v>
      </c>
      <c r="N362">
        <v>503</v>
      </c>
      <c r="O362">
        <v>10</v>
      </c>
      <c r="P362" t="s">
        <v>203</v>
      </c>
      <c r="Q362">
        <v>9503</v>
      </c>
      <c r="R362" t="s">
        <v>203</v>
      </c>
      <c r="S362">
        <v>32211.83</v>
      </c>
      <c r="T362">
        <v>0</v>
      </c>
      <c r="U362">
        <v>32211.83</v>
      </c>
    </row>
    <row r="363" spans="1:21" x14ac:dyDescent="0.25">
      <c r="A363" t="s">
        <v>23</v>
      </c>
      <c r="B363" t="s">
        <v>25</v>
      </c>
      <c r="C363">
        <v>19</v>
      </c>
      <c r="D363" t="s">
        <v>32</v>
      </c>
      <c r="E363" t="s">
        <v>56</v>
      </c>
      <c r="F363" t="s">
        <v>57</v>
      </c>
      <c r="G363" t="s">
        <v>58</v>
      </c>
      <c r="H363" t="s">
        <v>60</v>
      </c>
      <c r="I363">
        <v>49204</v>
      </c>
      <c r="J363">
        <v>49204</v>
      </c>
      <c r="K363" t="s">
        <v>63</v>
      </c>
      <c r="L363" t="s">
        <v>98</v>
      </c>
      <c r="M363" t="s">
        <v>197</v>
      </c>
      <c r="N363">
        <v>647</v>
      </c>
      <c r="O363">
        <v>10</v>
      </c>
      <c r="P363" t="s">
        <v>218</v>
      </c>
      <c r="Q363">
        <v>9647</v>
      </c>
      <c r="R363" t="s">
        <v>218</v>
      </c>
      <c r="S363">
        <v>1600</v>
      </c>
      <c r="T363">
        <v>0</v>
      </c>
      <c r="U363">
        <v>1600</v>
      </c>
    </row>
    <row r="364" spans="1:21" x14ac:dyDescent="0.25">
      <c r="A364" t="s">
        <v>23</v>
      </c>
      <c r="B364" t="s">
        <v>25</v>
      </c>
      <c r="C364">
        <v>19</v>
      </c>
      <c r="D364" t="s">
        <v>32</v>
      </c>
      <c r="E364" t="s">
        <v>56</v>
      </c>
      <c r="F364" t="s">
        <v>57</v>
      </c>
      <c r="G364" t="s">
        <v>58</v>
      </c>
      <c r="H364" t="s">
        <v>60</v>
      </c>
      <c r="I364">
        <v>49204</v>
      </c>
      <c r="J364">
        <v>49204</v>
      </c>
      <c r="K364" t="s">
        <v>63</v>
      </c>
      <c r="L364" t="s">
        <v>98</v>
      </c>
      <c r="M364" t="s">
        <v>197</v>
      </c>
      <c r="N364">
        <v>666</v>
      </c>
      <c r="O364">
        <v>10</v>
      </c>
      <c r="P364" t="s">
        <v>216</v>
      </c>
      <c r="Q364">
        <v>9666</v>
      </c>
      <c r="R364" t="s">
        <v>276</v>
      </c>
      <c r="S364">
        <v>150</v>
      </c>
      <c r="T364">
        <v>0</v>
      </c>
      <c r="U364">
        <v>150</v>
      </c>
    </row>
    <row r="365" spans="1:21" x14ac:dyDescent="0.25">
      <c r="A365" t="s">
        <v>23</v>
      </c>
      <c r="B365" t="s">
        <v>25</v>
      </c>
      <c r="C365">
        <v>19</v>
      </c>
      <c r="D365" t="s">
        <v>32</v>
      </c>
      <c r="E365" t="s">
        <v>56</v>
      </c>
      <c r="F365" t="s">
        <v>57</v>
      </c>
      <c r="G365" t="s">
        <v>58</v>
      </c>
      <c r="H365" t="s">
        <v>60</v>
      </c>
      <c r="I365">
        <v>49219</v>
      </c>
      <c r="J365">
        <v>49219</v>
      </c>
      <c r="K365" t="s">
        <v>63</v>
      </c>
      <c r="L365" t="s">
        <v>98</v>
      </c>
      <c r="M365" t="s">
        <v>197</v>
      </c>
      <c r="N365">
        <v>709</v>
      </c>
      <c r="O365">
        <v>10</v>
      </c>
      <c r="P365" t="s">
        <v>204</v>
      </c>
      <c r="Q365">
        <v>9709</v>
      </c>
      <c r="R365" t="s">
        <v>204</v>
      </c>
      <c r="S365">
        <v>2633.72</v>
      </c>
      <c r="T365">
        <v>0</v>
      </c>
      <c r="U365">
        <v>2633.72</v>
      </c>
    </row>
    <row r="366" spans="1:21" x14ac:dyDescent="0.25">
      <c r="A366" t="s">
        <v>23</v>
      </c>
      <c r="B366" t="s">
        <v>25</v>
      </c>
      <c r="C366">
        <v>20</v>
      </c>
      <c r="D366" t="s">
        <v>33</v>
      </c>
      <c r="E366" t="s">
        <v>56</v>
      </c>
      <c r="F366" t="s">
        <v>57</v>
      </c>
      <c r="G366" t="s">
        <v>58</v>
      </c>
      <c r="H366" t="s">
        <v>59</v>
      </c>
      <c r="I366">
        <v>48682</v>
      </c>
      <c r="J366">
        <v>48682</v>
      </c>
      <c r="K366" t="s">
        <v>63</v>
      </c>
      <c r="L366" t="s">
        <v>99</v>
      </c>
      <c r="M366" t="s">
        <v>197</v>
      </c>
      <c r="N366" t="s">
        <v>198</v>
      </c>
      <c r="O366">
        <v>10</v>
      </c>
      <c r="P366" t="s">
        <v>199</v>
      </c>
      <c r="Q366">
        <v>30517999551</v>
      </c>
      <c r="R366" t="s">
        <v>274</v>
      </c>
      <c r="S366">
        <v>114573.2</v>
      </c>
      <c r="T366">
        <v>0</v>
      </c>
      <c r="U366">
        <v>114573.2</v>
      </c>
    </row>
    <row r="367" spans="1:21" x14ac:dyDescent="0.25">
      <c r="A367" t="s">
        <v>23</v>
      </c>
      <c r="B367" t="s">
        <v>25</v>
      </c>
      <c r="C367">
        <v>20</v>
      </c>
      <c r="D367" t="s">
        <v>33</v>
      </c>
      <c r="E367" t="s">
        <v>56</v>
      </c>
      <c r="F367" t="s">
        <v>57</v>
      </c>
      <c r="G367" t="s">
        <v>58</v>
      </c>
      <c r="H367" t="s">
        <v>59</v>
      </c>
      <c r="I367">
        <v>48682</v>
      </c>
      <c r="J367">
        <v>48682</v>
      </c>
      <c r="K367" t="s">
        <v>63</v>
      </c>
      <c r="L367" t="s">
        <v>99</v>
      </c>
      <c r="M367" t="s">
        <v>197</v>
      </c>
      <c r="N367" t="s">
        <v>198</v>
      </c>
      <c r="O367">
        <v>10</v>
      </c>
      <c r="P367" t="s">
        <v>199</v>
      </c>
      <c r="Q367">
        <v>33693450239</v>
      </c>
      <c r="R367" t="s">
        <v>271</v>
      </c>
      <c r="S367">
        <v>346396.67</v>
      </c>
      <c r="T367">
        <v>0</v>
      </c>
      <c r="U367">
        <v>346396.67</v>
      </c>
    </row>
    <row r="368" spans="1:21" x14ac:dyDescent="0.25">
      <c r="A368" t="s">
        <v>23</v>
      </c>
      <c r="B368" t="s">
        <v>25</v>
      </c>
      <c r="C368">
        <v>20</v>
      </c>
      <c r="D368" t="s">
        <v>33</v>
      </c>
      <c r="E368" t="s">
        <v>56</v>
      </c>
      <c r="F368" t="s">
        <v>57</v>
      </c>
      <c r="G368" t="s">
        <v>58</v>
      </c>
      <c r="H368" t="s">
        <v>59</v>
      </c>
      <c r="I368">
        <v>48682</v>
      </c>
      <c r="J368">
        <v>48682</v>
      </c>
      <c r="K368" t="s">
        <v>63</v>
      </c>
      <c r="L368" t="s">
        <v>99</v>
      </c>
      <c r="M368" t="s">
        <v>197</v>
      </c>
      <c r="N368" t="s">
        <v>198</v>
      </c>
      <c r="O368">
        <v>10</v>
      </c>
      <c r="P368" t="s">
        <v>199</v>
      </c>
      <c r="Q368">
        <v>30633949227</v>
      </c>
      <c r="R368" t="s">
        <v>270</v>
      </c>
      <c r="S368">
        <v>179790.94</v>
      </c>
      <c r="T368">
        <v>0</v>
      </c>
      <c r="U368">
        <v>179790.94</v>
      </c>
    </row>
    <row r="369" spans="1:21" x14ac:dyDescent="0.25">
      <c r="A369" t="s">
        <v>23</v>
      </c>
      <c r="B369" t="s">
        <v>25</v>
      </c>
      <c r="C369">
        <v>20</v>
      </c>
      <c r="D369" t="s">
        <v>33</v>
      </c>
      <c r="E369" t="s">
        <v>56</v>
      </c>
      <c r="F369" t="s">
        <v>57</v>
      </c>
      <c r="G369" t="s">
        <v>58</v>
      </c>
      <c r="H369" t="s">
        <v>60</v>
      </c>
      <c r="I369">
        <v>48682</v>
      </c>
      <c r="J369">
        <v>48682</v>
      </c>
      <c r="K369" t="s">
        <v>63</v>
      </c>
      <c r="L369" t="s">
        <v>99</v>
      </c>
      <c r="M369" t="s">
        <v>197</v>
      </c>
      <c r="N369">
        <v>612</v>
      </c>
      <c r="O369">
        <v>10</v>
      </c>
      <c r="P369" t="s">
        <v>213</v>
      </c>
      <c r="Q369">
        <v>9612</v>
      </c>
      <c r="R369" t="s">
        <v>213</v>
      </c>
      <c r="S369">
        <v>143904.95999999999</v>
      </c>
      <c r="T369">
        <v>0</v>
      </c>
      <c r="U369">
        <v>143904.95999999999</v>
      </c>
    </row>
    <row r="370" spans="1:21" x14ac:dyDescent="0.25">
      <c r="A370" t="s">
        <v>23</v>
      </c>
      <c r="B370" t="s">
        <v>25</v>
      </c>
      <c r="C370">
        <v>20</v>
      </c>
      <c r="D370" t="s">
        <v>33</v>
      </c>
      <c r="E370" t="s">
        <v>56</v>
      </c>
      <c r="F370" t="s">
        <v>57</v>
      </c>
      <c r="G370" t="s">
        <v>58</v>
      </c>
      <c r="H370" t="s">
        <v>60</v>
      </c>
      <c r="I370">
        <v>48682</v>
      </c>
      <c r="J370">
        <v>48682</v>
      </c>
      <c r="K370" t="s">
        <v>63</v>
      </c>
      <c r="L370" t="s">
        <v>99</v>
      </c>
      <c r="M370" t="s">
        <v>197</v>
      </c>
      <c r="N370">
        <v>715</v>
      </c>
      <c r="O370">
        <v>10</v>
      </c>
      <c r="P370" t="s">
        <v>208</v>
      </c>
      <c r="Q370">
        <v>9715</v>
      </c>
      <c r="R370" t="s">
        <v>208</v>
      </c>
      <c r="S370">
        <v>47044.800000000003</v>
      </c>
      <c r="T370">
        <v>0</v>
      </c>
      <c r="U370">
        <v>47044.800000000003</v>
      </c>
    </row>
    <row r="371" spans="1:21" x14ac:dyDescent="0.25">
      <c r="A371" t="s">
        <v>23</v>
      </c>
      <c r="B371" t="s">
        <v>25</v>
      </c>
      <c r="C371">
        <v>20</v>
      </c>
      <c r="D371" t="s">
        <v>33</v>
      </c>
      <c r="E371" t="s">
        <v>56</v>
      </c>
      <c r="F371" t="s">
        <v>57</v>
      </c>
      <c r="G371" t="s">
        <v>58</v>
      </c>
      <c r="H371" t="s">
        <v>60</v>
      </c>
      <c r="I371">
        <v>48682</v>
      </c>
      <c r="J371">
        <v>48682</v>
      </c>
      <c r="K371" t="s">
        <v>63</v>
      </c>
      <c r="L371" t="s">
        <v>99</v>
      </c>
      <c r="M371" t="s">
        <v>197</v>
      </c>
      <c r="N371">
        <v>401</v>
      </c>
      <c r="O371">
        <v>10</v>
      </c>
      <c r="P371" t="s">
        <v>207</v>
      </c>
      <c r="Q371">
        <v>903</v>
      </c>
      <c r="R371" t="s">
        <v>275</v>
      </c>
      <c r="S371">
        <v>78945.399999999994</v>
      </c>
      <c r="T371">
        <v>0</v>
      </c>
      <c r="U371">
        <v>78945.399999999994</v>
      </c>
    </row>
    <row r="372" spans="1:21" x14ac:dyDescent="0.25">
      <c r="A372" t="s">
        <v>23</v>
      </c>
      <c r="B372" t="s">
        <v>25</v>
      </c>
      <c r="C372">
        <v>20</v>
      </c>
      <c r="D372" t="s">
        <v>33</v>
      </c>
      <c r="E372" t="s">
        <v>56</v>
      </c>
      <c r="F372" t="s">
        <v>57</v>
      </c>
      <c r="G372" t="s">
        <v>58</v>
      </c>
      <c r="H372" t="s">
        <v>60</v>
      </c>
      <c r="I372">
        <v>48682</v>
      </c>
      <c r="J372">
        <v>48682</v>
      </c>
      <c r="K372" t="s">
        <v>63</v>
      </c>
      <c r="L372" t="s">
        <v>99</v>
      </c>
      <c r="M372" t="s">
        <v>197</v>
      </c>
      <c r="N372">
        <v>503</v>
      </c>
      <c r="O372">
        <v>10</v>
      </c>
      <c r="P372" t="s">
        <v>203</v>
      </c>
      <c r="Q372">
        <v>9503</v>
      </c>
      <c r="R372" t="s">
        <v>203</v>
      </c>
      <c r="S372">
        <v>471597.69</v>
      </c>
      <c r="T372">
        <v>0</v>
      </c>
      <c r="U372">
        <v>471597.69</v>
      </c>
    </row>
    <row r="373" spans="1:21" x14ac:dyDescent="0.25">
      <c r="A373" t="s">
        <v>23</v>
      </c>
      <c r="B373" t="s">
        <v>25</v>
      </c>
      <c r="C373">
        <v>20</v>
      </c>
      <c r="D373" t="s">
        <v>33</v>
      </c>
      <c r="E373" t="s">
        <v>56</v>
      </c>
      <c r="F373" t="s">
        <v>57</v>
      </c>
      <c r="G373" t="s">
        <v>58</v>
      </c>
      <c r="H373" t="s">
        <v>60</v>
      </c>
      <c r="I373">
        <v>48682</v>
      </c>
      <c r="J373">
        <v>48682</v>
      </c>
      <c r="K373" t="s">
        <v>63</v>
      </c>
      <c r="L373" t="s">
        <v>99</v>
      </c>
      <c r="M373" t="s">
        <v>197</v>
      </c>
      <c r="N373">
        <v>716</v>
      </c>
      <c r="O373">
        <v>10</v>
      </c>
      <c r="P373" t="s">
        <v>211</v>
      </c>
      <c r="Q373">
        <v>9716</v>
      </c>
      <c r="R373" t="s">
        <v>211</v>
      </c>
      <c r="S373">
        <v>2313.56</v>
      </c>
      <c r="T373">
        <v>0</v>
      </c>
      <c r="U373">
        <v>2313.56</v>
      </c>
    </row>
    <row r="374" spans="1:21" x14ac:dyDescent="0.25">
      <c r="A374" t="s">
        <v>23</v>
      </c>
      <c r="B374" t="s">
        <v>25</v>
      </c>
      <c r="C374">
        <v>20</v>
      </c>
      <c r="D374" t="s">
        <v>33</v>
      </c>
      <c r="E374" t="s">
        <v>56</v>
      </c>
      <c r="F374" t="s">
        <v>57</v>
      </c>
      <c r="G374" t="s">
        <v>58</v>
      </c>
      <c r="H374" t="s">
        <v>60</v>
      </c>
      <c r="I374">
        <v>48682</v>
      </c>
      <c r="J374">
        <v>48682</v>
      </c>
      <c r="K374" t="s">
        <v>63</v>
      </c>
      <c r="L374" t="s">
        <v>99</v>
      </c>
      <c r="M374" t="s">
        <v>197</v>
      </c>
      <c r="N374">
        <v>501</v>
      </c>
      <c r="O374">
        <v>10</v>
      </c>
      <c r="P374" t="s">
        <v>200</v>
      </c>
      <c r="Q374">
        <v>9501</v>
      </c>
      <c r="R374" t="s">
        <v>273</v>
      </c>
      <c r="S374">
        <v>439488.24</v>
      </c>
      <c r="T374">
        <v>0</v>
      </c>
      <c r="U374">
        <v>439488.24</v>
      </c>
    </row>
    <row r="375" spans="1:21" x14ac:dyDescent="0.25">
      <c r="A375" t="s">
        <v>23</v>
      </c>
      <c r="B375" t="s">
        <v>25</v>
      </c>
      <c r="C375">
        <v>20</v>
      </c>
      <c r="D375" t="s">
        <v>33</v>
      </c>
      <c r="E375" t="s">
        <v>56</v>
      </c>
      <c r="F375" t="s">
        <v>57</v>
      </c>
      <c r="G375" t="s">
        <v>58</v>
      </c>
      <c r="H375" t="s">
        <v>60</v>
      </c>
      <c r="I375">
        <v>48682</v>
      </c>
      <c r="J375">
        <v>48682</v>
      </c>
      <c r="K375" t="s">
        <v>63</v>
      </c>
      <c r="L375" t="s">
        <v>99</v>
      </c>
      <c r="M375" t="s">
        <v>197</v>
      </c>
      <c r="N375">
        <v>646</v>
      </c>
      <c r="O375">
        <v>10</v>
      </c>
      <c r="P375" t="s">
        <v>210</v>
      </c>
      <c r="Q375">
        <v>9646</v>
      </c>
      <c r="R375" t="s">
        <v>210</v>
      </c>
      <c r="S375">
        <v>11327.13</v>
      </c>
      <c r="T375">
        <v>0</v>
      </c>
      <c r="U375">
        <v>11327.13</v>
      </c>
    </row>
    <row r="376" spans="1:21" x14ac:dyDescent="0.25">
      <c r="A376" t="s">
        <v>23</v>
      </c>
      <c r="B376" t="s">
        <v>25</v>
      </c>
      <c r="C376">
        <v>20</v>
      </c>
      <c r="D376" t="s">
        <v>33</v>
      </c>
      <c r="E376" t="s">
        <v>56</v>
      </c>
      <c r="F376" t="s">
        <v>57</v>
      </c>
      <c r="G376" t="s">
        <v>58</v>
      </c>
      <c r="H376" t="s">
        <v>60</v>
      </c>
      <c r="I376">
        <v>48682</v>
      </c>
      <c r="J376">
        <v>48682</v>
      </c>
      <c r="K376" t="s">
        <v>63</v>
      </c>
      <c r="L376" t="s">
        <v>99</v>
      </c>
      <c r="M376" t="s">
        <v>197</v>
      </c>
      <c r="N376">
        <v>616</v>
      </c>
      <c r="O376">
        <v>10</v>
      </c>
      <c r="P376" t="s">
        <v>205</v>
      </c>
      <c r="Q376">
        <v>9616</v>
      </c>
      <c r="R376" t="s">
        <v>205</v>
      </c>
      <c r="S376">
        <v>181518.1</v>
      </c>
      <c r="T376">
        <v>0</v>
      </c>
      <c r="U376">
        <v>181518.1</v>
      </c>
    </row>
    <row r="377" spans="1:21" x14ac:dyDescent="0.25">
      <c r="A377" t="s">
        <v>23</v>
      </c>
      <c r="B377" t="s">
        <v>25</v>
      </c>
      <c r="C377">
        <v>20</v>
      </c>
      <c r="D377" t="s">
        <v>33</v>
      </c>
      <c r="E377" t="s">
        <v>56</v>
      </c>
      <c r="F377" t="s">
        <v>57</v>
      </c>
      <c r="G377" t="s">
        <v>58</v>
      </c>
      <c r="H377" t="s">
        <v>60</v>
      </c>
      <c r="I377">
        <v>48682</v>
      </c>
      <c r="J377">
        <v>48682</v>
      </c>
      <c r="K377" t="s">
        <v>63</v>
      </c>
      <c r="L377" t="s">
        <v>99</v>
      </c>
      <c r="M377" t="s">
        <v>197</v>
      </c>
      <c r="N377">
        <v>508</v>
      </c>
      <c r="O377">
        <v>10</v>
      </c>
      <c r="P377" t="s">
        <v>201</v>
      </c>
      <c r="Q377">
        <v>9508</v>
      </c>
      <c r="R377" t="s">
        <v>201</v>
      </c>
      <c r="S377">
        <v>124480</v>
      </c>
      <c r="T377">
        <v>0</v>
      </c>
      <c r="U377">
        <v>124480</v>
      </c>
    </row>
    <row r="378" spans="1:21" x14ac:dyDescent="0.25">
      <c r="A378" t="s">
        <v>23</v>
      </c>
      <c r="B378" t="s">
        <v>25</v>
      </c>
      <c r="C378">
        <v>20</v>
      </c>
      <c r="D378" t="s">
        <v>33</v>
      </c>
      <c r="E378" t="s">
        <v>56</v>
      </c>
      <c r="F378" t="s">
        <v>57</v>
      </c>
      <c r="G378" t="s">
        <v>58</v>
      </c>
      <c r="H378" t="s">
        <v>60</v>
      </c>
      <c r="I378">
        <v>48682</v>
      </c>
      <c r="J378">
        <v>48682</v>
      </c>
      <c r="K378" t="s">
        <v>63</v>
      </c>
      <c r="L378" t="s">
        <v>99</v>
      </c>
      <c r="M378" t="s">
        <v>197</v>
      </c>
      <c r="N378">
        <v>702</v>
      </c>
      <c r="O378">
        <v>10</v>
      </c>
      <c r="P378" t="s">
        <v>215</v>
      </c>
      <c r="Q378">
        <v>9702</v>
      </c>
      <c r="R378" t="s">
        <v>215</v>
      </c>
      <c r="S378">
        <v>61213.18</v>
      </c>
      <c r="T378">
        <v>0</v>
      </c>
      <c r="U378">
        <v>61213.18</v>
      </c>
    </row>
    <row r="379" spans="1:21" x14ac:dyDescent="0.25">
      <c r="A379" t="s">
        <v>23</v>
      </c>
      <c r="B379" t="s">
        <v>25</v>
      </c>
      <c r="C379">
        <v>20</v>
      </c>
      <c r="D379" t="s">
        <v>33</v>
      </c>
      <c r="E379" t="s">
        <v>56</v>
      </c>
      <c r="F379" t="s">
        <v>57</v>
      </c>
      <c r="G379" t="s">
        <v>58</v>
      </c>
      <c r="H379" t="s">
        <v>60</v>
      </c>
      <c r="I379">
        <v>48682</v>
      </c>
      <c r="J379">
        <v>48682</v>
      </c>
      <c r="K379" t="s">
        <v>63</v>
      </c>
      <c r="L379" t="s">
        <v>99</v>
      </c>
      <c r="M379" t="s">
        <v>197</v>
      </c>
      <c r="N379">
        <v>509</v>
      </c>
      <c r="O379">
        <v>10</v>
      </c>
      <c r="P379" t="s">
        <v>202</v>
      </c>
      <c r="Q379">
        <v>9509</v>
      </c>
      <c r="R379" t="s">
        <v>202</v>
      </c>
      <c r="S379">
        <v>36288</v>
      </c>
      <c r="T379">
        <v>0</v>
      </c>
      <c r="U379">
        <v>36288</v>
      </c>
    </row>
    <row r="380" spans="1:21" x14ac:dyDescent="0.25">
      <c r="A380" t="s">
        <v>23</v>
      </c>
      <c r="B380" t="s">
        <v>25</v>
      </c>
      <c r="C380">
        <v>21</v>
      </c>
      <c r="D380" t="s">
        <v>34</v>
      </c>
      <c r="E380" t="s">
        <v>56</v>
      </c>
      <c r="F380" t="s">
        <v>57</v>
      </c>
      <c r="G380" t="s">
        <v>58</v>
      </c>
      <c r="H380" t="s">
        <v>59</v>
      </c>
      <c r="I380">
        <v>49112</v>
      </c>
      <c r="J380">
        <v>49112</v>
      </c>
      <c r="K380" t="s">
        <v>63</v>
      </c>
      <c r="L380" t="s">
        <v>100</v>
      </c>
      <c r="M380" t="s">
        <v>197</v>
      </c>
      <c r="N380" t="s">
        <v>198</v>
      </c>
      <c r="O380">
        <v>10</v>
      </c>
      <c r="P380" t="s">
        <v>199</v>
      </c>
      <c r="Q380">
        <v>30633949227</v>
      </c>
      <c r="R380" t="s">
        <v>270</v>
      </c>
      <c r="S380">
        <v>282558.56</v>
      </c>
      <c r="T380">
        <v>0</v>
      </c>
      <c r="U380">
        <v>282558.56</v>
      </c>
    </row>
    <row r="381" spans="1:21" x14ac:dyDescent="0.25">
      <c r="A381" t="s">
        <v>23</v>
      </c>
      <c r="B381" t="s">
        <v>25</v>
      </c>
      <c r="C381">
        <v>21</v>
      </c>
      <c r="D381" t="s">
        <v>34</v>
      </c>
      <c r="E381" t="s">
        <v>56</v>
      </c>
      <c r="F381" t="s">
        <v>57</v>
      </c>
      <c r="G381" t="s">
        <v>58</v>
      </c>
      <c r="H381" t="s">
        <v>59</v>
      </c>
      <c r="I381">
        <v>49139</v>
      </c>
      <c r="J381">
        <v>49139</v>
      </c>
      <c r="K381" t="s">
        <v>63</v>
      </c>
      <c r="L381" t="s">
        <v>101</v>
      </c>
      <c r="M381" t="s">
        <v>197</v>
      </c>
      <c r="N381" t="s">
        <v>198</v>
      </c>
      <c r="O381">
        <v>10</v>
      </c>
      <c r="P381" t="s">
        <v>199</v>
      </c>
      <c r="Q381">
        <v>33693450239</v>
      </c>
      <c r="R381" t="s">
        <v>271</v>
      </c>
      <c r="S381">
        <v>17071.04</v>
      </c>
      <c r="T381">
        <v>0</v>
      </c>
      <c r="U381">
        <v>17071.04</v>
      </c>
    </row>
    <row r="382" spans="1:21" x14ac:dyDescent="0.25">
      <c r="A382" t="s">
        <v>23</v>
      </c>
      <c r="B382" t="s">
        <v>25</v>
      </c>
      <c r="C382">
        <v>21</v>
      </c>
      <c r="D382" t="s">
        <v>34</v>
      </c>
      <c r="E382" t="s">
        <v>56</v>
      </c>
      <c r="F382" t="s">
        <v>57</v>
      </c>
      <c r="G382" t="s">
        <v>58</v>
      </c>
      <c r="H382" t="s">
        <v>59</v>
      </c>
      <c r="I382">
        <v>49112</v>
      </c>
      <c r="J382">
        <v>49112</v>
      </c>
      <c r="K382" t="s">
        <v>63</v>
      </c>
      <c r="L382" t="s">
        <v>100</v>
      </c>
      <c r="M382" t="s">
        <v>197</v>
      </c>
      <c r="N382" t="s">
        <v>198</v>
      </c>
      <c r="O382">
        <v>10</v>
      </c>
      <c r="P382" t="s">
        <v>199</v>
      </c>
      <c r="Q382">
        <v>33693450239</v>
      </c>
      <c r="R382" t="s">
        <v>271</v>
      </c>
      <c r="S382">
        <v>587260.22</v>
      </c>
      <c r="T382">
        <v>0</v>
      </c>
      <c r="U382">
        <v>587260.22</v>
      </c>
    </row>
    <row r="383" spans="1:21" x14ac:dyDescent="0.25">
      <c r="A383" t="s">
        <v>23</v>
      </c>
      <c r="B383" t="s">
        <v>25</v>
      </c>
      <c r="C383">
        <v>21</v>
      </c>
      <c r="D383" t="s">
        <v>34</v>
      </c>
      <c r="E383" t="s">
        <v>56</v>
      </c>
      <c r="F383" t="s">
        <v>57</v>
      </c>
      <c r="G383" t="s">
        <v>58</v>
      </c>
      <c r="H383" t="s">
        <v>59</v>
      </c>
      <c r="I383">
        <v>49112</v>
      </c>
      <c r="J383">
        <v>49112</v>
      </c>
      <c r="K383" t="s">
        <v>63</v>
      </c>
      <c r="L383" t="s">
        <v>100</v>
      </c>
      <c r="M383" t="s">
        <v>197</v>
      </c>
      <c r="N383" t="s">
        <v>198</v>
      </c>
      <c r="O383">
        <v>10</v>
      </c>
      <c r="P383" t="s">
        <v>199</v>
      </c>
      <c r="Q383">
        <v>30517999551</v>
      </c>
      <c r="R383" t="s">
        <v>274</v>
      </c>
      <c r="S383">
        <v>142053.51</v>
      </c>
      <c r="T383">
        <v>0</v>
      </c>
      <c r="U383">
        <v>142053.51</v>
      </c>
    </row>
    <row r="384" spans="1:21" x14ac:dyDescent="0.25">
      <c r="A384" t="s">
        <v>23</v>
      </c>
      <c r="B384" t="s">
        <v>25</v>
      </c>
      <c r="C384">
        <v>21</v>
      </c>
      <c r="D384" t="s">
        <v>34</v>
      </c>
      <c r="E384" t="s">
        <v>56</v>
      </c>
      <c r="F384" t="s">
        <v>57</v>
      </c>
      <c r="G384" t="s">
        <v>58</v>
      </c>
      <c r="H384" t="s">
        <v>59</v>
      </c>
      <c r="I384">
        <v>49139</v>
      </c>
      <c r="J384">
        <v>49139</v>
      </c>
      <c r="K384" t="s">
        <v>63</v>
      </c>
      <c r="L384" t="s">
        <v>101</v>
      </c>
      <c r="M384" t="s">
        <v>197</v>
      </c>
      <c r="N384" t="s">
        <v>198</v>
      </c>
      <c r="O384">
        <v>10</v>
      </c>
      <c r="P384" t="s">
        <v>199</v>
      </c>
      <c r="Q384">
        <v>30517999551</v>
      </c>
      <c r="R384" t="s">
        <v>274</v>
      </c>
      <c r="S384">
        <v>5192.43</v>
      </c>
      <c r="T384">
        <v>0</v>
      </c>
      <c r="U384">
        <v>5192.43</v>
      </c>
    </row>
    <row r="385" spans="1:21" x14ac:dyDescent="0.25">
      <c r="A385" t="s">
        <v>23</v>
      </c>
      <c r="B385" t="s">
        <v>25</v>
      </c>
      <c r="C385">
        <v>21</v>
      </c>
      <c r="D385" t="s">
        <v>34</v>
      </c>
      <c r="E385" t="s">
        <v>56</v>
      </c>
      <c r="F385" t="s">
        <v>57</v>
      </c>
      <c r="G385" t="s">
        <v>58</v>
      </c>
      <c r="H385" t="s">
        <v>59</v>
      </c>
      <c r="I385">
        <v>49139</v>
      </c>
      <c r="J385">
        <v>49139</v>
      </c>
      <c r="K385" t="s">
        <v>63</v>
      </c>
      <c r="L385" t="s">
        <v>101</v>
      </c>
      <c r="M385" t="s">
        <v>197</v>
      </c>
      <c r="N385" t="s">
        <v>198</v>
      </c>
      <c r="O385">
        <v>10</v>
      </c>
      <c r="P385" t="s">
        <v>199</v>
      </c>
      <c r="Q385">
        <v>30633949227</v>
      </c>
      <c r="R385" t="s">
        <v>270</v>
      </c>
      <c r="S385">
        <v>8667.2199999999993</v>
      </c>
      <c r="T385">
        <v>0</v>
      </c>
      <c r="U385">
        <v>8667.2199999999993</v>
      </c>
    </row>
    <row r="386" spans="1:21" x14ac:dyDescent="0.25">
      <c r="A386" t="s">
        <v>23</v>
      </c>
      <c r="B386" t="s">
        <v>25</v>
      </c>
      <c r="C386">
        <v>21</v>
      </c>
      <c r="D386" t="s">
        <v>34</v>
      </c>
      <c r="E386" t="s">
        <v>56</v>
      </c>
      <c r="F386" t="s">
        <v>57</v>
      </c>
      <c r="G386" t="s">
        <v>58</v>
      </c>
      <c r="H386" t="s">
        <v>60</v>
      </c>
      <c r="I386">
        <v>49112</v>
      </c>
      <c r="J386">
        <v>49112</v>
      </c>
      <c r="K386" t="s">
        <v>63</v>
      </c>
      <c r="L386" t="s">
        <v>100</v>
      </c>
      <c r="M386" t="s">
        <v>197</v>
      </c>
      <c r="N386">
        <v>715</v>
      </c>
      <c r="O386">
        <v>10</v>
      </c>
      <c r="P386" t="s">
        <v>208</v>
      </c>
      <c r="Q386">
        <v>9715</v>
      </c>
      <c r="R386" t="s">
        <v>208</v>
      </c>
      <c r="S386">
        <v>10612.8</v>
      </c>
      <c r="T386">
        <v>0</v>
      </c>
      <c r="U386">
        <v>10612.8</v>
      </c>
    </row>
    <row r="387" spans="1:21" x14ac:dyDescent="0.25">
      <c r="A387" t="s">
        <v>23</v>
      </c>
      <c r="B387" t="s">
        <v>25</v>
      </c>
      <c r="C387">
        <v>21</v>
      </c>
      <c r="D387" t="s">
        <v>34</v>
      </c>
      <c r="E387" t="s">
        <v>56</v>
      </c>
      <c r="F387" t="s">
        <v>57</v>
      </c>
      <c r="G387" t="s">
        <v>58</v>
      </c>
      <c r="H387" t="s">
        <v>60</v>
      </c>
      <c r="I387">
        <v>49112</v>
      </c>
      <c r="J387">
        <v>49112</v>
      </c>
      <c r="K387" t="s">
        <v>63</v>
      </c>
      <c r="L387" t="s">
        <v>100</v>
      </c>
      <c r="M387" t="s">
        <v>197</v>
      </c>
      <c r="N387">
        <v>503</v>
      </c>
      <c r="O387">
        <v>10</v>
      </c>
      <c r="P387" t="s">
        <v>203</v>
      </c>
      <c r="Q387">
        <v>9503</v>
      </c>
      <c r="R387" t="s">
        <v>203</v>
      </c>
      <c r="S387">
        <v>386176.56</v>
      </c>
      <c r="T387">
        <v>0</v>
      </c>
      <c r="U387">
        <v>386176.56</v>
      </c>
    </row>
    <row r="388" spans="1:21" x14ac:dyDescent="0.25">
      <c r="A388" t="s">
        <v>23</v>
      </c>
      <c r="B388" t="s">
        <v>25</v>
      </c>
      <c r="C388">
        <v>21</v>
      </c>
      <c r="D388" t="s">
        <v>34</v>
      </c>
      <c r="E388" t="s">
        <v>56</v>
      </c>
      <c r="F388" t="s">
        <v>57</v>
      </c>
      <c r="G388" t="s">
        <v>58</v>
      </c>
      <c r="H388" t="s">
        <v>60</v>
      </c>
      <c r="I388">
        <v>49139</v>
      </c>
      <c r="J388">
        <v>49139</v>
      </c>
      <c r="K388" t="s">
        <v>63</v>
      </c>
      <c r="L388" t="s">
        <v>101</v>
      </c>
      <c r="M388" t="s">
        <v>197</v>
      </c>
      <c r="N388">
        <v>508</v>
      </c>
      <c r="O388">
        <v>10</v>
      </c>
      <c r="P388" t="s">
        <v>201</v>
      </c>
      <c r="Q388">
        <v>9508</v>
      </c>
      <c r="R388" t="s">
        <v>201</v>
      </c>
      <c r="S388">
        <v>4400</v>
      </c>
      <c r="T388">
        <v>0</v>
      </c>
      <c r="U388">
        <v>4400</v>
      </c>
    </row>
    <row r="389" spans="1:21" x14ac:dyDescent="0.25">
      <c r="A389" t="s">
        <v>23</v>
      </c>
      <c r="B389" t="s">
        <v>25</v>
      </c>
      <c r="C389">
        <v>21</v>
      </c>
      <c r="D389" t="s">
        <v>34</v>
      </c>
      <c r="E389" t="s">
        <v>56</v>
      </c>
      <c r="F389" t="s">
        <v>57</v>
      </c>
      <c r="G389" t="s">
        <v>58</v>
      </c>
      <c r="H389" t="s">
        <v>60</v>
      </c>
      <c r="I389">
        <v>49112</v>
      </c>
      <c r="J389">
        <v>49112</v>
      </c>
      <c r="K389" t="s">
        <v>63</v>
      </c>
      <c r="L389" t="s">
        <v>100</v>
      </c>
      <c r="M389" t="s">
        <v>197</v>
      </c>
      <c r="N389">
        <v>118</v>
      </c>
      <c r="O389">
        <v>10</v>
      </c>
      <c r="P389" t="s">
        <v>217</v>
      </c>
      <c r="Q389">
        <v>9118</v>
      </c>
      <c r="R389" t="s">
        <v>217</v>
      </c>
      <c r="S389">
        <v>551.32000000000005</v>
      </c>
      <c r="T389">
        <v>0</v>
      </c>
      <c r="U389">
        <v>551.32000000000005</v>
      </c>
    </row>
    <row r="390" spans="1:21" x14ac:dyDescent="0.25">
      <c r="A390" t="s">
        <v>23</v>
      </c>
      <c r="B390" t="s">
        <v>25</v>
      </c>
      <c r="C390">
        <v>21</v>
      </c>
      <c r="D390" t="s">
        <v>34</v>
      </c>
      <c r="E390" t="s">
        <v>56</v>
      </c>
      <c r="F390" t="s">
        <v>57</v>
      </c>
      <c r="G390" t="s">
        <v>58</v>
      </c>
      <c r="H390" t="s">
        <v>60</v>
      </c>
      <c r="I390">
        <v>49112</v>
      </c>
      <c r="J390">
        <v>49112</v>
      </c>
      <c r="K390" t="s">
        <v>63</v>
      </c>
      <c r="L390" t="s">
        <v>100</v>
      </c>
      <c r="M390" t="s">
        <v>197</v>
      </c>
      <c r="N390">
        <v>607</v>
      </c>
      <c r="O390">
        <v>10</v>
      </c>
      <c r="P390" t="s">
        <v>206</v>
      </c>
      <c r="Q390">
        <v>9607</v>
      </c>
      <c r="R390" t="s">
        <v>206</v>
      </c>
      <c r="S390">
        <v>4016.85</v>
      </c>
      <c r="T390">
        <v>0</v>
      </c>
      <c r="U390">
        <v>4016.85</v>
      </c>
    </row>
    <row r="391" spans="1:21" x14ac:dyDescent="0.25">
      <c r="A391" t="s">
        <v>23</v>
      </c>
      <c r="B391" t="s">
        <v>25</v>
      </c>
      <c r="C391">
        <v>21</v>
      </c>
      <c r="D391" t="s">
        <v>34</v>
      </c>
      <c r="E391" t="s">
        <v>56</v>
      </c>
      <c r="F391" t="s">
        <v>57</v>
      </c>
      <c r="G391" t="s">
        <v>58</v>
      </c>
      <c r="H391" t="s">
        <v>60</v>
      </c>
      <c r="I391">
        <v>49139</v>
      </c>
      <c r="J391">
        <v>49139</v>
      </c>
      <c r="K391" t="s">
        <v>63</v>
      </c>
      <c r="L391" t="s">
        <v>101</v>
      </c>
      <c r="M391" t="s">
        <v>197</v>
      </c>
      <c r="N391">
        <v>501</v>
      </c>
      <c r="O391">
        <v>10</v>
      </c>
      <c r="P391" t="s">
        <v>200</v>
      </c>
      <c r="Q391">
        <v>9501</v>
      </c>
      <c r="R391" t="s">
        <v>273</v>
      </c>
      <c r="S391">
        <v>21658.79</v>
      </c>
      <c r="T391">
        <v>0</v>
      </c>
      <c r="U391">
        <v>21658.79</v>
      </c>
    </row>
    <row r="392" spans="1:21" x14ac:dyDescent="0.25">
      <c r="A392" t="s">
        <v>23</v>
      </c>
      <c r="B392" t="s">
        <v>25</v>
      </c>
      <c r="C392">
        <v>21</v>
      </c>
      <c r="D392" t="s">
        <v>34</v>
      </c>
      <c r="E392" t="s">
        <v>56</v>
      </c>
      <c r="F392" t="s">
        <v>57</v>
      </c>
      <c r="G392" t="s">
        <v>58</v>
      </c>
      <c r="H392" t="s">
        <v>60</v>
      </c>
      <c r="I392">
        <v>49112</v>
      </c>
      <c r="J392">
        <v>49112</v>
      </c>
      <c r="K392" t="s">
        <v>63</v>
      </c>
      <c r="L392" t="s">
        <v>100</v>
      </c>
      <c r="M392" t="s">
        <v>197</v>
      </c>
      <c r="N392">
        <v>616</v>
      </c>
      <c r="O392">
        <v>10</v>
      </c>
      <c r="P392" t="s">
        <v>205</v>
      </c>
      <c r="Q392">
        <v>9616</v>
      </c>
      <c r="R392" t="s">
        <v>205</v>
      </c>
      <c r="S392">
        <v>42338.85</v>
      </c>
      <c r="T392">
        <v>0</v>
      </c>
      <c r="U392">
        <v>42338.85</v>
      </c>
    </row>
    <row r="393" spans="1:21" x14ac:dyDescent="0.25">
      <c r="A393" t="s">
        <v>23</v>
      </c>
      <c r="B393" t="s">
        <v>25</v>
      </c>
      <c r="C393">
        <v>21</v>
      </c>
      <c r="D393" t="s">
        <v>34</v>
      </c>
      <c r="E393" t="s">
        <v>56</v>
      </c>
      <c r="F393" t="s">
        <v>57</v>
      </c>
      <c r="G393" t="s">
        <v>58</v>
      </c>
      <c r="H393" t="s">
        <v>60</v>
      </c>
      <c r="I393">
        <v>49112</v>
      </c>
      <c r="J393">
        <v>49112</v>
      </c>
      <c r="K393" t="s">
        <v>63</v>
      </c>
      <c r="L393" t="s">
        <v>100</v>
      </c>
      <c r="M393" t="s">
        <v>197</v>
      </c>
      <c r="N393">
        <v>646</v>
      </c>
      <c r="O393">
        <v>10</v>
      </c>
      <c r="P393" t="s">
        <v>210</v>
      </c>
      <c r="Q393">
        <v>9646</v>
      </c>
      <c r="R393" t="s">
        <v>210</v>
      </c>
      <c r="S393">
        <v>37463.18</v>
      </c>
      <c r="T393">
        <v>0</v>
      </c>
      <c r="U393">
        <v>37463.18</v>
      </c>
    </row>
    <row r="394" spans="1:21" x14ac:dyDescent="0.25">
      <c r="A394" t="s">
        <v>23</v>
      </c>
      <c r="B394" t="s">
        <v>25</v>
      </c>
      <c r="C394">
        <v>21</v>
      </c>
      <c r="D394" t="s">
        <v>34</v>
      </c>
      <c r="E394" t="s">
        <v>56</v>
      </c>
      <c r="F394" t="s">
        <v>57</v>
      </c>
      <c r="G394" t="s">
        <v>58</v>
      </c>
      <c r="H394" t="s">
        <v>60</v>
      </c>
      <c r="I394">
        <v>49112</v>
      </c>
      <c r="J394">
        <v>49112</v>
      </c>
      <c r="K394" t="s">
        <v>63</v>
      </c>
      <c r="L394" t="s">
        <v>100</v>
      </c>
      <c r="M394" t="s">
        <v>197</v>
      </c>
      <c r="N394">
        <v>509</v>
      </c>
      <c r="O394">
        <v>10</v>
      </c>
      <c r="P394" t="s">
        <v>202</v>
      </c>
      <c r="Q394">
        <v>9509</v>
      </c>
      <c r="R394" t="s">
        <v>202</v>
      </c>
      <c r="S394">
        <v>8176</v>
      </c>
      <c r="T394">
        <v>0</v>
      </c>
      <c r="U394">
        <v>8176</v>
      </c>
    </row>
    <row r="395" spans="1:21" x14ac:dyDescent="0.25">
      <c r="A395" t="s">
        <v>23</v>
      </c>
      <c r="B395" t="s">
        <v>25</v>
      </c>
      <c r="C395">
        <v>21</v>
      </c>
      <c r="D395" t="s">
        <v>34</v>
      </c>
      <c r="E395" t="s">
        <v>56</v>
      </c>
      <c r="F395" t="s">
        <v>57</v>
      </c>
      <c r="G395" t="s">
        <v>58</v>
      </c>
      <c r="H395" t="s">
        <v>60</v>
      </c>
      <c r="I395">
        <v>49112</v>
      </c>
      <c r="J395">
        <v>49112</v>
      </c>
      <c r="K395" t="s">
        <v>63</v>
      </c>
      <c r="L395" t="s">
        <v>100</v>
      </c>
      <c r="M395" t="s">
        <v>197</v>
      </c>
      <c r="N395">
        <v>728</v>
      </c>
      <c r="O395">
        <v>10</v>
      </c>
      <c r="P395" t="s">
        <v>212</v>
      </c>
      <c r="Q395">
        <v>9728</v>
      </c>
      <c r="R395" t="s">
        <v>212</v>
      </c>
      <c r="S395">
        <v>16608.36</v>
      </c>
      <c r="T395">
        <v>0</v>
      </c>
      <c r="U395">
        <v>16608.36</v>
      </c>
    </row>
    <row r="396" spans="1:21" x14ac:dyDescent="0.25">
      <c r="A396" t="s">
        <v>23</v>
      </c>
      <c r="B396" t="s">
        <v>25</v>
      </c>
      <c r="C396">
        <v>21</v>
      </c>
      <c r="D396" t="s">
        <v>34</v>
      </c>
      <c r="E396" t="s">
        <v>56</v>
      </c>
      <c r="F396" t="s">
        <v>57</v>
      </c>
      <c r="G396" t="s">
        <v>58</v>
      </c>
      <c r="H396" t="s">
        <v>60</v>
      </c>
      <c r="I396">
        <v>49112</v>
      </c>
      <c r="J396">
        <v>49112</v>
      </c>
      <c r="K396" t="s">
        <v>63</v>
      </c>
      <c r="L396" t="s">
        <v>100</v>
      </c>
      <c r="M396" t="s">
        <v>197</v>
      </c>
      <c r="N396">
        <v>655</v>
      </c>
      <c r="O396">
        <v>10</v>
      </c>
      <c r="P396" t="s">
        <v>209</v>
      </c>
      <c r="Q396">
        <v>9655</v>
      </c>
      <c r="R396" t="s">
        <v>209</v>
      </c>
      <c r="S396">
        <v>20755.62</v>
      </c>
      <c r="T396">
        <v>0</v>
      </c>
      <c r="U396">
        <v>20755.62</v>
      </c>
    </row>
    <row r="397" spans="1:21" x14ac:dyDescent="0.25">
      <c r="A397" t="s">
        <v>23</v>
      </c>
      <c r="B397" t="s">
        <v>25</v>
      </c>
      <c r="C397">
        <v>21</v>
      </c>
      <c r="D397" t="s">
        <v>34</v>
      </c>
      <c r="E397" t="s">
        <v>56</v>
      </c>
      <c r="F397" t="s">
        <v>57</v>
      </c>
      <c r="G397" t="s">
        <v>58</v>
      </c>
      <c r="H397" t="s">
        <v>60</v>
      </c>
      <c r="I397">
        <v>49112</v>
      </c>
      <c r="J397">
        <v>49112</v>
      </c>
      <c r="K397" t="s">
        <v>63</v>
      </c>
      <c r="L397" t="s">
        <v>100</v>
      </c>
      <c r="M397" t="s">
        <v>197</v>
      </c>
      <c r="N397">
        <v>401</v>
      </c>
      <c r="O397">
        <v>10</v>
      </c>
      <c r="P397" t="s">
        <v>207</v>
      </c>
      <c r="Q397">
        <v>903</v>
      </c>
      <c r="R397" t="s">
        <v>275</v>
      </c>
      <c r="S397">
        <v>210739.24</v>
      </c>
      <c r="T397">
        <v>0</v>
      </c>
      <c r="U397">
        <v>210739.24</v>
      </c>
    </row>
    <row r="398" spans="1:21" x14ac:dyDescent="0.25">
      <c r="A398" t="s">
        <v>23</v>
      </c>
      <c r="B398" t="s">
        <v>25</v>
      </c>
      <c r="C398">
        <v>21</v>
      </c>
      <c r="D398" t="s">
        <v>34</v>
      </c>
      <c r="E398" t="s">
        <v>56</v>
      </c>
      <c r="F398" t="s">
        <v>57</v>
      </c>
      <c r="G398" t="s">
        <v>58</v>
      </c>
      <c r="H398" t="s">
        <v>60</v>
      </c>
      <c r="I398">
        <v>49139</v>
      </c>
      <c r="J398">
        <v>49139</v>
      </c>
      <c r="K398" t="s">
        <v>63</v>
      </c>
      <c r="L398" t="s">
        <v>101</v>
      </c>
      <c r="M398" t="s">
        <v>197</v>
      </c>
      <c r="N398">
        <v>715</v>
      </c>
      <c r="O398">
        <v>10</v>
      </c>
      <c r="P398" t="s">
        <v>208</v>
      </c>
      <c r="Q398">
        <v>9715</v>
      </c>
      <c r="R398" t="s">
        <v>208</v>
      </c>
      <c r="S398">
        <v>1742.4</v>
      </c>
      <c r="T398">
        <v>0</v>
      </c>
      <c r="U398">
        <v>1742.4</v>
      </c>
    </row>
    <row r="399" spans="1:21" x14ac:dyDescent="0.25">
      <c r="A399" t="s">
        <v>23</v>
      </c>
      <c r="B399" t="s">
        <v>25</v>
      </c>
      <c r="C399">
        <v>21</v>
      </c>
      <c r="D399" t="s">
        <v>34</v>
      </c>
      <c r="E399" t="s">
        <v>56</v>
      </c>
      <c r="F399" t="s">
        <v>57</v>
      </c>
      <c r="G399" t="s">
        <v>58</v>
      </c>
      <c r="H399" t="s">
        <v>60</v>
      </c>
      <c r="I399">
        <v>49112</v>
      </c>
      <c r="J399">
        <v>49112</v>
      </c>
      <c r="K399" t="s">
        <v>63</v>
      </c>
      <c r="L399" t="s">
        <v>100</v>
      </c>
      <c r="M399" t="s">
        <v>197</v>
      </c>
      <c r="N399">
        <v>501</v>
      </c>
      <c r="O399">
        <v>10</v>
      </c>
      <c r="P399" t="s">
        <v>200</v>
      </c>
      <c r="Q399">
        <v>9501</v>
      </c>
      <c r="R399" t="s">
        <v>273</v>
      </c>
      <c r="S399">
        <v>733102.91</v>
      </c>
      <c r="T399">
        <v>0</v>
      </c>
      <c r="U399">
        <v>733102.91</v>
      </c>
    </row>
    <row r="400" spans="1:21" x14ac:dyDescent="0.25">
      <c r="A400" t="s">
        <v>23</v>
      </c>
      <c r="B400" t="s">
        <v>25</v>
      </c>
      <c r="C400">
        <v>21</v>
      </c>
      <c r="D400" t="s">
        <v>34</v>
      </c>
      <c r="E400" t="s">
        <v>56</v>
      </c>
      <c r="F400" t="s">
        <v>57</v>
      </c>
      <c r="G400" t="s">
        <v>58</v>
      </c>
      <c r="H400" t="s">
        <v>60</v>
      </c>
      <c r="I400">
        <v>49112</v>
      </c>
      <c r="J400">
        <v>49112</v>
      </c>
      <c r="K400" t="s">
        <v>63</v>
      </c>
      <c r="L400" t="s">
        <v>100</v>
      </c>
      <c r="M400" t="s">
        <v>197</v>
      </c>
      <c r="N400">
        <v>716</v>
      </c>
      <c r="O400">
        <v>10</v>
      </c>
      <c r="P400" t="s">
        <v>211</v>
      </c>
      <c r="Q400">
        <v>9716</v>
      </c>
      <c r="R400" t="s">
        <v>211</v>
      </c>
      <c r="S400">
        <v>4485.45</v>
      </c>
      <c r="T400">
        <v>0</v>
      </c>
      <c r="U400">
        <v>4485.45</v>
      </c>
    </row>
    <row r="401" spans="1:21" x14ac:dyDescent="0.25">
      <c r="A401" t="s">
        <v>23</v>
      </c>
      <c r="B401" t="s">
        <v>25</v>
      </c>
      <c r="C401">
        <v>21</v>
      </c>
      <c r="D401" t="s">
        <v>34</v>
      </c>
      <c r="E401" t="s">
        <v>56</v>
      </c>
      <c r="F401" t="s">
        <v>57</v>
      </c>
      <c r="G401" t="s">
        <v>58</v>
      </c>
      <c r="H401" t="s">
        <v>60</v>
      </c>
      <c r="I401">
        <v>49139</v>
      </c>
      <c r="J401">
        <v>49139</v>
      </c>
      <c r="K401" t="s">
        <v>63</v>
      </c>
      <c r="L401" t="s">
        <v>101</v>
      </c>
      <c r="M401" t="s">
        <v>197</v>
      </c>
      <c r="N401">
        <v>503</v>
      </c>
      <c r="O401">
        <v>10</v>
      </c>
      <c r="P401" t="s">
        <v>203</v>
      </c>
      <c r="Q401">
        <v>9503</v>
      </c>
      <c r="R401" t="s">
        <v>203</v>
      </c>
      <c r="S401">
        <v>16411.22</v>
      </c>
      <c r="T401">
        <v>0</v>
      </c>
      <c r="U401">
        <v>16411.22</v>
      </c>
    </row>
    <row r="402" spans="1:21" x14ac:dyDescent="0.25">
      <c r="A402" t="s">
        <v>23</v>
      </c>
      <c r="B402" t="s">
        <v>25</v>
      </c>
      <c r="C402">
        <v>21</v>
      </c>
      <c r="D402" t="s">
        <v>34</v>
      </c>
      <c r="E402" t="s">
        <v>56</v>
      </c>
      <c r="F402" t="s">
        <v>57</v>
      </c>
      <c r="G402" t="s">
        <v>58</v>
      </c>
      <c r="H402" t="s">
        <v>60</v>
      </c>
      <c r="I402">
        <v>49112</v>
      </c>
      <c r="J402">
        <v>49112</v>
      </c>
      <c r="K402" t="s">
        <v>63</v>
      </c>
      <c r="L402" t="s">
        <v>100</v>
      </c>
      <c r="M402" t="s">
        <v>197</v>
      </c>
      <c r="N402">
        <v>508</v>
      </c>
      <c r="O402">
        <v>10</v>
      </c>
      <c r="P402" t="s">
        <v>201</v>
      </c>
      <c r="Q402">
        <v>9508</v>
      </c>
      <c r="R402" t="s">
        <v>201</v>
      </c>
      <c r="S402">
        <v>34400</v>
      </c>
      <c r="T402">
        <v>0</v>
      </c>
      <c r="U402">
        <v>34400</v>
      </c>
    </row>
    <row r="403" spans="1:21" x14ac:dyDescent="0.25">
      <c r="A403" t="s">
        <v>23</v>
      </c>
      <c r="B403" t="s">
        <v>25</v>
      </c>
      <c r="C403">
        <v>21</v>
      </c>
      <c r="D403" t="s">
        <v>34</v>
      </c>
      <c r="E403" t="s">
        <v>56</v>
      </c>
      <c r="F403" t="s">
        <v>57</v>
      </c>
      <c r="G403" t="s">
        <v>58</v>
      </c>
      <c r="H403" t="s">
        <v>60</v>
      </c>
      <c r="I403">
        <v>49112</v>
      </c>
      <c r="J403">
        <v>49112</v>
      </c>
      <c r="K403" t="s">
        <v>63</v>
      </c>
      <c r="L403" t="s">
        <v>100</v>
      </c>
      <c r="M403" t="s">
        <v>197</v>
      </c>
      <c r="N403">
        <v>612</v>
      </c>
      <c r="O403">
        <v>10</v>
      </c>
      <c r="P403" t="s">
        <v>213</v>
      </c>
      <c r="Q403">
        <v>9612</v>
      </c>
      <c r="R403" t="s">
        <v>213</v>
      </c>
      <c r="S403">
        <v>53546.41</v>
      </c>
      <c r="T403">
        <v>0</v>
      </c>
      <c r="U403">
        <v>53546.41</v>
      </c>
    </row>
    <row r="404" spans="1:21" x14ac:dyDescent="0.25">
      <c r="A404" t="s">
        <v>23</v>
      </c>
      <c r="B404" t="s">
        <v>25</v>
      </c>
      <c r="C404">
        <v>21</v>
      </c>
      <c r="D404" t="s">
        <v>34</v>
      </c>
      <c r="E404" t="s">
        <v>56</v>
      </c>
      <c r="F404" t="s">
        <v>57</v>
      </c>
      <c r="G404" t="s">
        <v>58</v>
      </c>
      <c r="H404" t="s">
        <v>60</v>
      </c>
      <c r="I404">
        <v>49112</v>
      </c>
      <c r="J404">
        <v>49112</v>
      </c>
      <c r="K404" t="s">
        <v>63</v>
      </c>
      <c r="L404" t="s">
        <v>100</v>
      </c>
      <c r="M404" t="s">
        <v>197</v>
      </c>
      <c r="N404">
        <v>709</v>
      </c>
      <c r="O404">
        <v>10</v>
      </c>
      <c r="P404" t="s">
        <v>204</v>
      </c>
      <c r="Q404">
        <v>9709</v>
      </c>
      <c r="R404" t="s">
        <v>204</v>
      </c>
      <c r="S404">
        <v>4358.3599999999997</v>
      </c>
      <c r="T404">
        <v>0</v>
      </c>
      <c r="U404">
        <v>4358.3599999999997</v>
      </c>
    </row>
    <row r="405" spans="1:21" x14ac:dyDescent="0.25">
      <c r="A405" t="s">
        <v>23</v>
      </c>
      <c r="B405" t="s">
        <v>25</v>
      </c>
      <c r="C405">
        <v>21</v>
      </c>
      <c r="D405" t="s">
        <v>34</v>
      </c>
      <c r="E405" t="s">
        <v>56</v>
      </c>
      <c r="F405" t="s">
        <v>57</v>
      </c>
      <c r="G405" t="s">
        <v>58</v>
      </c>
      <c r="H405" t="s">
        <v>60</v>
      </c>
      <c r="I405">
        <v>49139</v>
      </c>
      <c r="J405">
        <v>49139</v>
      </c>
      <c r="K405" t="s">
        <v>63</v>
      </c>
      <c r="L405" t="s">
        <v>101</v>
      </c>
      <c r="M405" t="s">
        <v>197</v>
      </c>
      <c r="N405">
        <v>509</v>
      </c>
      <c r="O405">
        <v>10</v>
      </c>
      <c r="P405" t="s">
        <v>202</v>
      </c>
      <c r="Q405">
        <v>9509</v>
      </c>
      <c r="R405" t="s">
        <v>202</v>
      </c>
      <c r="S405">
        <v>1232</v>
      </c>
      <c r="T405">
        <v>0</v>
      </c>
      <c r="U405">
        <v>1232</v>
      </c>
    </row>
    <row r="406" spans="1:21" x14ac:dyDescent="0.25">
      <c r="A406" t="s">
        <v>23</v>
      </c>
      <c r="B406" t="s">
        <v>25</v>
      </c>
      <c r="C406">
        <v>22</v>
      </c>
      <c r="D406" t="s">
        <v>35</v>
      </c>
      <c r="E406" t="s">
        <v>56</v>
      </c>
      <c r="F406" t="s">
        <v>57</v>
      </c>
      <c r="G406" t="s">
        <v>58</v>
      </c>
      <c r="H406" t="s">
        <v>59</v>
      </c>
      <c r="I406">
        <v>49442</v>
      </c>
      <c r="J406">
        <v>49442</v>
      </c>
      <c r="K406" t="s">
        <v>63</v>
      </c>
      <c r="L406" t="s">
        <v>102</v>
      </c>
      <c r="M406" t="s">
        <v>197</v>
      </c>
      <c r="N406" t="s">
        <v>198</v>
      </c>
      <c r="O406">
        <v>10</v>
      </c>
      <c r="P406" t="s">
        <v>199</v>
      </c>
      <c r="Q406">
        <v>30633949227</v>
      </c>
      <c r="R406" t="s">
        <v>270</v>
      </c>
      <c r="S406">
        <v>1016440.79</v>
      </c>
      <c r="T406">
        <v>0</v>
      </c>
      <c r="U406">
        <v>1016440.79</v>
      </c>
    </row>
    <row r="407" spans="1:21" x14ac:dyDescent="0.25">
      <c r="A407" t="s">
        <v>23</v>
      </c>
      <c r="B407" t="s">
        <v>25</v>
      </c>
      <c r="C407">
        <v>22</v>
      </c>
      <c r="D407" t="s">
        <v>35</v>
      </c>
      <c r="E407" t="s">
        <v>56</v>
      </c>
      <c r="F407" t="s">
        <v>57</v>
      </c>
      <c r="G407" t="s">
        <v>58</v>
      </c>
      <c r="H407" t="s">
        <v>59</v>
      </c>
      <c r="I407">
        <v>49461</v>
      </c>
      <c r="J407">
        <v>49461</v>
      </c>
      <c r="K407" t="s">
        <v>63</v>
      </c>
      <c r="L407" t="s">
        <v>103</v>
      </c>
      <c r="M407" t="s">
        <v>197</v>
      </c>
      <c r="N407" t="s">
        <v>198</v>
      </c>
      <c r="O407">
        <v>10</v>
      </c>
      <c r="P407" t="s">
        <v>199</v>
      </c>
      <c r="Q407">
        <v>33693450239</v>
      </c>
      <c r="R407" t="s">
        <v>271</v>
      </c>
      <c r="S407">
        <v>92829.95</v>
      </c>
      <c r="T407">
        <v>0</v>
      </c>
      <c r="U407">
        <v>92829.95</v>
      </c>
    </row>
    <row r="408" spans="1:21" x14ac:dyDescent="0.25">
      <c r="A408" t="s">
        <v>23</v>
      </c>
      <c r="B408" t="s">
        <v>25</v>
      </c>
      <c r="C408">
        <v>22</v>
      </c>
      <c r="D408" t="s">
        <v>35</v>
      </c>
      <c r="E408" t="s">
        <v>56</v>
      </c>
      <c r="F408" t="s">
        <v>57</v>
      </c>
      <c r="G408" t="s">
        <v>58</v>
      </c>
      <c r="H408" t="s">
        <v>59</v>
      </c>
      <c r="I408">
        <v>49461</v>
      </c>
      <c r="J408">
        <v>49461</v>
      </c>
      <c r="K408" t="s">
        <v>63</v>
      </c>
      <c r="L408" t="s">
        <v>103</v>
      </c>
      <c r="M408" t="s">
        <v>197</v>
      </c>
      <c r="N408" t="s">
        <v>198</v>
      </c>
      <c r="O408">
        <v>10</v>
      </c>
      <c r="P408" t="s">
        <v>199</v>
      </c>
      <c r="Q408">
        <v>30517999551</v>
      </c>
      <c r="R408" t="s">
        <v>274</v>
      </c>
      <c r="S408">
        <v>28988.63</v>
      </c>
      <c r="T408">
        <v>0</v>
      </c>
      <c r="U408">
        <v>28988.63</v>
      </c>
    </row>
    <row r="409" spans="1:21" x14ac:dyDescent="0.25">
      <c r="A409" t="s">
        <v>23</v>
      </c>
      <c r="B409" t="s">
        <v>25</v>
      </c>
      <c r="C409">
        <v>22</v>
      </c>
      <c r="D409" t="s">
        <v>35</v>
      </c>
      <c r="E409" t="s">
        <v>56</v>
      </c>
      <c r="F409" t="s">
        <v>57</v>
      </c>
      <c r="G409" t="s">
        <v>58</v>
      </c>
      <c r="H409" t="s">
        <v>59</v>
      </c>
      <c r="I409">
        <v>49442</v>
      </c>
      <c r="J409">
        <v>49442</v>
      </c>
      <c r="K409" t="s">
        <v>63</v>
      </c>
      <c r="L409" t="s">
        <v>102</v>
      </c>
      <c r="M409" t="s">
        <v>197</v>
      </c>
      <c r="N409" t="s">
        <v>198</v>
      </c>
      <c r="O409">
        <v>10</v>
      </c>
      <c r="P409" t="s">
        <v>199</v>
      </c>
      <c r="Q409">
        <v>30517999551</v>
      </c>
      <c r="R409" t="s">
        <v>274</v>
      </c>
      <c r="S409">
        <v>485957.56</v>
      </c>
      <c r="T409">
        <v>0</v>
      </c>
      <c r="U409">
        <v>485957.56</v>
      </c>
    </row>
    <row r="410" spans="1:21" x14ac:dyDescent="0.25">
      <c r="A410" t="s">
        <v>23</v>
      </c>
      <c r="B410" t="s">
        <v>25</v>
      </c>
      <c r="C410">
        <v>22</v>
      </c>
      <c r="D410" t="s">
        <v>35</v>
      </c>
      <c r="E410" t="s">
        <v>56</v>
      </c>
      <c r="F410" t="s">
        <v>57</v>
      </c>
      <c r="G410" t="s">
        <v>58</v>
      </c>
      <c r="H410" t="s">
        <v>59</v>
      </c>
      <c r="I410">
        <v>49442</v>
      </c>
      <c r="J410">
        <v>49442</v>
      </c>
      <c r="K410" t="s">
        <v>63</v>
      </c>
      <c r="L410" t="s">
        <v>102</v>
      </c>
      <c r="M410" t="s">
        <v>197</v>
      </c>
      <c r="N410" t="s">
        <v>198</v>
      </c>
      <c r="O410">
        <v>10</v>
      </c>
      <c r="P410" t="s">
        <v>199</v>
      </c>
      <c r="Q410">
        <v>33693450239</v>
      </c>
      <c r="R410" t="s">
        <v>271</v>
      </c>
      <c r="S410">
        <v>1958380.11</v>
      </c>
      <c r="T410">
        <v>0</v>
      </c>
      <c r="U410">
        <v>1958380.11</v>
      </c>
    </row>
    <row r="411" spans="1:21" x14ac:dyDescent="0.25">
      <c r="A411" t="s">
        <v>23</v>
      </c>
      <c r="B411" t="s">
        <v>25</v>
      </c>
      <c r="C411">
        <v>22</v>
      </c>
      <c r="D411" t="s">
        <v>35</v>
      </c>
      <c r="E411" t="s">
        <v>56</v>
      </c>
      <c r="F411" t="s">
        <v>57</v>
      </c>
      <c r="G411" t="s">
        <v>58</v>
      </c>
      <c r="H411" t="s">
        <v>59</v>
      </c>
      <c r="I411">
        <v>49461</v>
      </c>
      <c r="J411">
        <v>49461</v>
      </c>
      <c r="K411" t="s">
        <v>63</v>
      </c>
      <c r="L411" t="s">
        <v>103</v>
      </c>
      <c r="M411" t="s">
        <v>197</v>
      </c>
      <c r="N411" t="s">
        <v>198</v>
      </c>
      <c r="O411">
        <v>10</v>
      </c>
      <c r="P411" t="s">
        <v>199</v>
      </c>
      <c r="Q411">
        <v>30633949227</v>
      </c>
      <c r="R411" t="s">
        <v>270</v>
      </c>
      <c r="S411">
        <v>48181.43</v>
      </c>
      <c r="T411">
        <v>0</v>
      </c>
      <c r="U411">
        <v>48181.43</v>
      </c>
    </row>
    <row r="412" spans="1:21" x14ac:dyDescent="0.25">
      <c r="A412" t="s">
        <v>23</v>
      </c>
      <c r="B412" t="s">
        <v>25</v>
      </c>
      <c r="C412">
        <v>22</v>
      </c>
      <c r="D412" t="s">
        <v>35</v>
      </c>
      <c r="E412" t="s">
        <v>56</v>
      </c>
      <c r="F412" t="s">
        <v>57</v>
      </c>
      <c r="G412" t="s">
        <v>58</v>
      </c>
      <c r="H412" t="s">
        <v>60</v>
      </c>
      <c r="I412">
        <v>49461</v>
      </c>
      <c r="J412">
        <v>49461</v>
      </c>
      <c r="K412" t="s">
        <v>63</v>
      </c>
      <c r="L412" t="s">
        <v>103</v>
      </c>
      <c r="M412" t="s">
        <v>197</v>
      </c>
      <c r="N412">
        <v>508</v>
      </c>
      <c r="O412">
        <v>10</v>
      </c>
      <c r="P412" t="s">
        <v>201</v>
      </c>
      <c r="Q412">
        <v>9508</v>
      </c>
      <c r="R412" t="s">
        <v>201</v>
      </c>
      <c r="S412">
        <v>29200</v>
      </c>
      <c r="T412">
        <v>0</v>
      </c>
      <c r="U412">
        <v>29200</v>
      </c>
    </row>
    <row r="413" spans="1:21" x14ac:dyDescent="0.25">
      <c r="A413" t="s">
        <v>23</v>
      </c>
      <c r="B413" t="s">
        <v>25</v>
      </c>
      <c r="C413">
        <v>22</v>
      </c>
      <c r="D413" t="s">
        <v>35</v>
      </c>
      <c r="E413" t="s">
        <v>56</v>
      </c>
      <c r="F413" t="s">
        <v>57</v>
      </c>
      <c r="G413" t="s">
        <v>58</v>
      </c>
      <c r="H413" t="s">
        <v>60</v>
      </c>
      <c r="I413">
        <v>49442</v>
      </c>
      <c r="J413">
        <v>49442</v>
      </c>
      <c r="K413" t="s">
        <v>63</v>
      </c>
      <c r="L413" t="s">
        <v>102</v>
      </c>
      <c r="M413" t="s">
        <v>197</v>
      </c>
      <c r="N413">
        <v>655</v>
      </c>
      <c r="O413">
        <v>10</v>
      </c>
      <c r="P413" t="s">
        <v>209</v>
      </c>
      <c r="Q413">
        <v>9655</v>
      </c>
      <c r="R413" t="s">
        <v>209</v>
      </c>
      <c r="S413">
        <v>22420.03</v>
      </c>
      <c r="T413">
        <v>0</v>
      </c>
      <c r="U413">
        <v>22420.03</v>
      </c>
    </row>
    <row r="414" spans="1:21" x14ac:dyDescent="0.25">
      <c r="A414" t="s">
        <v>23</v>
      </c>
      <c r="B414" t="s">
        <v>25</v>
      </c>
      <c r="C414">
        <v>22</v>
      </c>
      <c r="D414" t="s">
        <v>35</v>
      </c>
      <c r="E414" t="s">
        <v>56</v>
      </c>
      <c r="F414" t="s">
        <v>57</v>
      </c>
      <c r="G414" t="s">
        <v>58</v>
      </c>
      <c r="H414" t="s">
        <v>60</v>
      </c>
      <c r="I414">
        <v>49461</v>
      </c>
      <c r="J414">
        <v>49461</v>
      </c>
      <c r="K414" t="s">
        <v>63</v>
      </c>
      <c r="L414" t="s">
        <v>103</v>
      </c>
      <c r="M414" t="s">
        <v>197</v>
      </c>
      <c r="N414">
        <v>607</v>
      </c>
      <c r="O414">
        <v>10</v>
      </c>
      <c r="P414" t="s">
        <v>206</v>
      </c>
      <c r="Q414">
        <v>9607</v>
      </c>
      <c r="R414" t="s">
        <v>206</v>
      </c>
      <c r="S414">
        <v>16290.6</v>
      </c>
      <c r="T414">
        <v>0</v>
      </c>
      <c r="U414">
        <v>16290.6</v>
      </c>
    </row>
    <row r="415" spans="1:21" x14ac:dyDescent="0.25">
      <c r="A415" t="s">
        <v>23</v>
      </c>
      <c r="B415" t="s">
        <v>25</v>
      </c>
      <c r="C415">
        <v>22</v>
      </c>
      <c r="D415" t="s">
        <v>35</v>
      </c>
      <c r="E415" t="s">
        <v>56</v>
      </c>
      <c r="F415" t="s">
        <v>57</v>
      </c>
      <c r="G415" t="s">
        <v>58</v>
      </c>
      <c r="H415" t="s">
        <v>60</v>
      </c>
      <c r="I415">
        <v>49461</v>
      </c>
      <c r="J415">
        <v>49461</v>
      </c>
      <c r="K415" t="s">
        <v>63</v>
      </c>
      <c r="L415" t="s">
        <v>103</v>
      </c>
      <c r="M415" t="s">
        <v>197</v>
      </c>
      <c r="N415">
        <v>612</v>
      </c>
      <c r="O415">
        <v>10</v>
      </c>
      <c r="P415" t="s">
        <v>213</v>
      </c>
      <c r="Q415">
        <v>9612</v>
      </c>
      <c r="R415" t="s">
        <v>213</v>
      </c>
      <c r="S415">
        <v>9736.68</v>
      </c>
      <c r="T415">
        <v>0</v>
      </c>
      <c r="U415">
        <v>9736.68</v>
      </c>
    </row>
    <row r="416" spans="1:21" x14ac:dyDescent="0.25">
      <c r="A416" t="s">
        <v>23</v>
      </c>
      <c r="B416" t="s">
        <v>25</v>
      </c>
      <c r="C416">
        <v>22</v>
      </c>
      <c r="D416" t="s">
        <v>35</v>
      </c>
      <c r="E416" t="s">
        <v>56</v>
      </c>
      <c r="F416" t="s">
        <v>57</v>
      </c>
      <c r="G416" t="s">
        <v>58</v>
      </c>
      <c r="H416" t="s">
        <v>60</v>
      </c>
      <c r="I416">
        <v>49442</v>
      </c>
      <c r="J416">
        <v>49442</v>
      </c>
      <c r="K416" t="s">
        <v>63</v>
      </c>
      <c r="L416" t="s">
        <v>102</v>
      </c>
      <c r="M416" t="s">
        <v>197</v>
      </c>
      <c r="N416">
        <v>612</v>
      </c>
      <c r="O416">
        <v>10</v>
      </c>
      <c r="P416" t="s">
        <v>213</v>
      </c>
      <c r="Q416">
        <v>9612</v>
      </c>
      <c r="R416" t="s">
        <v>213</v>
      </c>
      <c r="S416">
        <v>1408347.49</v>
      </c>
      <c r="T416">
        <v>0</v>
      </c>
      <c r="U416">
        <v>1408347.49</v>
      </c>
    </row>
    <row r="417" spans="1:21" x14ac:dyDescent="0.25">
      <c r="A417" t="s">
        <v>23</v>
      </c>
      <c r="B417" t="s">
        <v>25</v>
      </c>
      <c r="C417">
        <v>22</v>
      </c>
      <c r="D417" t="s">
        <v>35</v>
      </c>
      <c r="E417" t="s">
        <v>56</v>
      </c>
      <c r="F417" t="s">
        <v>57</v>
      </c>
      <c r="G417" t="s">
        <v>58</v>
      </c>
      <c r="H417" t="s">
        <v>60</v>
      </c>
      <c r="I417">
        <v>49442</v>
      </c>
      <c r="J417">
        <v>49442</v>
      </c>
      <c r="K417" t="s">
        <v>63</v>
      </c>
      <c r="L417" t="s">
        <v>102</v>
      </c>
      <c r="M417" t="s">
        <v>197</v>
      </c>
      <c r="N417">
        <v>616</v>
      </c>
      <c r="O417">
        <v>10</v>
      </c>
      <c r="P417" t="s">
        <v>205</v>
      </c>
      <c r="Q417">
        <v>9616</v>
      </c>
      <c r="R417" t="s">
        <v>205</v>
      </c>
      <c r="S417">
        <v>387437.09</v>
      </c>
      <c r="T417">
        <v>0</v>
      </c>
      <c r="U417">
        <v>387437.09</v>
      </c>
    </row>
    <row r="418" spans="1:21" x14ac:dyDescent="0.25">
      <c r="A418" t="s">
        <v>23</v>
      </c>
      <c r="B418" t="s">
        <v>25</v>
      </c>
      <c r="C418">
        <v>22</v>
      </c>
      <c r="D418" t="s">
        <v>35</v>
      </c>
      <c r="E418" t="s">
        <v>56</v>
      </c>
      <c r="F418" t="s">
        <v>57</v>
      </c>
      <c r="G418" t="s">
        <v>58</v>
      </c>
      <c r="H418" t="s">
        <v>60</v>
      </c>
      <c r="I418">
        <v>49461</v>
      </c>
      <c r="J418">
        <v>49461</v>
      </c>
      <c r="K418" t="s">
        <v>63</v>
      </c>
      <c r="L418" t="s">
        <v>103</v>
      </c>
      <c r="M418" t="s">
        <v>197</v>
      </c>
      <c r="N418">
        <v>501</v>
      </c>
      <c r="O418">
        <v>10</v>
      </c>
      <c r="P418" t="s">
        <v>200</v>
      </c>
      <c r="Q418">
        <v>9501</v>
      </c>
      <c r="R418" t="s">
        <v>273</v>
      </c>
      <c r="S418">
        <v>117777.27</v>
      </c>
      <c r="T418">
        <v>0</v>
      </c>
      <c r="U418">
        <v>117777.27</v>
      </c>
    </row>
    <row r="419" spans="1:21" x14ac:dyDescent="0.25">
      <c r="A419" t="s">
        <v>23</v>
      </c>
      <c r="B419" t="s">
        <v>25</v>
      </c>
      <c r="C419">
        <v>22</v>
      </c>
      <c r="D419" t="s">
        <v>35</v>
      </c>
      <c r="E419" t="s">
        <v>56</v>
      </c>
      <c r="F419" t="s">
        <v>57</v>
      </c>
      <c r="G419" t="s">
        <v>58</v>
      </c>
      <c r="H419" t="s">
        <v>60</v>
      </c>
      <c r="I419">
        <v>49442</v>
      </c>
      <c r="J419">
        <v>49442</v>
      </c>
      <c r="K419" t="s">
        <v>63</v>
      </c>
      <c r="L419" t="s">
        <v>102</v>
      </c>
      <c r="M419" t="s">
        <v>197</v>
      </c>
      <c r="N419">
        <v>607</v>
      </c>
      <c r="O419">
        <v>10</v>
      </c>
      <c r="P419" t="s">
        <v>206</v>
      </c>
      <c r="Q419">
        <v>9607</v>
      </c>
      <c r="R419" t="s">
        <v>206</v>
      </c>
      <c r="S419">
        <v>88695.33</v>
      </c>
      <c r="T419">
        <v>0</v>
      </c>
      <c r="U419">
        <v>88695.33</v>
      </c>
    </row>
    <row r="420" spans="1:21" x14ac:dyDescent="0.25">
      <c r="A420" t="s">
        <v>23</v>
      </c>
      <c r="B420" t="s">
        <v>25</v>
      </c>
      <c r="C420">
        <v>22</v>
      </c>
      <c r="D420" t="s">
        <v>35</v>
      </c>
      <c r="E420" t="s">
        <v>56</v>
      </c>
      <c r="F420" t="s">
        <v>57</v>
      </c>
      <c r="G420" t="s">
        <v>58</v>
      </c>
      <c r="H420" t="s">
        <v>60</v>
      </c>
      <c r="I420">
        <v>49442</v>
      </c>
      <c r="J420">
        <v>49442</v>
      </c>
      <c r="K420" t="s">
        <v>63</v>
      </c>
      <c r="L420" t="s">
        <v>102</v>
      </c>
      <c r="M420" t="s">
        <v>197</v>
      </c>
      <c r="N420">
        <v>716</v>
      </c>
      <c r="O420">
        <v>10</v>
      </c>
      <c r="P420" t="s">
        <v>211</v>
      </c>
      <c r="Q420">
        <v>9716</v>
      </c>
      <c r="R420" t="s">
        <v>211</v>
      </c>
      <c r="S420">
        <v>16679.099999999999</v>
      </c>
      <c r="T420">
        <v>0</v>
      </c>
      <c r="U420">
        <v>16679.099999999999</v>
      </c>
    </row>
    <row r="421" spans="1:21" x14ac:dyDescent="0.25">
      <c r="A421" t="s">
        <v>23</v>
      </c>
      <c r="B421" t="s">
        <v>25</v>
      </c>
      <c r="C421">
        <v>22</v>
      </c>
      <c r="D421" t="s">
        <v>35</v>
      </c>
      <c r="E421" t="s">
        <v>56</v>
      </c>
      <c r="F421" t="s">
        <v>57</v>
      </c>
      <c r="G421" t="s">
        <v>58</v>
      </c>
      <c r="H421" t="s">
        <v>60</v>
      </c>
      <c r="I421">
        <v>49461</v>
      </c>
      <c r="J421">
        <v>49461</v>
      </c>
      <c r="K421" t="s">
        <v>63</v>
      </c>
      <c r="L421" t="s">
        <v>103</v>
      </c>
      <c r="M421" t="s">
        <v>197</v>
      </c>
      <c r="N421">
        <v>715</v>
      </c>
      <c r="O421">
        <v>10</v>
      </c>
      <c r="P421" t="s">
        <v>208</v>
      </c>
      <c r="Q421">
        <v>9715</v>
      </c>
      <c r="R421" t="s">
        <v>208</v>
      </c>
      <c r="S421">
        <v>11880</v>
      </c>
      <c r="T421">
        <v>0</v>
      </c>
      <c r="U421">
        <v>11880</v>
      </c>
    </row>
    <row r="422" spans="1:21" x14ac:dyDescent="0.25">
      <c r="A422" t="s">
        <v>23</v>
      </c>
      <c r="B422" t="s">
        <v>25</v>
      </c>
      <c r="C422">
        <v>22</v>
      </c>
      <c r="D422" t="s">
        <v>35</v>
      </c>
      <c r="E422" t="s">
        <v>56</v>
      </c>
      <c r="F422" t="s">
        <v>57</v>
      </c>
      <c r="G422" t="s">
        <v>58</v>
      </c>
      <c r="H422" t="s">
        <v>60</v>
      </c>
      <c r="I422">
        <v>49442</v>
      </c>
      <c r="J422">
        <v>49442</v>
      </c>
      <c r="K422" t="s">
        <v>63</v>
      </c>
      <c r="L422" t="s">
        <v>102</v>
      </c>
      <c r="M422" t="s">
        <v>197</v>
      </c>
      <c r="N422">
        <v>501</v>
      </c>
      <c r="O422">
        <v>10</v>
      </c>
      <c r="P422" t="s">
        <v>200</v>
      </c>
      <c r="Q422">
        <v>9501</v>
      </c>
      <c r="R422" t="s">
        <v>273</v>
      </c>
      <c r="S422">
        <v>2484680.7000000002</v>
      </c>
      <c r="T422">
        <v>0</v>
      </c>
      <c r="U422">
        <v>2484680.7000000002</v>
      </c>
    </row>
    <row r="423" spans="1:21" x14ac:dyDescent="0.25">
      <c r="A423" t="s">
        <v>23</v>
      </c>
      <c r="B423" t="s">
        <v>25</v>
      </c>
      <c r="C423">
        <v>22</v>
      </c>
      <c r="D423" t="s">
        <v>35</v>
      </c>
      <c r="E423" t="s">
        <v>56</v>
      </c>
      <c r="F423" t="s">
        <v>57</v>
      </c>
      <c r="G423" t="s">
        <v>58</v>
      </c>
      <c r="H423" t="s">
        <v>60</v>
      </c>
      <c r="I423">
        <v>49442</v>
      </c>
      <c r="J423">
        <v>49442</v>
      </c>
      <c r="K423" t="s">
        <v>63</v>
      </c>
      <c r="L423" t="s">
        <v>102</v>
      </c>
      <c r="M423" t="s">
        <v>197</v>
      </c>
      <c r="N423">
        <v>509</v>
      </c>
      <c r="O423">
        <v>10</v>
      </c>
      <c r="P423" t="s">
        <v>202</v>
      </c>
      <c r="Q423">
        <v>9509</v>
      </c>
      <c r="R423" t="s">
        <v>202</v>
      </c>
      <c r="S423">
        <v>40768</v>
      </c>
      <c r="T423">
        <v>0</v>
      </c>
      <c r="U423">
        <v>40768</v>
      </c>
    </row>
    <row r="424" spans="1:21" x14ac:dyDescent="0.25">
      <c r="A424" t="s">
        <v>23</v>
      </c>
      <c r="B424" t="s">
        <v>25</v>
      </c>
      <c r="C424">
        <v>22</v>
      </c>
      <c r="D424" t="s">
        <v>35</v>
      </c>
      <c r="E424" t="s">
        <v>56</v>
      </c>
      <c r="F424" t="s">
        <v>57</v>
      </c>
      <c r="G424" t="s">
        <v>58</v>
      </c>
      <c r="H424" t="s">
        <v>60</v>
      </c>
      <c r="I424">
        <v>49461</v>
      </c>
      <c r="J424">
        <v>49461</v>
      </c>
      <c r="K424" t="s">
        <v>63</v>
      </c>
      <c r="L424" t="s">
        <v>103</v>
      </c>
      <c r="M424" t="s">
        <v>197</v>
      </c>
      <c r="N424">
        <v>503</v>
      </c>
      <c r="O424">
        <v>10</v>
      </c>
      <c r="P424" t="s">
        <v>203</v>
      </c>
      <c r="Q424">
        <v>9503</v>
      </c>
      <c r="R424" t="s">
        <v>203</v>
      </c>
      <c r="S424">
        <v>103252.43</v>
      </c>
      <c r="T424">
        <v>0</v>
      </c>
      <c r="U424">
        <v>103252.43</v>
      </c>
    </row>
    <row r="425" spans="1:21" x14ac:dyDescent="0.25">
      <c r="A425" t="s">
        <v>23</v>
      </c>
      <c r="B425" t="s">
        <v>25</v>
      </c>
      <c r="C425">
        <v>22</v>
      </c>
      <c r="D425" t="s">
        <v>35</v>
      </c>
      <c r="E425" t="s">
        <v>56</v>
      </c>
      <c r="F425" t="s">
        <v>57</v>
      </c>
      <c r="G425" t="s">
        <v>58</v>
      </c>
      <c r="H425" t="s">
        <v>60</v>
      </c>
      <c r="I425">
        <v>49442</v>
      </c>
      <c r="J425">
        <v>49442</v>
      </c>
      <c r="K425" t="s">
        <v>63</v>
      </c>
      <c r="L425" t="s">
        <v>102</v>
      </c>
      <c r="M425" t="s">
        <v>197</v>
      </c>
      <c r="N425">
        <v>401</v>
      </c>
      <c r="O425">
        <v>10</v>
      </c>
      <c r="P425" t="s">
        <v>207</v>
      </c>
      <c r="Q425">
        <v>903</v>
      </c>
      <c r="R425" t="s">
        <v>275</v>
      </c>
      <c r="S425">
        <v>76912.83</v>
      </c>
      <c r="T425">
        <v>0</v>
      </c>
      <c r="U425">
        <v>76912.83</v>
      </c>
    </row>
    <row r="426" spans="1:21" x14ac:dyDescent="0.25">
      <c r="A426" t="s">
        <v>23</v>
      </c>
      <c r="B426" t="s">
        <v>25</v>
      </c>
      <c r="C426">
        <v>22</v>
      </c>
      <c r="D426" t="s">
        <v>35</v>
      </c>
      <c r="E426" t="s">
        <v>56</v>
      </c>
      <c r="F426" t="s">
        <v>57</v>
      </c>
      <c r="G426" t="s">
        <v>58</v>
      </c>
      <c r="H426" t="s">
        <v>60</v>
      </c>
      <c r="I426">
        <v>49461</v>
      </c>
      <c r="J426">
        <v>49461</v>
      </c>
      <c r="K426" t="s">
        <v>63</v>
      </c>
      <c r="L426" t="s">
        <v>103</v>
      </c>
      <c r="M426" t="s">
        <v>197</v>
      </c>
      <c r="N426">
        <v>509</v>
      </c>
      <c r="O426">
        <v>10</v>
      </c>
      <c r="P426" t="s">
        <v>202</v>
      </c>
      <c r="Q426">
        <v>9509</v>
      </c>
      <c r="R426" t="s">
        <v>202</v>
      </c>
      <c r="S426">
        <v>9296</v>
      </c>
      <c r="T426">
        <v>0</v>
      </c>
      <c r="U426">
        <v>9296</v>
      </c>
    </row>
    <row r="427" spans="1:21" x14ac:dyDescent="0.25">
      <c r="A427" t="s">
        <v>23</v>
      </c>
      <c r="B427" t="s">
        <v>25</v>
      </c>
      <c r="C427">
        <v>22</v>
      </c>
      <c r="D427" t="s">
        <v>35</v>
      </c>
      <c r="E427" t="s">
        <v>56</v>
      </c>
      <c r="F427" t="s">
        <v>57</v>
      </c>
      <c r="G427" t="s">
        <v>58</v>
      </c>
      <c r="H427" t="s">
        <v>60</v>
      </c>
      <c r="I427">
        <v>49442</v>
      </c>
      <c r="J427">
        <v>49442</v>
      </c>
      <c r="K427" t="s">
        <v>63</v>
      </c>
      <c r="L427" t="s">
        <v>102</v>
      </c>
      <c r="M427" t="s">
        <v>197</v>
      </c>
      <c r="N427">
        <v>508</v>
      </c>
      <c r="O427">
        <v>10</v>
      </c>
      <c r="P427" t="s">
        <v>201</v>
      </c>
      <c r="Q427">
        <v>9508</v>
      </c>
      <c r="R427" t="s">
        <v>201</v>
      </c>
      <c r="S427">
        <v>182160</v>
      </c>
      <c r="T427">
        <v>0</v>
      </c>
      <c r="U427">
        <v>182160</v>
      </c>
    </row>
    <row r="428" spans="1:21" x14ac:dyDescent="0.25">
      <c r="A428" t="s">
        <v>23</v>
      </c>
      <c r="B428" t="s">
        <v>25</v>
      </c>
      <c r="C428">
        <v>22</v>
      </c>
      <c r="D428" t="s">
        <v>35</v>
      </c>
      <c r="E428" t="s">
        <v>56</v>
      </c>
      <c r="F428" t="s">
        <v>57</v>
      </c>
      <c r="G428" t="s">
        <v>58</v>
      </c>
      <c r="H428" t="s">
        <v>60</v>
      </c>
      <c r="I428">
        <v>49461</v>
      </c>
      <c r="J428">
        <v>49461</v>
      </c>
      <c r="K428" t="s">
        <v>63</v>
      </c>
      <c r="L428" t="s">
        <v>103</v>
      </c>
      <c r="M428" t="s">
        <v>197</v>
      </c>
      <c r="N428">
        <v>709</v>
      </c>
      <c r="O428">
        <v>10</v>
      </c>
      <c r="P428" t="s">
        <v>204</v>
      </c>
      <c r="Q428">
        <v>9709</v>
      </c>
      <c r="R428" t="s">
        <v>204</v>
      </c>
      <c r="S428">
        <v>5802.78</v>
      </c>
      <c r="T428">
        <v>0</v>
      </c>
      <c r="U428">
        <v>5802.78</v>
      </c>
    </row>
    <row r="429" spans="1:21" x14ac:dyDescent="0.25">
      <c r="A429" t="s">
        <v>23</v>
      </c>
      <c r="B429" t="s">
        <v>25</v>
      </c>
      <c r="C429">
        <v>22</v>
      </c>
      <c r="D429" t="s">
        <v>35</v>
      </c>
      <c r="E429" t="s">
        <v>56</v>
      </c>
      <c r="F429" t="s">
        <v>57</v>
      </c>
      <c r="G429" t="s">
        <v>58</v>
      </c>
      <c r="H429" t="s">
        <v>60</v>
      </c>
      <c r="I429">
        <v>49461</v>
      </c>
      <c r="J429">
        <v>49461</v>
      </c>
      <c r="K429" t="s">
        <v>63</v>
      </c>
      <c r="L429" t="s">
        <v>103</v>
      </c>
      <c r="M429" t="s">
        <v>197</v>
      </c>
      <c r="N429">
        <v>877</v>
      </c>
      <c r="O429">
        <v>10</v>
      </c>
      <c r="P429" t="s">
        <v>222</v>
      </c>
      <c r="Q429">
        <v>9877</v>
      </c>
      <c r="R429" t="s">
        <v>222</v>
      </c>
      <c r="S429">
        <v>19791</v>
      </c>
      <c r="T429">
        <v>0</v>
      </c>
      <c r="U429">
        <v>19791</v>
      </c>
    </row>
    <row r="430" spans="1:21" x14ac:dyDescent="0.25">
      <c r="A430" t="s">
        <v>23</v>
      </c>
      <c r="B430" t="s">
        <v>25</v>
      </c>
      <c r="C430">
        <v>22</v>
      </c>
      <c r="D430" t="s">
        <v>35</v>
      </c>
      <c r="E430" t="s">
        <v>56</v>
      </c>
      <c r="F430" t="s">
        <v>57</v>
      </c>
      <c r="G430" t="s">
        <v>58</v>
      </c>
      <c r="H430" t="s">
        <v>60</v>
      </c>
      <c r="I430">
        <v>49442</v>
      </c>
      <c r="J430">
        <v>49442</v>
      </c>
      <c r="K430" t="s">
        <v>63</v>
      </c>
      <c r="L430" t="s">
        <v>102</v>
      </c>
      <c r="M430" t="s">
        <v>197</v>
      </c>
      <c r="N430">
        <v>715</v>
      </c>
      <c r="O430">
        <v>10</v>
      </c>
      <c r="P430" t="s">
        <v>208</v>
      </c>
      <c r="Q430">
        <v>9715</v>
      </c>
      <c r="R430" t="s">
        <v>208</v>
      </c>
      <c r="S430">
        <v>54172.800000000003</v>
      </c>
      <c r="T430">
        <v>0</v>
      </c>
      <c r="U430">
        <v>54172.800000000003</v>
      </c>
    </row>
    <row r="431" spans="1:21" x14ac:dyDescent="0.25">
      <c r="A431" t="s">
        <v>23</v>
      </c>
      <c r="B431" t="s">
        <v>25</v>
      </c>
      <c r="C431">
        <v>22</v>
      </c>
      <c r="D431" t="s">
        <v>35</v>
      </c>
      <c r="E431" t="s">
        <v>56</v>
      </c>
      <c r="F431" t="s">
        <v>57</v>
      </c>
      <c r="G431" t="s">
        <v>58</v>
      </c>
      <c r="H431" t="s">
        <v>60</v>
      </c>
      <c r="I431">
        <v>49442</v>
      </c>
      <c r="J431">
        <v>49442</v>
      </c>
      <c r="K431" t="s">
        <v>63</v>
      </c>
      <c r="L431" t="s">
        <v>102</v>
      </c>
      <c r="M431" t="s">
        <v>197</v>
      </c>
      <c r="N431">
        <v>728</v>
      </c>
      <c r="O431">
        <v>10</v>
      </c>
      <c r="P431" t="s">
        <v>212</v>
      </c>
      <c r="Q431">
        <v>9728</v>
      </c>
      <c r="R431" t="s">
        <v>212</v>
      </c>
      <c r="S431">
        <v>21279.05</v>
      </c>
      <c r="T431">
        <v>0</v>
      </c>
      <c r="U431">
        <v>21279.05</v>
      </c>
    </row>
    <row r="432" spans="1:21" x14ac:dyDescent="0.25">
      <c r="A432" t="s">
        <v>23</v>
      </c>
      <c r="B432" t="s">
        <v>25</v>
      </c>
      <c r="C432">
        <v>22</v>
      </c>
      <c r="D432" t="s">
        <v>35</v>
      </c>
      <c r="E432" t="s">
        <v>56</v>
      </c>
      <c r="F432" t="s">
        <v>57</v>
      </c>
      <c r="G432" t="s">
        <v>58</v>
      </c>
      <c r="H432" t="s">
        <v>60</v>
      </c>
      <c r="I432">
        <v>49442</v>
      </c>
      <c r="J432">
        <v>49442</v>
      </c>
      <c r="K432" t="s">
        <v>63</v>
      </c>
      <c r="L432" t="s">
        <v>102</v>
      </c>
      <c r="M432" t="s">
        <v>197</v>
      </c>
      <c r="N432">
        <v>647</v>
      </c>
      <c r="O432">
        <v>10</v>
      </c>
      <c r="P432" t="s">
        <v>218</v>
      </c>
      <c r="Q432">
        <v>9647</v>
      </c>
      <c r="R432" t="s">
        <v>218</v>
      </c>
      <c r="S432">
        <v>8000</v>
      </c>
      <c r="T432">
        <v>0</v>
      </c>
      <c r="U432">
        <v>8000</v>
      </c>
    </row>
    <row r="433" spans="1:21" x14ac:dyDescent="0.25">
      <c r="A433" t="s">
        <v>23</v>
      </c>
      <c r="B433" t="s">
        <v>25</v>
      </c>
      <c r="C433">
        <v>22</v>
      </c>
      <c r="D433" t="s">
        <v>35</v>
      </c>
      <c r="E433" t="s">
        <v>56</v>
      </c>
      <c r="F433" t="s">
        <v>57</v>
      </c>
      <c r="G433" t="s">
        <v>58</v>
      </c>
      <c r="H433" t="s">
        <v>60</v>
      </c>
      <c r="I433">
        <v>49442</v>
      </c>
      <c r="J433">
        <v>49442</v>
      </c>
      <c r="K433" t="s">
        <v>63</v>
      </c>
      <c r="L433" t="s">
        <v>102</v>
      </c>
      <c r="M433" t="s">
        <v>197</v>
      </c>
      <c r="N433">
        <v>503</v>
      </c>
      <c r="O433">
        <v>10</v>
      </c>
      <c r="P433" t="s">
        <v>203</v>
      </c>
      <c r="Q433">
        <v>9503</v>
      </c>
      <c r="R433" t="s">
        <v>203</v>
      </c>
      <c r="S433">
        <v>1536528.74</v>
      </c>
      <c r="T433">
        <v>0</v>
      </c>
      <c r="U433">
        <v>1536528.74</v>
      </c>
    </row>
    <row r="434" spans="1:21" x14ac:dyDescent="0.25">
      <c r="A434" t="s">
        <v>23</v>
      </c>
      <c r="B434" t="s">
        <v>25</v>
      </c>
      <c r="C434">
        <v>22</v>
      </c>
      <c r="D434" t="s">
        <v>35</v>
      </c>
      <c r="E434" t="s">
        <v>56</v>
      </c>
      <c r="F434" t="s">
        <v>57</v>
      </c>
      <c r="G434" t="s">
        <v>58</v>
      </c>
      <c r="H434" t="s">
        <v>60</v>
      </c>
      <c r="I434">
        <v>49442</v>
      </c>
      <c r="J434">
        <v>49442</v>
      </c>
      <c r="K434" t="s">
        <v>63</v>
      </c>
      <c r="L434" t="s">
        <v>102</v>
      </c>
      <c r="M434" t="s">
        <v>197</v>
      </c>
      <c r="N434">
        <v>709</v>
      </c>
      <c r="O434">
        <v>10</v>
      </c>
      <c r="P434" t="s">
        <v>204</v>
      </c>
      <c r="Q434">
        <v>9709</v>
      </c>
      <c r="R434" t="s">
        <v>204</v>
      </c>
      <c r="S434">
        <v>41661.97</v>
      </c>
      <c r="T434">
        <v>0</v>
      </c>
      <c r="U434">
        <v>41661.97</v>
      </c>
    </row>
    <row r="435" spans="1:21" x14ac:dyDescent="0.25">
      <c r="A435" t="s">
        <v>23</v>
      </c>
      <c r="B435" t="s">
        <v>25</v>
      </c>
      <c r="C435">
        <v>22</v>
      </c>
      <c r="D435" t="s">
        <v>35</v>
      </c>
      <c r="E435" t="s">
        <v>56</v>
      </c>
      <c r="F435" t="s">
        <v>57</v>
      </c>
      <c r="G435" t="s">
        <v>58</v>
      </c>
      <c r="H435" t="s">
        <v>60</v>
      </c>
      <c r="I435">
        <v>49442</v>
      </c>
      <c r="J435">
        <v>49442</v>
      </c>
      <c r="K435" t="s">
        <v>63</v>
      </c>
      <c r="L435" t="s">
        <v>102</v>
      </c>
      <c r="M435" t="s">
        <v>197</v>
      </c>
      <c r="N435">
        <v>118</v>
      </c>
      <c r="O435">
        <v>10</v>
      </c>
      <c r="P435" t="s">
        <v>217</v>
      </c>
      <c r="Q435">
        <v>9118</v>
      </c>
      <c r="R435" t="s">
        <v>217</v>
      </c>
      <c r="S435">
        <v>3127.67</v>
      </c>
      <c r="T435">
        <v>0</v>
      </c>
      <c r="U435">
        <v>3127.67</v>
      </c>
    </row>
    <row r="436" spans="1:21" x14ac:dyDescent="0.25">
      <c r="A436" t="s">
        <v>23</v>
      </c>
      <c r="B436" t="s">
        <v>25</v>
      </c>
      <c r="C436">
        <v>22</v>
      </c>
      <c r="D436" t="s">
        <v>35</v>
      </c>
      <c r="E436" t="s">
        <v>56</v>
      </c>
      <c r="F436" t="s">
        <v>57</v>
      </c>
      <c r="G436" t="s">
        <v>58</v>
      </c>
      <c r="H436" t="s">
        <v>60</v>
      </c>
      <c r="I436">
        <v>49442</v>
      </c>
      <c r="J436">
        <v>49442</v>
      </c>
      <c r="K436" t="s">
        <v>63</v>
      </c>
      <c r="L436" t="s">
        <v>102</v>
      </c>
      <c r="M436" t="s">
        <v>197</v>
      </c>
      <c r="N436">
        <v>877</v>
      </c>
      <c r="O436">
        <v>10</v>
      </c>
      <c r="P436" t="s">
        <v>222</v>
      </c>
      <c r="Q436">
        <v>9877</v>
      </c>
      <c r="R436" t="s">
        <v>222</v>
      </c>
      <c r="S436">
        <v>170758</v>
      </c>
      <c r="T436">
        <v>0</v>
      </c>
      <c r="U436">
        <v>170758</v>
      </c>
    </row>
    <row r="437" spans="1:21" x14ac:dyDescent="0.25">
      <c r="A437" t="s">
        <v>23</v>
      </c>
      <c r="B437" t="s">
        <v>25</v>
      </c>
      <c r="C437">
        <v>22</v>
      </c>
      <c r="D437" t="s">
        <v>35</v>
      </c>
      <c r="E437" t="s">
        <v>56</v>
      </c>
      <c r="F437" t="s">
        <v>57</v>
      </c>
      <c r="G437" t="s">
        <v>58</v>
      </c>
      <c r="H437" t="s">
        <v>60</v>
      </c>
      <c r="I437">
        <v>49442</v>
      </c>
      <c r="J437">
        <v>49442</v>
      </c>
      <c r="K437" t="s">
        <v>63</v>
      </c>
      <c r="L437" t="s">
        <v>102</v>
      </c>
      <c r="M437" t="s">
        <v>197</v>
      </c>
      <c r="N437">
        <v>702</v>
      </c>
      <c r="O437">
        <v>10</v>
      </c>
      <c r="P437" t="s">
        <v>215</v>
      </c>
      <c r="Q437">
        <v>9702</v>
      </c>
      <c r="R437" t="s">
        <v>215</v>
      </c>
      <c r="S437">
        <v>17313.72</v>
      </c>
      <c r="T437">
        <v>0</v>
      </c>
      <c r="U437">
        <v>17313.72</v>
      </c>
    </row>
    <row r="438" spans="1:21" x14ac:dyDescent="0.25">
      <c r="A438" t="s">
        <v>23</v>
      </c>
      <c r="B438" t="s">
        <v>25</v>
      </c>
      <c r="C438">
        <v>23</v>
      </c>
      <c r="D438" t="s">
        <v>36</v>
      </c>
      <c r="E438" t="s">
        <v>56</v>
      </c>
      <c r="F438" t="s">
        <v>57</v>
      </c>
      <c r="G438" t="s">
        <v>58</v>
      </c>
      <c r="H438" t="s">
        <v>59</v>
      </c>
      <c r="I438">
        <v>49528</v>
      </c>
      <c r="J438">
        <v>49528</v>
      </c>
      <c r="K438" t="s">
        <v>63</v>
      </c>
      <c r="L438" t="s">
        <v>104</v>
      </c>
      <c r="M438" t="s">
        <v>197</v>
      </c>
      <c r="N438" t="s">
        <v>198</v>
      </c>
      <c r="O438">
        <v>10</v>
      </c>
      <c r="P438" t="s">
        <v>199</v>
      </c>
      <c r="Q438">
        <v>30517999551</v>
      </c>
      <c r="R438" t="s">
        <v>274</v>
      </c>
      <c r="S438">
        <v>13694.85</v>
      </c>
      <c r="T438">
        <v>0</v>
      </c>
      <c r="U438">
        <v>13694.85</v>
      </c>
    </row>
    <row r="439" spans="1:21" x14ac:dyDescent="0.25">
      <c r="A439" t="s">
        <v>23</v>
      </c>
      <c r="B439" t="s">
        <v>25</v>
      </c>
      <c r="C439">
        <v>23</v>
      </c>
      <c r="D439" t="s">
        <v>36</v>
      </c>
      <c r="E439" t="s">
        <v>56</v>
      </c>
      <c r="F439" t="s">
        <v>57</v>
      </c>
      <c r="G439" t="s">
        <v>58</v>
      </c>
      <c r="H439" t="s">
        <v>59</v>
      </c>
      <c r="I439">
        <v>49528</v>
      </c>
      <c r="J439">
        <v>49528</v>
      </c>
      <c r="K439" t="s">
        <v>63</v>
      </c>
      <c r="L439" t="s">
        <v>104</v>
      </c>
      <c r="M439" t="s">
        <v>197</v>
      </c>
      <c r="N439" t="s">
        <v>198</v>
      </c>
      <c r="O439">
        <v>10</v>
      </c>
      <c r="P439" t="s">
        <v>199</v>
      </c>
      <c r="Q439">
        <v>30633949227</v>
      </c>
      <c r="R439" t="s">
        <v>270</v>
      </c>
      <c r="S439">
        <v>21667.81</v>
      </c>
      <c r="T439">
        <v>0</v>
      </c>
      <c r="U439">
        <v>21667.81</v>
      </c>
    </row>
    <row r="440" spans="1:21" x14ac:dyDescent="0.25">
      <c r="A440" t="s">
        <v>23</v>
      </c>
      <c r="B440" t="s">
        <v>25</v>
      </c>
      <c r="C440">
        <v>23</v>
      </c>
      <c r="D440" t="s">
        <v>36</v>
      </c>
      <c r="E440" t="s">
        <v>56</v>
      </c>
      <c r="F440" t="s">
        <v>57</v>
      </c>
      <c r="G440" t="s">
        <v>58</v>
      </c>
      <c r="H440" t="s">
        <v>59</v>
      </c>
      <c r="I440">
        <v>49528</v>
      </c>
      <c r="J440">
        <v>49528</v>
      </c>
      <c r="K440" t="s">
        <v>63</v>
      </c>
      <c r="L440" t="s">
        <v>104</v>
      </c>
      <c r="M440" t="s">
        <v>197</v>
      </c>
      <c r="N440" t="s">
        <v>198</v>
      </c>
      <c r="O440">
        <v>10</v>
      </c>
      <c r="P440" t="s">
        <v>199</v>
      </c>
      <c r="Q440">
        <v>33693450239</v>
      </c>
      <c r="R440" t="s">
        <v>271</v>
      </c>
      <c r="S440">
        <v>41746.870000000003</v>
      </c>
      <c r="T440">
        <v>0</v>
      </c>
      <c r="U440">
        <v>41746.870000000003</v>
      </c>
    </row>
    <row r="441" spans="1:21" x14ac:dyDescent="0.25">
      <c r="A441" t="s">
        <v>23</v>
      </c>
      <c r="B441" t="s">
        <v>25</v>
      </c>
      <c r="C441">
        <v>23</v>
      </c>
      <c r="D441" t="s">
        <v>36</v>
      </c>
      <c r="E441" t="s">
        <v>56</v>
      </c>
      <c r="F441" t="s">
        <v>57</v>
      </c>
      <c r="G441" t="s">
        <v>58</v>
      </c>
      <c r="H441" t="s">
        <v>59</v>
      </c>
      <c r="I441">
        <v>49476</v>
      </c>
      <c r="J441">
        <v>49476</v>
      </c>
      <c r="K441" t="s">
        <v>63</v>
      </c>
      <c r="L441" t="s">
        <v>105</v>
      </c>
      <c r="M441" t="s">
        <v>197</v>
      </c>
      <c r="N441" t="s">
        <v>198</v>
      </c>
      <c r="O441">
        <v>10</v>
      </c>
      <c r="P441" t="s">
        <v>199</v>
      </c>
      <c r="Q441">
        <v>33693450239</v>
      </c>
      <c r="R441" t="s">
        <v>271</v>
      </c>
      <c r="S441">
        <v>2467583.84</v>
      </c>
      <c r="T441">
        <v>0</v>
      </c>
      <c r="U441">
        <v>2467583.84</v>
      </c>
    </row>
    <row r="442" spans="1:21" x14ac:dyDescent="0.25">
      <c r="A442" t="s">
        <v>23</v>
      </c>
      <c r="B442" t="s">
        <v>25</v>
      </c>
      <c r="C442">
        <v>23</v>
      </c>
      <c r="D442" t="s">
        <v>36</v>
      </c>
      <c r="E442" t="s">
        <v>56</v>
      </c>
      <c r="F442" t="s">
        <v>57</v>
      </c>
      <c r="G442" t="s">
        <v>58</v>
      </c>
      <c r="H442" t="s">
        <v>59</v>
      </c>
      <c r="I442">
        <v>49476</v>
      </c>
      <c r="J442">
        <v>49476</v>
      </c>
      <c r="K442" t="s">
        <v>63</v>
      </c>
      <c r="L442" t="s">
        <v>105</v>
      </c>
      <c r="M442" t="s">
        <v>197</v>
      </c>
      <c r="N442" t="s">
        <v>198</v>
      </c>
      <c r="O442">
        <v>10</v>
      </c>
      <c r="P442" t="s">
        <v>199</v>
      </c>
      <c r="Q442">
        <v>30517999551</v>
      </c>
      <c r="R442" t="s">
        <v>274</v>
      </c>
      <c r="S442">
        <v>611085.68000000005</v>
      </c>
      <c r="T442">
        <v>0</v>
      </c>
      <c r="U442">
        <v>611085.68000000005</v>
      </c>
    </row>
    <row r="443" spans="1:21" x14ac:dyDescent="0.25">
      <c r="A443" t="s">
        <v>23</v>
      </c>
      <c r="B443" t="s">
        <v>25</v>
      </c>
      <c r="C443">
        <v>23</v>
      </c>
      <c r="D443" t="s">
        <v>36</v>
      </c>
      <c r="E443" t="s">
        <v>56</v>
      </c>
      <c r="F443" t="s">
        <v>57</v>
      </c>
      <c r="G443" t="s">
        <v>58</v>
      </c>
      <c r="H443" t="s">
        <v>59</v>
      </c>
      <c r="I443">
        <v>49476</v>
      </c>
      <c r="J443">
        <v>49476</v>
      </c>
      <c r="K443" t="s">
        <v>63</v>
      </c>
      <c r="L443" t="s">
        <v>105</v>
      </c>
      <c r="M443" t="s">
        <v>197</v>
      </c>
      <c r="N443" t="s">
        <v>198</v>
      </c>
      <c r="O443">
        <v>10</v>
      </c>
      <c r="P443" t="s">
        <v>199</v>
      </c>
      <c r="Q443">
        <v>30633949227</v>
      </c>
      <c r="R443" t="s">
        <v>270</v>
      </c>
      <c r="S443">
        <v>1269049.8</v>
      </c>
      <c r="T443">
        <v>0</v>
      </c>
      <c r="U443">
        <v>1269049.8</v>
      </c>
    </row>
    <row r="444" spans="1:21" x14ac:dyDescent="0.25">
      <c r="A444" t="s">
        <v>23</v>
      </c>
      <c r="B444" t="s">
        <v>25</v>
      </c>
      <c r="C444">
        <v>23</v>
      </c>
      <c r="D444" t="s">
        <v>36</v>
      </c>
      <c r="E444" t="s">
        <v>56</v>
      </c>
      <c r="F444" t="s">
        <v>57</v>
      </c>
      <c r="G444" t="s">
        <v>58</v>
      </c>
      <c r="H444" t="s">
        <v>60</v>
      </c>
      <c r="I444">
        <v>49476</v>
      </c>
      <c r="J444">
        <v>49476</v>
      </c>
      <c r="K444" t="s">
        <v>63</v>
      </c>
      <c r="L444" t="s">
        <v>105</v>
      </c>
      <c r="M444" t="s">
        <v>197</v>
      </c>
      <c r="N444">
        <v>612</v>
      </c>
      <c r="O444">
        <v>10</v>
      </c>
      <c r="P444" t="s">
        <v>213</v>
      </c>
      <c r="Q444">
        <v>9612</v>
      </c>
      <c r="R444" t="s">
        <v>213</v>
      </c>
      <c r="S444">
        <v>672363.62</v>
      </c>
      <c r="T444">
        <v>0</v>
      </c>
      <c r="U444">
        <v>672363.62</v>
      </c>
    </row>
    <row r="445" spans="1:21" x14ac:dyDescent="0.25">
      <c r="A445" t="s">
        <v>23</v>
      </c>
      <c r="B445" t="s">
        <v>25</v>
      </c>
      <c r="C445">
        <v>23</v>
      </c>
      <c r="D445" t="s">
        <v>36</v>
      </c>
      <c r="E445" t="s">
        <v>56</v>
      </c>
      <c r="F445" t="s">
        <v>57</v>
      </c>
      <c r="G445" t="s">
        <v>58</v>
      </c>
      <c r="H445" t="s">
        <v>60</v>
      </c>
      <c r="I445">
        <v>49476</v>
      </c>
      <c r="J445">
        <v>49476</v>
      </c>
      <c r="K445" t="s">
        <v>63</v>
      </c>
      <c r="L445" t="s">
        <v>105</v>
      </c>
      <c r="M445" t="s">
        <v>197</v>
      </c>
      <c r="N445">
        <v>655</v>
      </c>
      <c r="O445">
        <v>10</v>
      </c>
      <c r="P445" t="s">
        <v>209</v>
      </c>
      <c r="Q445">
        <v>9655</v>
      </c>
      <c r="R445" t="s">
        <v>209</v>
      </c>
      <c r="S445">
        <v>67221.64</v>
      </c>
      <c r="T445">
        <v>0</v>
      </c>
      <c r="U445">
        <v>67221.64</v>
      </c>
    </row>
    <row r="446" spans="1:21" x14ac:dyDescent="0.25">
      <c r="A446" t="s">
        <v>23</v>
      </c>
      <c r="B446" t="s">
        <v>25</v>
      </c>
      <c r="C446">
        <v>23</v>
      </c>
      <c r="D446" t="s">
        <v>36</v>
      </c>
      <c r="E446" t="s">
        <v>56</v>
      </c>
      <c r="F446" t="s">
        <v>57</v>
      </c>
      <c r="G446" t="s">
        <v>58</v>
      </c>
      <c r="H446" t="s">
        <v>60</v>
      </c>
      <c r="I446">
        <v>49476</v>
      </c>
      <c r="J446">
        <v>49476</v>
      </c>
      <c r="K446" t="s">
        <v>63</v>
      </c>
      <c r="L446" t="s">
        <v>105</v>
      </c>
      <c r="M446" t="s">
        <v>197</v>
      </c>
      <c r="N446">
        <v>715</v>
      </c>
      <c r="O446">
        <v>10</v>
      </c>
      <c r="P446" t="s">
        <v>208</v>
      </c>
      <c r="Q446">
        <v>9715</v>
      </c>
      <c r="R446" t="s">
        <v>208</v>
      </c>
      <c r="S446">
        <v>64627.199999999997</v>
      </c>
      <c r="T446">
        <v>0</v>
      </c>
      <c r="U446">
        <v>64627.199999999997</v>
      </c>
    </row>
    <row r="447" spans="1:21" x14ac:dyDescent="0.25">
      <c r="A447" t="s">
        <v>23</v>
      </c>
      <c r="B447" t="s">
        <v>25</v>
      </c>
      <c r="C447">
        <v>23</v>
      </c>
      <c r="D447" t="s">
        <v>36</v>
      </c>
      <c r="E447" t="s">
        <v>56</v>
      </c>
      <c r="F447" t="s">
        <v>57</v>
      </c>
      <c r="G447" t="s">
        <v>58</v>
      </c>
      <c r="H447" t="s">
        <v>60</v>
      </c>
      <c r="I447">
        <v>49476</v>
      </c>
      <c r="J447">
        <v>49476</v>
      </c>
      <c r="K447" t="s">
        <v>63</v>
      </c>
      <c r="L447" t="s">
        <v>105</v>
      </c>
      <c r="M447" t="s">
        <v>197</v>
      </c>
      <c r="N447">
        <v>607</v>
      </c>
      <c r="O447">
        <v>10</v>
      </c>
      <c r="P447" t="s">
        <v>206</v>
      </c>
      <c r="Q447">
        <v>9607</v>
      </c>
      <c r="R447" t="s">
        <v>206</v>
      </c>
      <c r="S447">
        <v>138430.22</v>
      </c>
      <c r="T447">
        <v>0</v>
      </c>
      <c r="U447">
        <v>138430.22</v>
      </c>
    </row>
    <row r="448" spans="1:21" x14ac:dyDescent="0.25">
      <c r="A448" t="s">
        <v>23</v>
      </c>
      <c r="B448" t="s">
        <v>25</v>
      </c>
      <c r="C448">
        <v>23</v>
      </c>
      <c r="D448" t="s">
        <v>36</v>
      </c>
      <c r="E448" t="s">
        <v>56</v>
      </c>
      <c r="F448" t="s">
        <v>57</v>
      </c>
      <c r="G448" t="s">
        <v>58</v>
      </c>
      <c r="H448" t="s">
        <v>60</v>
      </c>
      <c r="I448">
        <v>49476</v>
      </c>
      <c r="J448">
        <v>49476</v>
      </c>
      <c r="K448" t="s">
        <v>63</v>
      </c>
      <c r="L448" t="s">
        <v>105</v>
      </c>
      <c r="M448" t="s">
        <v>197</v>
      </c>
      <c r="N448">
        <v>846</v>
      </c>
      <c r="O448">
        <v>10</v>
      </c>
      <c r="P448" t="s">
        <v>223</v>
      </c>
      <c r="Q448">
        <v>9846</v>
      </c>
      <c r="R448" t="s">
        <v>223</v>
      </c>
      <c r="S448">
        <v>1100</v>
      </c>
      <c r="T448">
        <v>0</v>
      </c>
      <c r="U448">
        <v>1100</v>
      </c>
    </row>
    <row r="449" spans="1:21" x14ac:dyDescent="0.25">
      <c r="A449" t="s">
        <v>23</v>
      </c>
      <c r="B449" t="s">
        <v>25</v>
      </c>
      <c r="C449">
        <v>23</v>
      </c>
      <c r="D449" t="s">
        <v>36</v>
      </c>
      <c r="E449" t="s">
        <v>56</v>
      </c>
      <c r="F449" t="s">
        <v>57</v>
      </c>
      <c r="G449" t="s">
        <v>58</v>
      </c>
      <c r="H449" t="s">
        <v>60</v>
      </c>
      <c r="I449">
        <v>49528</v>
      </c>
      <c r="J449">
        <v>49528</v>
      </c>
      <c r="K449" t="s">
        <v>63</v>
      </c>
      <c r="L449" t="s">
        <v>104</v>
      </c>
      <c r="M449" t="s">
        <v>197</v>
      </c>
      <c r="N449">
        <v>616</v>
      </c>
      <c r="O449">
        <v>10</v>
      </c>
      <c r="P449" t="s">
        <v>205</v>
      </c>
      <c r="Q449">
        <v>9616</v>
      </c>
      <c r="R449" t="s">
        <v>205</v>
      </c>
      <c r="S449">
        <v>6009.75</v>
      </c>
      <c r="T449">
        <v>0</v>
      </c>
      <c r="U449">
        <v>6009.75</v>
      </c>
    </row>
    <row r="450" spans="1:21" x14ac:dyDescent="0.25">
      <c r="A450" t="s">
        <v>23</v>
      </c>
      <c r="B450" t="s">
        <v>25</v>
      </c>
      <c r="C450">
        <v>23</v>
      </c>
      <c r="D450" t="s">
        <v>36</v>
      </c>
      <c r="E450" t="s">
        <v>56</v>
      </c>
      <c r="F450" t="s">
        <v>57</v>
      </c>
      <c r="G450" t="s">
        <v>58</v>
      </c>
      <c r="H450" t="s">
        <v>60</v>
      </c>
      <c r="I450">
        <v>49476</v>
      </c>
      <c r="J450">
        <v>49476</v>
      </c>
      <c r="K450" t="s">
        <v>63</v>
      </c>
      <c r="L450" t="s">
        <v>105</v>
      </c>
      <c r="M450" t="s">
        <v>197</v>
      </c>
      <c r="N450">
        <v>401</v>
      </c>
      <c r="O450">
        <v>10</v>
      </c>
      <c r="P450" t="s">
        <v>207</v>
      </c>
      <c r="Q450">
        <v>903</v>
      </c>
      <c r="R450" t="s">
        <v>275</v>
      </c>
      <c r="S450">
        <v>6125.43</v>
      </c>
      <c r="T450">
        <v>0</v>
      </c>
      <c r="U450">
        <v>6125.43</v>
      </c>
    </row>
    <row r="451" spans="1:21" x14ac:dyDescent="0.25">
      <c r="A451" t="s">
        <v>23</v>
      </c>
      <c r="B451" t="s">
        <v>25</v>
      </c>
      <c r="C451">
        <v>23</v>
      </c>
      <c r="D451" t="s">
        <v>36</v>
      </c>
      <c r="E451" t="s">
        <v>56</v>
      </c>
      <c r="F451" t="s">
        <v>57</v>
      </c>
      <c r="G451" t="s">
        <v>58</v>
      </c>
      <c r="H451" t="s">
        <v>60</v>
      </c>
      <c r="I451">
        <v>49528</v>
      </c>
      <c r="J451">
        <v>49528</v>
      </c>
      <c r="K451" t="s">
        <v>63</v>
      </c>
      <c r="L451" t="s">
        <v>104</v>
      </c>
      <c r="M451" t="s">
        <v>197</v>
      </c>
      <c r="N451">
        <v>501</v>
      </c>
      <c r="O451">
        <v>10</v>
      </c>
      <c r="P451" t="s">
        <v>200</v>
      </c>
      <c r="Q451">
        <v>9501</v>
      </c>
      <c r="R451" t="s">
        <v>273</v>
      </c>
      <c r="S451">
        <v>52966</v>
      </c>
      <c r="T451">
        <v>0</v>
      </c>
      <c r="U451">
        <v>52966</v>
      </c>
    </row>
    <row r="452" spans="1:21" x14ac:dyDescent="0.25">
      <c r="A452" t="s">
        <v>23</v>
      </c>
      <c r="B452" t="s">
        <v>25</v>
      </c>
      <c r="C452">
        <v>23</v>
      </c>
      <c r="D452" t="s">
        <v>36</v>
      </c>
      <c r="E452" t="s">
        <v>56</v>
      </c>
      <c r="F452" t="s">
        <v>57</v>
      </c>
      <c r="G452" t="s">
        <v>58</v>
      </c>
      <c r="H452" t="s">
        <v>60</v>
      </c>
      <c r="I452">
        <v>49528</v>
      </c>
      <c r="J452">
        <v>49528</v>
      </c>
      <c r="K452" t="s">
        <v>63</v>
      </c>
      <c r="L452" t="s">
        <v>104</v>
      </c>
      <c r="M452" t="s">
        <v>197</v>
      </c>
      <c r="N452">
        <v>715</v>
      </c>
      <c r="O452">
        <v>10</v>
      </c>
      <c r="P452" t="s">
        <v>208</v>
      </c>
      <c r="Q452">
        <v>9715</v>
      </c>
      <c r="R452" t="s">
        <v>208</v>
      </c>
      <c r="S452">
        <v>6019.2</v>
      </c>
      <c r="T452">
        <v>0</v>
      </c>
      <c r="U452">
        <v>6019.2</v>
      </c>
    </row>
    <row r="453" spans="1:21" x14ac:dyDescent="0.25">
      <c r="A453" t="s">
        <v>23</v>
      </c>
      <c r="B453" t="s">
        <v>25</v>
      </c>
      <c r="C453">
        <v>23</v>
      </c>
      <c r="D453" t="s">
        <v>36</v>
      </c>
      <c r="E453" t="s">
        <v>56</v>
      </c>
      <c r="F453" t="s">
        <v>57</v>
      </c>
      <c r="G453" t="s">
        <v>58</v>
      </c>
      <c r="H453" t="s">
        <v>60</v>
      </c>
      <c r="I453">
        <v>49476</v>
      </c>
      <c r="J453">
        <v>49476</v>
      </c>
      <c r="K453" t="s">
        <v>63</v>
      </c>
      <c r="L453" t="s">
        <v>105</v>
      </c>
      <c r="M453" t="s">
        <v>197</v>
      </c>
      <c r="N453">
        <v>508</v>
      </c>
      <c r="O453">
        <v>10</v>
      </c>
      <c r="P453" t="s">
        <v>201</v>
      </c>
      <c r="Q453">
        <v>9508</v>
      </c>
      <c r="R453" t="s">
        <v>201</v>
      </c>
      <c r="S453">
        <v>243680</v>
      </c>
      <c r="T453">
        <v>0</v>
      </c>
      <c r="U453">
        <v>243680</v>
      </c>
    </row>
    <row r="454" spans="1:21" x14ac:dyDescent="0.25">
      <c r="A454" t="s">
        <v>23</v>
      </c>
      <c r="B454" t="s">
        <v>25</v>
      </c>
      <c r="C454">
        <v>23</v>
      </c>
      <c r="D454" t="s">
        <v>36</v>
      </c>
      <c r="E454" t="s">
        <v>56</v>
      </c>
      <c r="F454" t="s">
        <v>57</v>
      </c>
      <c r="G454" t="s">
        <v>58</v>
      </c>
      <c r="H454" t="s">
        <v>60</v>
      </c>
      <c r="I454">
        <v>49528</v>
      </c>
      <c r="J454">
        <v>49528</v>
      </c>
      <c r="K454" t="s">
        <v>63</v>
      </c>
      <c r="L454" t="s">
        <v>104</v>
      </c>
      <c r="M454" t="s">
        <v>197</v>
      </c>
      <c r="N454">
        <v>503</v>
      </c>
      <c r="O454">
        <v>10</v>
      </c>
      <c r="P454" t="s">
        <v>203</v>
      </c>
      <c r="Q454">
        <v>9503</v>
      </c>
      <c r="R454" t="s">
        <v>203</v>
      </c>
      <c r="S454">
        <v>58053.81</v>
      </c>
      <c r="T454">
        <v>0</v>
      </c>
      <c r="U454">
        <v>58053.81</v>
      </c>
    </row>
    <row r="455" spans="1:21" x14ac:dyDescent="0.25">
      <c r="A455" t="s">
        <v>23</v>
      </c>
      <c r="B455" t="s">
        <v>25</v>
      </c>
      <c r="C455">
        <v>23</v>
      </c>
      <c r="D455" t="s">
        <v>36</v>
      </c>
      <c r="E455" t="s">
        <v>56</v>
      </c>
      <c r="F455" t="s">
        <v>57</v>
      </c>
      <c r="G455" t="s">
        <v>58</v>
      </c>
      <c r="H455" t="s">
        <v>60</v>
      </c>
      <c r="I455">
        <v>49476</v>
      </c>
      <c r="J455">
        <v>49476</v>
      </c>
      <c r="K455" t="s">
        <v>63</v>
      </c>
      <c r="L455" t="s">
        <v>105</v>
      </c>
      <c r="M455" t="s">
        <v>197</v>
      </c>
      <c r="N455">
        <v>728</v>
      </c>
      <c r="O455">
        <v>10</v>
      </c>
      <c r="P455" t="s">
        <v>212</v>
      </c>
      <c r="Q455">
        <v>9728</v>
      </c>
      <c r="R455" t="s">
        <v>212</v>
      </c>
      <c r="S455">
        <v>90533.21</v>
      </c>
      <c r="T455">
        <v>0</v>
      </c>
      <c r="U455">
        <v>90533.21</v>
      </c>
    </row>
    <row r="456" spans="1:21" x14ac:dyDescent="0.25">
      <c r="A456" t="s">
        <v>23</v>
      </c>
      <c r="B456" t="s">
        <v>25</v>
      </c>
      <c r="C456">
        <v>23</v>
      </c>
      <c r="D456" t="s">
        <v>36</v>
      </c>
      <c r="E456" t="s">
        <v>56</v>
      </c>
      <c r="F456" t="s">
        <v>57</v>
      </c>
      <c r="G456" t="s">
        <v>58</v>
      </c>
      <c r="H456" t="s">
        <v>60</v>
      </c>
      <c r="I456">
        <v>49528</v>
      </c>
      <c r="J456">
        <v>49528</v>
      </c>
      <c r="K456" t="s">
        <v>63</v>
      </c>
      <c r="L456" t="s">
        <v>104</v>
      </c>
      <c r="M456" t="s">
        <v>197</v>
      </c>
      <c r="N456">
        <v>877</v>
      </c>
      <c r="O456">
        <v>10</v>
      </c>
      <c r="P456" t="s">
        <v>222</v>
      </c>
      <c r="Q456">
        <v>9877</v>
      </c>
      <c r="R456" t="s">
        <v>222</v>
      </c>
      <c r="S456">
        <v>14987</v>
      </c>
      <c r="T456">
        <v>0</v>
      </c>
      <c r="U456">
        <v>14987</v>
      </c>
    </row>
    <row r="457" spans="1:21" x14ac:dyDescent="0.25">
      <c r="A457" t="s">
        <v>23</v>
      </c>
      <c r="B457" t="s">
        <v>25</v>
      </c>
      <c r="C457">
        <v>23</v>
      </c>
      <c r="D457" t="s">
        <v>36</v>
      </c>
      <c r="E457" t="s">
        <v>56</v>
      </c>
      <c r="F457" t="s">
        <v>57</v>
      </c>
      <c r="G457" t="s">
        <v>58</v>
      </c>
      <c r="H457" t="s">
        <v>60</v>
      </c>
      <c r="I457">
        <v>49476</v>
      </c>
      <c r="J457">
        <v>49476</v>
      </c>
      <c r="K457" t="s">
        <v>63</v>
      </c>
      <c r="L457" t="s">
        <v>105</v>
      </c>
      <c r="M457" t="s">
        <v>197</v>
      </c>
      <c r="N457">
        <v>709</v>
      </c>
      <c r="O457">
        <v>10</v>
      </c>
      <c r="P457" t="s">
        <v>204</v>
      </c>
      <c r="Q457">
        <v>9709</v>
      </c>
      <c r="R457" t="s">
        <v>204</v>
      </c>
      <c r="S457">
        <v>9445.34</v>
      </c>
      <c r="T457">
        <v>0</v>
      </c>
      <c r="U457">
        <v>9445.34</v>
      </c>
    </row>
    <row r="458" spans="1:21" x14ac:dyDescent="0.25">
      <c r="A458" t="s">
        <v>23</v>
      </c>
      <c r="B458" t="s">
        <v>25</v>
      </c>
      <c r="C458">
        <v>23</v>
      </c>
      <c r="D458" t="s">
        <v>36</v>
      </c>
      <c r="E458" t="s">
        <v>56</v>
      </c>
      <c r="F458" t="s">
        <v>57</v>
      </c>
      <c r="G458" t="s">
        <v>58</v>
      </c>
      <c r="H458" t="s">
        <v>60</v>
      </c>
      <c r="I458">
        <v>49476</v>
      </c>
      <c r="J458">
        <v>49476</v>
      </c>
      <c r="K458" t="s">
        <v>63</v>
      </c>
      <c r="L458" t="s">
        <v>105</v>
      </c>
      <c r="M458" t="s">
        <v>197</v>
      </c>
      <c r="N458">
        <v>702</v>
      </c>
      <c r="O458">
        <v>10</v>
      </c>
      <c r="P458" t="s">
        <v>215</v>
      </c>
      <c r="Q458">
        <v>9702</v>
      </c>
      <c r="R458" t="s">
        <v>215</v>
      </c>
      <c r="S458">
        <v>11082.73</v>
      </c>
      <c r="T458">
        <v>0</v>
      </c>
      <c r="U458">
        <v>11082.73</v>
      </c>
    </row>
    <row r="459" spans="1:21" x14ac:dyDescent="0.25">
      <c r="A459" t="s">
        <v>23</v>
      </c>
      <c r="B459" t="s">
        <v>25</v>
      </c>
      <c r="C459">
        <v>23</v>
      </c>
      <c r="D459" t="s">
        <v>36</v>
      </c>
      <c r="E459" t="s">
        <v>56</v>
      </c>
      <c r="F459" t="s">
        <v>57</v>
      </c>
      <c r="G459" t="s">
        <v>58</v>
      </c>
      <c r="H459" t="s">
        <v>60</v>
      </c>
      <c r="I459">
        <v>49528</v>
      </c>
      <c r="J459">
        <v>49528</v>
      </c>
      <c r="K459" t="s">
        <v>63</v>
      </c>
      <c r="L459" t="s">
        <v>104</v>
      </c>
      <c r="M459" t="s">
        <v>197</v>
      </c>
      <c r="N459">
        <v>508</v>
      </c>
      <c r="O459">
        <v>10</v>
      </c>
      <c r="P459" t="s">
        <v>201</v>
      </c>
      <c r="Q459">
        <v>9508</v>
      </c>
      <c r="R459" t="s">
        <v>201</v>
      </c>
      <c r="S459">
        <v>16410</v>
      </c>
      <c r="T459">
        <v>0</v>
      </c>
      <c r="U459">
        <v>16410</v>
      </c>
    </row>
    <row r="460" spans="1:21" x14ac:dyDescent="0.25">
      <c r="A460" t="s">
        <v>23</v>
      </c>
      <c r="B460" t="s">
        <v>25</v>
      </c>
      <c r="C460">
        <v>23</v>
      </c>
      <c r="D460" t="s">
        <v>36</v>
      </c>
      <c r="E460" t="s">
        <v>56</v>
      </c>
      <c r="F460" t="s">
        <v>57</v>
      </c>
      <c r="G460" t="s">
        <v>58</v>
      </c>
      <c r="H460" t="s">
        <v>60</v>
      </c>
      <c r="I460">
        <v>49476</v>
      </c>
      <c r="J460">
        <v>49476</v>
      </c>
      <c r="K460" t="s">
        <v>63</v>
      </c>
      <c r="L460" t="s">
        <v>105</v>
      </c>
      <c r="M460" t="s">
        <v>197</v>
      </c>
      <c r="N460">
        <v>877</v>
      </c>
      <c r="O460">
        <v>10</v>
      </c>
      <c r="P460" t="s">
        <v>222</v>
      </c>
      <c r="Q460">
        <v>9877</v>
      </c>
      <c r="R460" t="s">
        <v>222</v>
      </c>
      <c r="S460">
        <v>120241</v>
      </c>
      <c r="T460">
        <v>0</v>
      </c>
      <c r="U460">
        <v>120241</v>
      </c>
    </row>
    <row r="461" spans="1:21" x14ac:dyDescent="0.25">
      <c r="A461" t="s">
        <v>23</v>
      </c>
      <c r="B461" t="s">
        <v>25</v>
      </c>
      <c r="C461">
        <v>23</v>
      </c>
      <c r="D461" t="s">
        <v>36</v>
      </c>
      <c r="E461" t="s">
        <v>56</v>
      </c>
      <c r="F461" t="s">
        <v>57</v>
      </c>
      <c r="G461" t="s">
        <v>58</v>
      </c>
      <c r="H461" t="s">
        <v>60</v>
      </c>
      <c r="I461">
        <v>49476</v>
      </c>
      <c r="J461">
        <v>49476</v>
      </c>
      <c r="K461" t="s">
        <v>63</v>
      </c>
      <c r="L461" t="s">
        <v>105</v>
      </c>
      <c r="M461" t="s">
        <v>197</v>
      </c>
      <c r="N461">
        <v>501</v>
      </c>
      <c r="O461">
        <v>10</v>
      </c>
      <c r="P461" t="s">
        <v>200</v>
      </c>
      <c r="Q461">
        <v>9501</v>
      </c>
      <c r="R461" t="s">
        <v>273</v>
      </c>
      <c r="S461">
        <v>3130729.78</v>
      </c>
      <c r="T461">
        <v>0</v>
      </c>
      <c r="U461">
        <v>3130729.78</v>
      </c>
    </row>
    <row r="462" spans="1:21" x14ac:dyDescent="0.25">
      <c r="A462" t="s">
        <v>23</v>
      </c>
      <c r="B462" t="s">
        <v>25</v>
      </c>
      <c r="C462">
        <v>23</v>
      </c>
      <c r="D462" t="s">
        <v>36</v>
      </c>
      <c r="E462" t="s">
        <v>56</v>
      </c>
      <c r="F462" t="s">
        <v>57</v>
      </c>
      <c r="G462" t="s">
        <v>58</v>
      </c>
      <c r="H462" t="s">
        <v>60</v>
      </c>
      <c r="I462">
        <v>49476</v>
      </c>
      <c r="J462">
        <v>49476</v>
      </c>
      <c r="K462" t="s">
        <v>63</v>
      </c>
      <c r="L462" t="s">
        <v>105</v>
      </c>
      <c r="M462" t="s">
        <v>197</v>
      </c>
      <c r="N462">
        <v>708</v>
      </c>
      <c r="O462">
        <v>10</v>
      </c>
      <c r="P462" t="s">
        <v>214</v>
      </c>
      <c r="Q462">
        <v>9708</v>
      </c>
      <c r="R462" t="s">
        <v>214</v>
      </c>
      <c r="S462">
        <v>1200</v>
      </c>
      <c r="T462">
        <v>0</v>
      </c>
      <c r="U462">
        <v>1200</v>
      </c>
    </row>
    <row r="463" spans="1:21" x14ac:dyDescent="0.25">
      <c r="A463" t="s">
        <v>23</v>
      </c>
      <c r="B463" t="s">
        <v>25</v>
      </c>
      <c r="C463">
        <v>23</v>
      </c>
      <c r="D463" t="s">
        <v>36</v>
      </c>
      <c r="E463" t="s">
        <v>56</v>
      </c>
      <c r="F463" t="s">
        <v>57</v>
      </c>
      <c r="G463" t="s">
        <v>58</v>
      </c>
      <c r="H463" t="s">
        <v>60</v>
      </c>
      <c r="I463">
        <v>49476</v>
      </c>
      <c r="J463">
        <v>49476</v>
      </c>
      <c r="K463" t="s">
        <v>63</v>
      </c>
      <c r="L463" t="s">
        <v>105</v>
      </c>
      <c r="M463" t="s">
        <v>197</v>
      </c>
      <c r="N463">
        <v>616</v>
      </c>
      <c r="O463">
        <v>10</v>
      </c>
      <c r="P463" t="s">
        <v>205</v>
      </c>
      <c r="Q463">
        <v>9616</v>
      </c>
      <c r="R463" t="s">
        <v>205</v>
      </c>
      <c r="S463">
        <v>367399.76</v>
      </c>
      <c r="T463">
        <v>0</v>
      </c>
      <c r="U463">
        <v>367399.76</v>
      </c>
    </row>
    <row r="464" spans="1:21" x14ac:dyDescent="0.25">
      <c r="A464" t="s">
        <v>23</v>
      </c>
      <c r="B464" t="s">
        <v>25</v>
      </c>
      <c r="C464">
        <v>23</v>
      </c>
      <c r="D464" t="s">
        <v>36</v>
      </c>
      <c r="E464" t="s">
        <v>56</v>
      </c>
      <c r="F464" t="s">
        <v>57</v>
      </c>
      <c r="G464" t="s">
        <v>58</v>
      </c>
      <c r="H464" t="s">
        <v>60</v>
      </c>
      <c r="I464">
        <v>49476</v>
      </c>
      <c r="J464">
        <v>49476</v>
      </c>
      <c r="K464" t="s">
        <v>63</v>
      </c>
      <c r="L464" t="s">
        <v>105</v>
      </c>
      <c r="M464" t="s">
        <v>197</v>
      </c>
      <c r="N464">
        <v>509</v>
      </c>
      <c r="O464">
        <v>10</v>
      </c>
      <c r="P464" t="s">
        <v>202</v>
      </c>
      <c r="Q464">
        <v>9509</v>
      </c>
      <c r="R464" t="s">
        <v>202</v>
      </c>
      <c r="S464">
        <v>49728</v>
      </c>
      <c r="T464">
        <v>0</v>
      </c>
      <c r="U464">
        <v>49728</v>
      </c>
    </row>
    <row r="465" spans="1:21" x14ac:dyDescent="0.25">
      <c r="A465" t="s">
        <v>23</v>
      </c>
      <c r="B465" t="s">
        <v>25</v>
      </c>
      <c r="C465">
        <v>23</v>
      </c>
      <c r="D465" t="s">
        <v>36</v>
      </c>
      <c r="E465" t="s">
        <v>56</v>
      </c>
      <c r="F465" t="s">
        <v>57</v>
      </c>
      <c r="G465" t="s">
        <v>58</v>
      </c>
      <c r="H465" t="s">
        <v>60</v>
      </c>
      <c r="I465">
        <v>49476</v>
      </c>
      <c r="J465">
        <v>49476</v>
      </c>
      <c r="K465" t="s">
        <v>63</v>
      </c>
      <c r="L465" t="s">
        <v>105</v>
      </c>
      <c r="M465" t="s">
        <v>197</v>
      </c>
      <c r="N465">
        <v>647</v>
      </c>
      <c r="O465">
        <v>10</v>
      </c>
      <c r="P465" t="s">
        <v>218</v>
      </c>
      <c r="Q465">
        <v>9647</v>
      </c>
      <c r="R465" t="s">
        <v>218</v>
      </c>
      <c r="S465">
        <v>6000</v>
      </c>
      <c r="T465">
        <v>0</v>
      </c>
      <c r="U465">
        <v>6000</v>
      </c>
    </row>
    <row r="466" spans="1:21" x14ac:dyDescent="0.25">
      <c r="A466" t="s">
        <v>23</v>
      </c>
      <c r="B466" t="s">
        <v>25</v>
      </c>
      <c r="C466">
        <v>23</v>
      </c>
      <c r="D466" t="s">
        <v>36</v>
      </c>
      <c r="E466" t="s">
        <v>56</v>
      </c>
      <c r="F466" t="s">
        <v>57</v>
      </c>
      <c r="G466" t="s">
        <v>58</v>
      </c>
      <c r="H466" t="s">
        <v>60</v>
      </c>
      <c r="I466">
        <v>49476</v>
      </c>
      <c r="J466">
        <v>49476</v>
      </c>
      <c r="K466" t="s">
        <v>63</v>
      </c>
      <c r="L466" t="s">
        <v>105</v>
      </c>
      <c r="M466" t="s">
        <v>197</v>
      </c>
      <c r="N466">
        <v>716</v>
      </c>
      <c r="O466">
        <v>10</v>
      </c>
      <c r="P466" t="s">
        <v>211</v>
      </c>
      <c r="Q466">
        <v>9716</v>
      </c>
      <c r="R466" t="s">
        <v>211</v>
      </c>
      <c r="S466">
        <v>22868.1</v>
      </c>
      <c r="T466">
        <v>0</v>
      </c>
      <c r="U466">
        <v>22868.1</v>
      </c>
    </row>
    <row r="467" spans="1:21" x14ac:dyDescent="0.25">
      <c r="A467" t="s">
        <v>23</v>
      </c>
      <c r="B467" t="s">
        <v>25</v>
      </c>
      <c r="C467">
        <v>23</v>
      </c>
      <c r="D467" t="s">
        <v>36</v>
      </c>
      <c r="E467" t="s">
        <v>56</v>
      </c>
      <c r="F467" t="s">
        <v>57</v>
      </c>
      <c r="G467" t="s">
        <v>58</v>
      </c>
      <c r="H467" t="s">
        <v>60</v>
      </c>
      <c r="I467">
        <v>49528</v>
      </c>
      <c r="J467">
        <v>49528</v>
      </c>
      <c r="K467" t="s">
        <v>63</v>
      </c>
      <c r="L467" t="s">
        <v>104</v>
      </c>
      <c r="M467" t="s">
        <v>197</v>
      </c>
      <c r="N467">
        <v>509</v>
      </c>
      <c r="O467">
        <v>10</v>
      </c>
      <c r="P467" t="s">
        <v>202</v>
      </c>
      <c r="Q467">
        <v>9509</v>
      </c>
      <c r="R467" t="s">
        <v>202</v>
      </c>
      <c r="S467">
        <v>5334</v>
      </c>
      <c r="T467">
        <v>0</v>
      </c>
      <c r="U467">
        <v>5334</v>
      </c>
    </row>
    <row r="468" spans="1:21" x14ac:dyDescent="0.25">
      <c r="A468" t="s">
        <v>23</v>
      </c>
      <c r="B468" t="s">
        <v>25</v>
      </c>
      <c r="C468">
        <v>23</v>
      </c>
      <c r="D468" t="s">
        <v>36</v>
      </c>
      <c r="E468" t="s">
        <v>56</v>
      </c>
      <c r="F468" t="s">
        <v>57</v>
      </c>
      <c r="G468" t="s">
        <v>58</v>
      </c>
      <c r="H468" t="s">
        <v>60</v>
      </c>
      <c r="I468">
        <v>49476</v>
      </c>
      <c r="J468">
        <v>49476</v>
      </c>
      <c r="K468" t="s">
        <v>63</v>
      </c>
      <c r="L468" t="s">
        <v>105</v>
      </c>
      <c r="M468" t="s">
        <v>197</v>
      </c>
      <c r="N468">
        <v>503</v>
      </c>
      <c r="O468">
        <v>10</v>
      </c>
      <c r="P468" t="s">
        <v>203</v>
      </c>
      <c r="Q468">
        <v>9503</v>
      </c>
      <c r="R468" t="s">
        <v>203</v>
      </c>
      <c r="S468">
        <v>1893052.71</v>
      </c>
      <c r="T468">
        <v>0</v>
      </c>
      <c r="U468">
        <v>1893052.71</v>
      </c>
    </row>
    <row r="469" spans="1:21" x14ac:dyDescent="0.25">
      <c r="A469" t="s">
        <v>23</v>
      </c>
      <c r="B469" t="s">
        <v>25</v>
      </c>
      <c r="C469">
        <v>24</v>
      </c>
      <c r="D469" t="s">
        <v>37</v>
      </c>
      <c r="E469" t="s">
        <v>56</v>
      </c>
      <c r="F469" t="s">
        <v>57</v>
      </c>
      <c r="G469" t="s">
        <v>58</v>
      </c>
      <c r="H469" t="s">
        <v>59</v>
      </c>
      <c r="I469">
        <v>48837</v>
      </c>
      <c r="J469">
        <v>48837</v>
      </c>
      <c r="K469" t="s">
        <v>63</v>
      </c>
      <c r="L469" t="s">
        <v>106</v>
      </c>
      <c r="M469" t="s">
        <v>197</v>
      </c>
      <c r="N469" t="s">
        <v>198</v>
      </c>
      <c r="O469">
        <v>10</v>
      </c>
      <c r="P469" t="s">
        <v>199</v>
      </c>
      <c r="Q469">
        <v>33693450239</v>
      </c>
      <c r="R469" t="s">
        <v>271</v>
      </c>
      <c r="S469">
        <v>1766931.5</v>
      </c>
      <c r="T469">
        <v>0</v>
      </c>
      <c r="U469">
        <v>1766931.5</v>
      </c>
    </row>
    <row r="470" spans="1:21" x14ac:dyDescent="0.25">
      <c r="A470" t="s">
        <v>23</v>
      </c>
      <c r="B470" t="s">
        <v>25</v>
      </c>
      <c r="C470">
        <v>24</v>
      </c>
      <c r="D470" t="s">
        <v>37</v>
      </c>
      <c r="E470" t="s">
        <v>56</v>
      </c>
      <c r="F470" t="s">
        <v>57</v>
      </c>
      <c r="G470" t="s">
        <v>58</v>
      </c>
      <c r="H470" t="s">
        <v>59</v>
      </c>
      <c r="I470">
        <v>48917</v>
      </c>
      <c r="J470">
        <v>48917</v>
      </c>
      <c r="K470" t="s">
        <v>63</v>
      </c>
      <c r="L470" t="s">
        <v>107</v>
      </c>
      <c r="M470" t="s">
        <v>197</v>
      </c>
      <c r="N470" t="s">
        <v>198</v>
      </c>
      <c r="O470">
        <v>10</v>
      </c>
      <c r="P470" t="s">
        <v>199</v>
      </c>
      <c r="Q470">
        <v>30517999551</v>
      </c>
      <c r="R470" t="s">
        <v>274</v>
      </c>
      <c r="S470">
        <v>19986.060000000001</v>
      </c>
      <c r="T470">
        <v>0</v>
      </c>
      <c r="U470">
        <v>19986.060000000001</v>
      </c>
    </row>
    <row r="471" spans="1:21" x14ac:dyDescent="0.25">
      <c r="A471" t="s">
        <v>23</v>
      </c>
      <c r="B471" t="s">
        <v>25</v>
      </c>
      <c r="C471">
        <v>24</v>
      </c>
      <c r="D471" t="s">
        <v>37</v>
      </c>
      <c r="E471" t="s">
        <v>56</v>
      </c>
      <c r="F471" t="s">
        <v>57</v>
      </c>
      <c r="G471" t="s">
        <v>58</v>
      </c>
      <c r="H471" t="s">
        <v>59</v>
      </c>
      <c r="I471">
        <v>33755</v>
      </c>
      <c r="J471">
        <v>33755</v>
      </c>
      <c r="K471" t="s">
        <v>65</v>
      </c>
      <c r="L471" t="s">
        <v>108</v>
      </c>
      <c r="M471" t="s">
        <v>197</v>
      </c>
      <c r="N471" t="s">
        <v>198</v>
      </c>
      <c r="O471">
        <v>10</v>
      </c>
      <c r="P471" t="s">
        <v>199</v>
      </c>
      <c r="Q471">
        <v>30517999551</v>
      </c>
      <c r="R471" t="s">
        <v>274</v>
      </c>
      <c r="S471">
        <v>440108.16</v>
      </c>
      <c r="T471">
        <v>437473.6</v>
      </c>
      <c r="U471" s="3">
        <v>2634.56</v>
      </c>
    </row>
    <row r="472" spans="1:21" x14ac:dyDescent="0.25">
      <c r="A472" t="s">
        <v>23</v>
      </c>
      <c r="B472" t="s">
        <v>25</v>
      </c>
      <c r="C472">
        <v>24</v>
      </c>
      <c r="D472" t="s">
        <v>37</v>
      </c>
      <c r="E472" t="s">
        <v>56</v>
      </c>
      <c r="F472" t="s">
        <v>57</v>
      </c>
      <c r="G472" t="s">
        <v>58</v>
      </c>
      <c r="H472" t="s">
        <v>59</v>
      </c>
      <c r="I472">
        <v>48837</v>
      </c>
      <c r="J472">
        <v>48837</v>
      </c>
      <c r="K472" t="s">
        <v>63</v>
      </c>
      <c r="L472" t="s">
        <v>106</v>
      </c>
      <c r="M472" t="s">
        <v>197</v>
      </c>
      <c r="N472" t="s">
        <v>198</v>
      </c>
      <c r="O472">
        <v>10</v>
      </c>
      <c r="P472" t="s">
        <v>199</v>
      </c>
      <c r="Q472">
        <v>30517999551</v>
      </c>
      <c r="R472" t="s">
        <v>274</v>
      </c>
      <c r="S472">
        <v>448433.7</v>
      </c>
      <c r="T472">
        <v>0</v>
      </c>
      <c r="U472">
        <v>448433.7</v>
      </c>
    </row>
    <row r="473" spans="1:21" x14ac:dyDescent="0.25">
      <c r="A473" t="s">
        <v>23</v>
      </c>
      <c r="B473" t="s">
        <v>25</v>
      </c>
      <c r="C473">
        <v>24</v>
      </c>
      <c r="D473" t="s">
        <v>37</v>
      </c>
      <c r="E473" t="s">
        <v>56</v>
      </c>
      <c r="F473" t="s">
        <v>57</v>
      </c>
      <c r="G473" t="s">
        <v>58</v>
      </c>
      <c r="H473" t="s">
        <v>59</v>
      </c>
      <c r="I473">
        <v>48917</v>
      </c>
      <c r="J473">
        <v>48917</v>
      </c>
      <c r="K473" t="s">
        <v>63</v>
      </c>
      <c r="L473" t="s">
        <v>107</v>
      </c>
      <c r="M473" t="s">
        <v>197</v>
      </c>
      <c r="N473" t="s">
        <v>198</v>
      </c>
      <c r="O473">
        <v>10</v>
      </c>
      <c r="P473" t="s">
        <v>199</v>
      </c>
      <c r="Q473">
        <v>33693450239</v>
      </c>
      <c r="R473" t="s">
        <v>271</v>
      </c>
      <c r="S473">
        <v>29310.3</v>
      </c>
      <c r="T473">
        <v>0</v>
      </c>
      <c r="U473">
        <v>29310.3</v>
      </c>
    </row>
    <row r="474" spans="1:21" x14ac:dyDescent="0.25">
      <c r="A474" t="s">
        <v>23</v>
      </c>
      <c r="B474" t="s">
        <v>25</v>
      </c>
      <c r="C474">
        <v>24</v>
      </c>
      <c r="D474" t="s">
        <v>37</v>
      </c>
      <c r="E474" t="s">
        <v>56</v>
      </c>
      <c r="F474" t="s">
        <v>57</v>
      </c>
      <c r="G474" t="s">
        <v>58</v>
      </c>
      <c r="H474" t="s">
        <v>59</v>
      </c>
      <c r="I474">
        <v>48837</v>
      </c>
      <c r="J474">
        <v>48837</v>
      </c>
      <c r="K474" t="s">
        <v>63</v>
      </c>
      <c r="L474" t="s">
        <v>106</v>
      </c>
      <c r="M474" t="s">
        <v>197</v>
      </c>
      <c r="N474" t="s">
        <v>198</v>
      </c>
      <c r="O474">
        <v>10</v>
      </c>
      <c r="P474" t="s">
        <v>199</v>
      </c>
      <c r="Q474">
        <v>30633949227</v>
      </c>
      <c r="R474" t="s">
        <v>270</v>
      </c>
      <c r="S474">
        <v>917086.21</v>
      </c>
      <c r="T474">
        <v>0</v>
      </c>
      <c r="U474">
        <v>917086.21</v>
      </c>
    </row>
    <row r="475" spans="1:21" x14ac:dyDescent="0.25">
      <c r="A475" t="s">
        <v>23</v>
      </c>
      <c r="B475" t="s">
        <v>25</v>
      </c>
      <c r="C475">
        <v>24</v>
      </c>
      <c r="D475" t="s">
        <v>37</v>
      </c>
      <c r="E475" t="s">
        <v>56</v>
      </c>
      <c r="F475" t="s">
        <v>57</v>
      </c>
      <c r="G475" t="s">
        <v>58</v>
      </c>
      <c r="H475" t="s">
        <v>59</v>
      </c>
      <c r="I475">
        <v>48917</v>
      </c>
      <c r="J475">
        <v>48917</v>
      </c>
      <c r="K475" t="s">
        <v>63</v>
      </c>
      <c r="L475" t="s">
        <v>107</v>
      </c>
      <c r="M475" t="s">
        <v>197</v>
      </c>
      <c r="N475" t="s">
        <v>198</v>
      </c>
      <c r="O475">
        <v>10</v>
      </c>
      <c r="P475" t="s">
        <v>199</v>
      </c>
      <c r="Q475">
        <v>30633949227</v>
      </c>
      <c r="R475" t="s">
        <v>270</v>
      </c>
      <c r="S475">
        <v>15084.43</v>
      </c>
      <c r="T475">
        <v>0</v>
      </c>
      <c r="U475">
        <v>15084.43</v>
      </c>
    </row>
    <row r="476" spans="1:21" x14ac:dyDescent="0.25">
      <c r="A476" t="s">
        <v>23</v>
      </c>
      <c r="B476" t="s">
        <v>25</v>
      </c>
      <c r="C476">
        <v>24</v>
      </c>
      <c r="D476" t="s">
        <v>37</v>
      </c>
      <c r="E476" t="s">
        <v>56</v>
      </c>
      <c r="F476" t="s">
        <v>57</v>
      </c>
      <c r="G476" t="s">
        <v>58</v>
      </c>
      <c r="H476" t="s">
        <v>59</v>
      </c>
      <c r="I476">
        <v>33755</v>
      </c>
      <c r="J476">
        <v>33755</v>
      </c>
      <c r="K476" t="s">
        <v>65</v>
      </c>
      <c r="L476" t="s">
        <v>108</v>
      </c>
      <c r="M476" t="s">
        <v>197</v>
      </c>
      <c r="N476" t="s">
        <v>198</v>
      </c>
      <c r="O476">
        <v>10</v>
      </c>
      <c r="P476" t="s">
        <v>199</v>
      </c>
      <c r="Q476">
        <v>33693450239</v>
      </c>
      <c r="R476" t="s">
        <v>271</v>
      </c>
      <c r="S476">
        <v>1773649.29</v>
      </c>
      <c r="T476">
        <v>1762824.98</v>
      </c>
      <c r="U476" s="3">
        <v>10824.31</v>
      </c>
    </row>
    <row r="477" spans="1:21" x14ac:dyDescent="0.25">
      <c r="A477" t="s">
        <v>23</v>
      </c>
      <c r="B477" t="s">
        <v>25</v>
      </c>
      <c r="C477">
        <v>24</v>
      </c>
      <c r="D477" t="s">
        <v>37</v>
      </c>
      <c r="E477" t="s">
        <v>56</v>
      </c>
      <c r="F477" t="s">
        <v>57</v>
      </c>
      <c r="G477" t="s">
        <v>58</v>
      </c>
      <c r="H477" t="s">
        <v>59</v>
      </c>
      <c r="I477">
        <v>33755</v>
      </c>
      <c r="J477">
        <v>33755</v>
      </c>
      <c r="K477" t="s">
        <v>65</v>
      </c>
      <c r="L477" t="s">
        <v>108</v>
      </c>
      <c r="M477" t="s">
        <v>197</v>
      </c>
      <c r="N477" t="s">
        <v>198</v>
      </c>
      <c r="O477">
        <v>10</v>
      </c>
      <c r="P477" t="s">
        <v>199</v>
      </c>
      <c r="Q477">
        <v>30633949227</v>
      </c>
      <c r="R477" t="s">
        <v>270</v>
      </c>
      <c r="S477">
        <v>920571.92</v>
      </c>
      <c r="T477">
        <v>914953.77</v>
      </c>
      <c r="U477" s="3">
        <v>5618.15</v>
      </c>
    </row>
    <row r="478" spans="1:21" x14ac:dyDescent="0.25">
      <c r="A478" t="s">
        <v>23</v>
      </c>
      <c r="B478" t="s">
        <v>25</v>
      </c>
      <c r="C478">
        <v>24</v>
      </c>
      <c r="D478" t="s">
        <v>37</v>
      </c>
      <c r="E478" t="s">
        <v>56</v>
      </c>
      <c r="F478" t="s">
        <v>57</v>
      </c>
      <c r="G478" t="s">
        <v>58</v>
      </c>
      <c r="H478" t="s">
        <v>60</v>
      </c>
      <c r="I478">
        <v>48837</v>
      </c>
      <c r="J478">
        <v>48837</v>
      </c>
      <c r="K478" t="s">
        <v>63</v>
      </c>
      <c r="L478" t="s">
        <v>106</v>
      </c>
      <c r="M478" t="s">
        <v>197</v>
      </c>
      <c r="N478">
        <v>509</v>
      </c>
      <c r="O478">
        <v>10</v>
      </c>
      <c r="P478" t="s">
        <v>202</v>
      </c>
      <c r="Q478">
        <v>9509</v>
      </c>
      <c r="R478" t="s">
        <v>202</v>
      </c>
      <c r="S478">
        <v>48720</v>
      </c>
      <c r="T478">
        <v>0</v>
      </c>
      <c r="U478">
        <v>48720</v>
      </c>
    </row>
    <row r="479" spans="1:21" x14ac:dyDescent="0.25">
      <c r="A479" t="s">
        <v>23</v>
      </c>
      <c r="B479" t="s">
        <v>25</v>
      </c>
      <c r="C479">
        <v>24</v>
      </c>
      <c r="D479" t="s">
        <v>37</v>
      </c>
      <c r="E479" t="s">
        <v>56</v>
      </c>
      <c r="F479" t="s">
        <v>57</v>
      </c>
      <c r="G479" t="s">
        <v>58</v>
      </c>
      <c r="H479" t="s">
        <v>60</v>
      </c>
      <c r="I479">
        <v>48837</v>
      </c>
      <c r="J479">
        <v>48837</v>
      </c>
      <c r="K479" t="s">
        <v>63</v>
      </c>
      <c r="L479" t="s">
        <v>106</v>
      </c>
      <c r="M479" t="s">
        <v>197</v>
      </c>
      <c r="N479">
        <v>716</v>
      </c>
      <c r="O479">
        <v>10</v>
      </c>
      <c r="P479" t="s">
        <v>211</v>
      </c>
      <c r="Q479">
        <v>9716</v>
      </c>
      <c r="R479" t="s">
        <v>211</v>
      </c>
      <c r="S479">
        <v>71598.75</v>
      </c>
      <c r="T479">
        <v>0</v>
      </c>
      <c r="U479">
        <v>71598.75</v>
      </c>
    </row>
    <row r="480" spans="1:21" x14ac:dyDescent="0.25">
      <c r="A480" t="s">
        <v>23</v>
      </c>
      <c r="B480" t="s">
        <v>25</v>
      </c>
      <c r="C480">
        <v>24</v>
      </c>
      <c r="D480" t="s">
        <v>37</v>
      </c>
      <c r="E480" t="s">
        <v>56</v>
      </c>
      <c r="F480" t="s">
        <v>57</v>
      </c>
      <c r="G480" t="s">
        <v>58</v>
      </c>
      <c r="H480" t="s">
        <v>60</v>
      </c>
      <c r="I480">
        <v>48917</v>
      </c>
      <c r="J480">
        <v>48917</v>
      </c>
      <c r="K480" t="s">
        <v>63</v>
      </c>
      <c r="L480" t="s">
        <v>107</v>
      </c>
      <c r="M480" t="s">
        <v>197</v>
      </c>
      <c r="N480">
        <v>616</v>
      </c>
      <c r="O480">
        <v>10</v>
      </c>
      <c r="P480" t="s">
        <v>205</v>
      </c>
      <c r="Q480">
        <v>9616</v>
      </c>
      <c r="R480" t="s">
        <v>205</v>
      </c>
      <c r="S480">
        <v>6009.75</v>
      </c>
      <c r="T480">
        <v>0</v>
      </c>
      <c r="U480">
        <v>6009.75</v>
      </c>
    </row>
    <row r="481" spans="1:21" x14ac:dyDescent="0.25">
      <c r="A481" t="s">
        <v>23</v>
      </c>
      <c r="B481" t="s">
        <v>25</v>
      </c>
      <c r="C481">
        <v>24</v>
      </c>
      <c r="D481" t="s">
        <v>37</v>
      </c>
      <c r="E481" t="s">
        <v>56</v>
      </c>
      <c r="F481" t="s">
        <v>57</v>
      </c>
      <c r="G481" t="s">
        <v>58</v>
      </c>
      <c r="H481" t="s">
        <v>60</v>
      </c>
      <c r="I481">
        <v>33755</v>
      </c>
      <c r="J481">
        <v>33755</v>
      </c>
      <c r="K481" t="s">
        <v>65</v>
      </c>
      <c r="L481" t="s">
        <v>108</v>
      </c>
      <c r="M481" t="s">
        <v>197</v>
      </c>
      <c r="N481">
        <v>501</v>
      </c>
      <c r="O481">
        <v>10</v>
      </c>
      <c r="P481" t="s">
        <v>200</v>
      </c>
      <c r="Q481">
        <v>9501</v>
      </c>
      <c r="R481" t="s">
        <v>273</v>
      </c>
      <c r="S481">
        <v>2250305.36</v>
      </c>
      <c r="T481">
        <v>2236572.08</v>
      </c>
      <c r="U481" s="3">
        <v>13733.28</v>
      </c>
    </row>
    <row r="482" spans="1:21" x14ac:dyDescent="0.25">
      <c r="A482" t="s">
        <v>23</v>
      </c>
      <c r="B482" t="s">
        <v>25</v>
      </c>
      <c r="C482">
        <v>24</v>
      </c>
      <c r="D482" t="s">
        <v>37</v>
      </c>
      <c r="E482" t="s">
        <v>56</v>
      </c>
      <c r="F482" t="s">
        <v>57</v>
      </c>
      <c r="G482" t="s">
        <v>58</v>
      </c>
      <c r="H482" t="s">
        <v>60</v>
      </c>
      <c r="I482">
        <v>48917</v>
      </c>
      <c r="J482">
        <v>48917</v>
      </c>
      <c r="K482" t="s">
        <v>63</v>
      </c>
      <c r="L482" t="s">
        <v>107</v>
      </c>
      <c r="M482" t="s">
        <v>197</v>
      </c>
      <c r="N482">
        <v>509</v>
      </c>
      <c r="O482">
        <v>10</v>
      </c>
      <c r="P482" t="s">
        <v>202</v>
      </c>
      <c r="Q482">
        <v>9509</v>
      </c>
      <c r="R482" t="s">
        <v>202</v>
      </c>
      <c r="S482">
        <v>784</v>
      </c>
      <c r="T482">
        <v>0</v>
      </c>
      <c r="U482">
        <v>784</v>
      </c>
    </row>
    <row r="483" spans="1:21" x14ac:dyDescent="0.25">
      <c r="A483" t="s">
        <v>23</v>
      </c>
      <c r="B483" t="s">
        <v>25</v>
      </c>
      <c r="C483">
        <v>24</v>
      </c>
      <c r="D483" t="s">
        <v>37</v>
      </c>
      <c r="E483" t="s">
        <v>56</v>
      </c>
      <c r="F483" t="s">
        <v>57</v>
      </c>
      <c r="G483" t="s">
        <v>58</v>
      </c>
      <c r="H483" t="s">
        <v>60</v>
      </c>
      <c r="I483">
        <v>48837</v>
      </c>
      <c r="J483">
        <v>48837</v>
      </c>
      <c r="K483" t="s">
        <v>63</v>
      </c>
      <c r="L483" t="s">
        <v>106</v>
      </c>
      <c r="M483" t="s">
        <v>197</v>
      </c>
      <c r="N483">
        <v>877</v>
      </c>
      <c r="O483">
        <v>10</v>
      </c>
      <c r="P483" t="s">
        <v>222</v>
      </c>
      <c r="Q483">
        <v>9877</v>
      </c>
      <c r="R483" t="s">
        <v>222</v>
      </c>
      <c r="S483">
        <v>98457</v>
      </c>
      <c r="T483">
        <v>0</v>
      </c>
      <c r="U483">
        <v>98457</v>
      </c>
    </row>
    <row r="484" spans="1:21" x14ac:dyDescent="0.25">
      <c r="A484" t="s">
        <v>23</v>
      </c>
      <c r="B484" t="s">
        <v>25</v>
      </c>
      <c r="C484">
        <v>24</v>
      </c>
      <c r="D484" t="s">
        <v>37</v>
      </c>
      <c r="E484" t="s">
        <v>56</v>
      </c>
      <c r="F484" t="s">
        <v>57</v>
      </c>
      <c r="G484" t="s">
        <v>58</v>
      </c>
      <c r="H484" t="s">
        <v>60</v>
      </c>
      <c r="I484">
        <v>48917</v>
      </c>
      <c r="J484">
        <v>48917</v>
      </c>
      <c r="K484" t="s">
        <v>63</v>
      </c>
      <c r="L484" t="s">
        <v>107</v>
      </c>
      <c r="M484" t="s">
        <v>197</v>
      </c>
      <c r="N484">
        <v>877</v>
      </c>
      <c r="O484">
        <v>10</v>
      </c>
      <c r="P484" t="s">
        <v>222</v>
      </c>
      <c r="Q484">
        <v>9877</v>
      </c>
      <c r="R484" t="s">
        <v>222</v>
      </c>
      <c r="S484">
        <v>12326</v>
      </c>
      <c r="T484">
        <v>0</v>
      </c>
      <c r="U484">
        <v>12326</v>
      </c>
    </row>
    <row r="485" spans="1:21" x14ac:dyDescent="0.25">
      <c r="A485" t="s">
        <v>23</v>
      </c>
      <c r="B485" t="s">
        <v>25</v>
      </c>
      <c r="C485">
        <v>24</v>
      </c>
      <c r="D485" t="s">
        <v>37</v>
      </c>
      <c r="E485" t="s">
        <v>56</v>
      </c>
      <c r="F485" t="s">
        <v>57</v>
      </c>
      <c r="G485" t="s">
        <v>58</v>
      </c>
      <c r="H485" t="s">
        <v>60</v>
      </c>
      <c r="I485">
        <v>48837</v>
      </c>
      <c r="J485">
        <v>48837</v>
      </c>
      <c r="K485" t="s">
        <v>63</v>
      </c>
      <c r="L485" t="s">
        <v>106</v>
      </c>
      <c r="M485" t="s">
        <v>197</v>
      </c>
      <c r="N485">
        <v>728</v>
      </c>
      <c r="O485">
        <v>10</v>
      </c>
      <c r="P485" t="s">
        <v>212</v>
      </c>
      <c r="Q485">
        <v>9728</v>
      </c>
      <c r="R485" t="s">
        <v>212</v>
      </c>
      <c r="S485">
        <v>16280.71</v>
      </c>
      <c r="T485">
        <v>0</v>
      </c>
      <c r="U485">
        <v>16280.71</v>
      </c>
    </row>
    <row r="486" spans="1:21" x14ac:dyDescent="0.25">
      <c r="A486" t="s">
        <v>23</v>
      </c>
      <c r="B486" t="s">
        <v>25</v>
      </c>
      <c r="C486">
        <v>24</v>
      </c>
      <c r="D486" t="s">
        <v>37</v>
      </c>
      <c r="E486" t="s">
        <v>56</v>
      </c>
      <c r="F486" t="s">
        <v>57</v>
      </c>
      <c r="G486" t="s">
        <v>58</v>
      </c>
      <c r="H486" t="s">
        <v>60</v>
      </c>
      <c r="I486">
        <v>48837</v>
      </c>
      <c r="J486">
        <v>48837</v>
      </c>
      <c r="K486" t="s">
        <v>63</v>
      </c>
      <c r="L486" t="s">
        <v>106</v>
      </c>
      <c r="M486" t="s">
        <v>197</v>
      </c>
      <c r="N486">
        <v>846</v>
      </c>
      <c r="O486">
        <v>10</v>
      </c>
      <c r="P486" t="s">
        <v>223</v>
      </c>
      <c r="Q486">
        <v>9846</v>
      </c>
      <c r="R486" t="s">
        <v>223</v>
      </c>
      <c r="S486">
        <v>2700</v>
      </c>
      <c r="T486">
        <v>0</v>
      </c>
      <c r="U486">
        <v>2700</v>
      </c>
    </row>
    <row r="487" spans="1:21" x14ac:dyDescent="0.25">
      <c r="A487" t="s">
        <v>23</v>
      </c>
      <c r="B487" t="s">
        <v>25</v>
      </c>
      <c r="C487">
        <v>24</v>
      </c>
      <c r="D487" t="s">
        <v>37</v>
      </c>
      <c r="E487" t="s">
        <v>56</v>
      </c>
      <c r="F487" t="s">
        <v>57</v>
      </c>
      <c r="G487" t="s">
        <v>58</v>
      </c>
      <c r="H487" t="s">
        <v>60</v>
      </c>
      <c r="I487">
        <v>48837</v>
      </c>
      <c r="J487">
        <v>48837</v>
      </c>
      <c r="K487" t="s">
        <v>63</v>
      </c>
      <c r="L487" t="s">
        <v>106</v>
      </c>
      <c r="M487" t="s">
        <v>197</v>
      </c>
      <c r="N487">
        <v>715</v>
      </c>
      <c r="O487">
        <v>10</v>
      </c>
      <c r="P487" t="s">
        <v>208</v>
      </c>
      <c r="Q487">
        <v>9715</v>
      </c>
      <c r="R487" t="s">
        <v>208</v>
      </c>
      <c r="S487">
        <v>66528</v>
      </c>
      <c r="T487">
        <v>0</v>
      </c>
      <c r="U487">
        <v>66528</v>
      </c>
    </row>
    <row r="488" spans="1:21" x14ac:dyDescent="0.25">
      <c r="A488" t="s">
        <v>23</v>
      </c>
      <c r="B488" t="s">
        <v>25</v>
      </c>
      <c r="C488">
        <v>24</v>
      </c>
      <c r="D488" t="s">
        <v>37</v>
      </c>
      <c r="E488" t="s">
        <v>56</v>
      </c>
      <c r="F488" t="s">
        <v>57</v>
      </c>
      <c r="G488" t="s">
        <v>58</v>
      </c>
      <c r="H488" t="s">
        <v>60</v>
      </c>
      <c r="I488">
        <v>48837</v>
      </c>
      <c r="J488">
        <v>48837</v>
      </c>
      <c r="K488" t="s">
        <v>63</v>
      </c>
      <c r="L488" t="s">
        <v>106</v>
      </c>
      <c r="M488" t="s">
        <v>197</v>
      </c>
      <c r="N488">
        <v>118</v>
      </c>
      <c r="O488">
        <v>10</v>
      </c>
      <c r="P488" t="s">
        <v>217</v>
      </c>
      <c r="Q488">
        <v>9118</v>
      </c>
      <c r="R488" t="s">
        <v>217</v>
      </c>
      <c r="S488">
        <v>1690.04</v>
      </c>
      <c r="T488">
        <v>0</v>
      </c>
      <c r="U488">
        <v>1690.04</v>
      </c>
    </row>
    <row r="489" spans="1:21" x14ac:dyDescent="0.25">
      <c r="A489" t="s">
        <v>23</v>
      </c>
      <c r="B489" t="s">
        <v>25</v>
      </c>
      <c r="C489">
        <v>24</v>
      </c>
      <c r="D489" t="s">
        <v>37</v>
      </c>
      <c r="E489" t="s">
        <v>56</v>
      </c>
      <c r="F489" t="s">
        <v>57</v>
      </c>
      <c r="G489" t="s">
        <v>58</v>
      </c>
      <c r="H489" t="s">
        <v>60</v>
      </c>
      <c r="I489">
        <v>33755</v>
      </c>
      <c r="J489">
        <v>33755</v>
      </c>
      <c r="K489" t="s">
        <v>65</v>
      </c>
      <c r="L489" t="s">
        <v>108</v>
      </c>
      <c r="M489" t="s">
        <v>197</v>
      </c>
      <c r="N489">
        <v>508</v>
      </c>
      <c r="O489">
        <v>10</v>
      </c>
      <c r="P489" t="s">
        <v>201</v>
      </c>
      <c r="Q489">
        <v>9508</v>
      </c>
      <c r="R489" t="s">
        <v>201</v>
      </c>
      <c r="S489">
        <v>214320</v>
      </c>
      <c r="T489">
        <v>213280</v>
      </c>
      <c r="U489" s="3">
        <v>1040</v>
      </c>
    </row>
    <row r="490" spans="1:21" x14ac:dyDescent="0.25">
      <c r="A490" t="s">
        <v>23</v>
      </c>
      <c r="B490" t="s">
        <v>25</v>
      </c>
      <c r="C490">
        <v>24</v>
      </c>
      <c r="D490" t="s">
        <v>37</v>
      </c>
      <c r="E490" t="s">
        <v>56</v>
      </c>
      <c r="F490" t="s">
        <v>57</v>
      </c>
      <c r="G490" t="s">
        <v>58</v>
      </c>
      <c r="H490" t="s">
        <v>60</v>
      </c>
      <c r="I490">
        <v>48837</v>
      </c>
      <c r="J490">
        <v>48837</v>
      </c>
      <c r="K490" t="s">
        <v>63</v>
      </c>
      <c r="L490" t="s">
        <v>106</v>
      </c>
      <c r="M490" t="s">
        <v>197</v>
      </c>
      <c r="N490">
        <v>647</v>
      </c>
      <c r="O490">
        <v>10</v>
      </c>
      <c r="P490" t="s">
        <v>218</v>
      </c>
      <c r="Q490">
        <v>9647</v>
      </c>
      <c r="R490" t="s">
        <v>218</v>
      </c>
      <c r="S490">
        <v>400</v>
      </c>
      <c r="T490">
        <v>0</v>
      </c>
      <c r="U490">
        <v>400</v>
      </c>
    </row>
    <row r="491" spans="1:21" x14ac:dyDescent="0.25">
      <c r="A491" t="s">
        <v>23</v>
      </c>
      <c r="B491" t="s">
        <v>25</v>
      </c>
      <c r="C491">
        <v>24</v>
      </c>
      <c r="D491" t="s">
        <v>37</v>
      </c>
      <c r="E491" t="s">
        <v>56</v>
      </c>
      <c r="F491" t="s">
        <v>57</v>
      </c>
      <c r="G491" t="s">
        <v>58</v>
      </c>
      <c r="H491" t="s">
        <v>60</v>
      </c>
      <c r="I491">
        <v>48837</v>
      </c>
      <c r="J491">
        <v>48837</v>
      </c>
      <c r="K491" t="s">
        <v>63</v>
      </c>
      <c r="L491" t="s">
        <v>106</v>
      </c>
      <c r="M491" t="s">
        <v>197</v>
      </c>
      <c r="N491">
        <v>501</v>
      </c>
      <c r="O491">
        <v>10</v>
      </c>
      <c r="P491" t="s">
        <v>200</v>
      </c>
      <c r="Q491">
        <v>9501</v>
      </c>
      <c r="R491" t="s">
        <v>273</v>
      </c>
      <c r="S491">
        <v>2241782.2000000002</v>
      </c>
      <c r="T491">
        <v>0</v>
      </c>
      <c r="U491">
        <v>2241782.2000000002</v>
      </c>
    </row>
    <row r="492" spans="1:21" x14ac:dyDescent="0.25">
      <c r="A492" t="s">
        <v>23</v>
      </c>
      <c r="B492" t="s">
        <v>25</v>
      </c>
      <c r="C492">
        <v>24</v>
      </c>
      <c r="D492" t="s">
        <v>37</v>
      </c>
      <c r="E492" t="s">
        <v>56</v>
      </c>
      <c r="F492" t="s">
        <v>57</v>
      </c>
      <c r="G492" t="s">
        <v>58</v>
      </c>
      <c r="H492" t="s">
        <v>60</v>
      </c>
      <c r="I492">
        <v>33755</v>
      </c>
      <c r="J492">
        <v>33755</v>
      </c>
      <c r="K492" t="s">
        <v>65</v>
      </c>
      <c r="L492" t="s">
        <v>108</v>
      </c>
      <c r="M492" t="s">
        <v>197</v>
      </c>
      <c r="N492">
        <v>509</v>
      </c>
      <c r="O492">
        <v>10</v>
      </c>
      <c r="P492" t="s">
        <v>202</v>
      </c>
      <c r="Q492">
        <v>9509</v>
      </c>
      <c r="R492" t="s">
        <v>202</v>
      </c>
      <c r="S492">
        <v>48832</v>
      </c>
      <c r="T492">
        <v>48608</v>
      </c>
      <c r="U492" s="3">
        <v>224</v>
      </c>
    </row>
    <row r="493" spans="1:21" x14ac:dyDescent="0.25">
      <c r="A493" t="s">
        <v>23</v>
      </c>
      <c r="B493" t="s">
        <v>25</v>
      </c>
      <c r="C493">
        <v>24</v>
      </c>
      <c r="D493" t="s">
        <v>37</v>
      </c>
      <c r="E493" t="s">
        <v>56</v>
      </c>
      <c r="F493" t="s">
        <v>57</v>
      </c>
      <c r="G493" t="s">
        <v>58</v>
      </c>
      <c r="H493" t="s">
        <v>60</v>
      </c>
      <c r="I493">
        <v>48917</v>
      </c>
      <c r="J493">
        <v>48917</v>
      </c>
      <c r="K493" t="s">
        <v>63</v>
      </c>
      <c r="L493" t="s">
        <v>107</v>
      </c>
      <c r="M493" t="s">
        <v>197</v>
      </c>
      <c r="N493">
        <v>715</v>
      </c>
      <c r="O493">
        <v>10</v>
      </c>
      <c r="P493" t="s">
        <v>208</v>
      </c>
      <c r="Q493">
        <v>9715</v>
      </c>
      <c r="R493" t="s">
        <v>208</v>
      </c>
      <c r="S493">
        <v>1108.8</v>
      </c>
      <c r="T493">
        <v>0</v>
      </c>
      <c r="U493">
        <v>1108.8</v>
      </c>
    </row>
    <row r="494" spans="1:21" x14ac:dyDescent="0.25">
      <c r="A494" t="s">
        <v>23</v>
      </c>
      <c r="B494" t="s">
        <v>25</v>
      </c>
      <c r="C494">
        <v>24</v>
      </c>
      <c r="D494" t="s">
        <v>37</v>
      </c>
      <c r="E494" t="s">
        <v>56</v>
      </c>
      <c r="F494" t="s">
        <v>57</v>
      </c>
      <c r="G494" t="s">
        <v>58</v>
      </c>
      <c r="H494" t="s">
        <v>60</v>
      </c>
      <c r="I494">
        <v>48837</v>
      </c>
      <c r="J494">
        <v>48837</v>
      </c>
      <c r="K494" t="s">
        <v>63</v>
      </c>
      <c r="L494" t="s">
        <v>106</v>
      </c>
      <c r="M494" t="s">
        <v>197</v>
      </c>
      <c r="N494">
        <v>655</v>
      </c>
      <c r="O494">
        <v>10</v>
      </c>
      <c r="P494" t="s">
        <v>209</v>
      </c>
      <c r="Q494">
        <v>9655</v>
      </c>
      <c r="R494" t="s">
        <v>209</v>
      </c>
      <c r="S494">
        <v>148713.94</v>
      </c>
      <c r="T494">
        <v>0</v>
      </c>
      <c r="U494">
        <v>148713.94</v>
      </c>
    </row>
    <row r="495" spans="1:21" x14ac:dyDescent="0.25">
      <c r="A495" t="s">
        <v>23</v>
      </c>
      <c r="B495" t="s">
        <v>25</v>
      </c>
      <c r="C495">
        <v>24</v>
      </c>
      <c r="D495" t="s">
        <v>37</v>
      </c>
      <c r="E495" t="s">
        <v>56</v>
      </c>
      <c r="F495" t="s">
        <v>57</v>
      </c>
      <c r="G495" t="s">
        <v>58</v>
      </c>
      <c r="H495" t="s">
        <v>60</v>
      </c>
      <c r="I495">
        <v>48917</v>
      </c>
      <c r="J495">
        <v>48917</v>
      </c>
      <c r="K495" t="s">
        <v>63</v>
      </c>
      <c r="L495" t="s">
        <v>107</v>
      </c>
      <c r="M495" t="s">
        <v>197</v>
      </c>
      <c r="N495">
        <v>607</v>
      </c>
      <c r="O495">
        <v>10</v>
      </c>
      <c r="P495" t="s">
        <v>206</v>
      </c>
      <c r="Q495">
        <v>9607</v>
      </c>
      <c r="R495" t="s">
        <v>206</v>
      </c>
      <c r="S495">
        <v>477.21</v>
      </c>
      <c r="T495">
        <v>0</v>
      </c>
      <c r="U495">
        <v>477.21</v>
      </c>
    </row>
    <row r="496" spans="1:21" x14ac:dyDescent="0.25">
      <c r="A496" t="s">
        <v>23</v>
      </c>
      <c r="B496" t="s">
        <v>25</v>
      </c>
      <c r="C496">
        <v>24</v>
      </c>
      <c r="D496" t="s">
        <v>37</v>
      </c>
      <c r="E496" t="s">
        <v>56</v>
      </c>
      <c r="F496" t="s">
        <v>57</v>
      </c>
      <c r="G496" t="s">
        <v>58</v>
      </c>
      <c r="H496" t="s">
        <v>60</v>
      </c>
      <c r="I496">
        <v>48917</v>
      </c>
      <c r="J496">
        <v>48917</v>
      </c>
      <c r="K496" t="s">
        <v>63</v>
      </c>
      <c r="L496" t="s">
        <v>107</v>
      </c>
      <c r="M496" t="s">
        <v>197</v>
      </c>
      <c r="N496">
        <v>612</v>
      </c>
      <c r="O496">
        <v>10</v>
      </c>
      <c r="P496" t="s">
        <v>213</v>
      </c>
      <c r="Q496">
        <v>9612</v>
      </c>
      <c r="R496" t="s">
        <v>213</v>
      </c>
      <c r="S496">
        <v>100</v>
      </c>
      <c r="T496">
        <v>0</v>
      </c>
      <c r="U496">
        <v>100</v>
      </c>
    </row>
    <row r="497" spans="1:21" x14ac:dyDescent="0.25">
      <c r="A497" t="s">
        <v>23</v>
      </c>
      <c r="B497" t="s">
        <v>25</v>
      </c>
      <c r="C497">
        <v>24</v>
      </c>
      <c r="D497" t="s">
        <v>37</v>
      </c>
      <c r="E497" t="s">
        <v>56</v>
      </c>
      <c r="F497" t="s">
        <v>57</v>
      </c>
      <c r="G497" t="s">
        <v>58</v>
      </c>
      <c r="H497" t="s">
        <v>60</v>
      </c>
      <c r="I497">
        <v>48837</v>
      </c>
      <c r="J497">
        <v>48837</v>
      </c>
      <c r="K497" t="s">
        <v>63</v>
      </c>
      <c r="L497" t="s">
        <v>106</v>
      </c>
      <c r="M497" t="s">
        <v>197</v>
      </c>
      <c r="N497">
        <v>616</v>
      </c>
      <c r="O497">
        <v>10</v>
      </c>
      <c r="P497" t="s">
        <v>205</v>
      </c>
      <c r="Q497">
        <v>9616</v>
      </c>
      <c r="R497" t="s">
        <v>205</v>
      </c>
      <c r="S497">
        <v>657900.89</v>
      </c>
      <c r="T497">
        <v>0</v>
      </c>
      <c r="U497">
        <v>657900.89</v>
      </c>
    </row>
    <row r="498" spans="1:21" x14ac:dyDescent="0.25">
      <c r="A498" t="s">
        <v>23</v>
      </c>
      <c r="B498" t="s">
        <v>25</v>
      </c>
      <c r="C498">
        <v>24</v>
      </c>
      <c r="D498" t="s">
        <v>37</v>
      </c>
      <c r="E498" t="s">
        <v>56</v>
      </c>
      <c r="F498" t="s">
        <v>57</v>
      </c>
      <c r="G498" t="s">
        <v>58</v>
      </c>
      <c r="H498" t="s">
        <v>60</v>
      </c>
      <c r="I498">
        <v>33755</v>
      </c>
      <c r="J498">
        <v>33755</v>
      </c>
      <c r="K498" t="s">
        <v>65</v>
      </c>
      <c r="L498" t="s">
        <v>108</v>
      </c>
      <c r="M498" t="s">
        <v>197</v>
      </c>
      <c r="N498">
        <v>715</v>
      </c>
      <c r="O498">
        <v>10</v>
      </c>
      <c r="P498" t="s">
        <v>208</v>
      </c>
      <c r="Q498">
        <v>9715</v>
      </c>
      <c r="R498" t="s">
        <v>208</v>
      </c>
      <c r="S498">
        <v>66686.399999999994</v>
      </c>
      <c r="T498">
        <v>66369.600000000006</v>
      </c>
      <c r="U498" s="3">
        <v>316.8</v>
      </c>
    </row>
    <row r="499" spans="1:21" x14ac:dyDescent="0.25">
      <c r="A499" t="s">
        <v>23</v>
      </c>
      <c r="B499" t="s">
        <v>25</v>
      </c>
      <c r="C499">
        <v>24</v>
      </c>
      <c r="D499" t="s">
        <v>37</v>
      </c>
      <c r="E499" t="s">
        <v>56</v>
      </c>
      <c r="F499" t="s">
        <v>57</v>
      </c>
      <c r="G499" t="s">
        <v>58</v>
      </c>
      <c r="H499" t="s">
        <v>60</v>
      </c>
      <c r="I499">
        <v>48837</v>
      </c>
      <c r="J499">
        <v>48837</v>
      </c>
      <c r="K499" t="s">
        <v>63</v>
      </c>
      <c r="L499" t="s">
        <v>106</v>
      </c>
      <c r="M499" t="s">
        <v>197</v>
      </c>
      <c r="N499">
        <v>607</v>
      </c>
      <c r="O499">
        <v>10</v>
      </c>
      <c r="P499" t="s">
        <v>206</v>
      </c>
      <c r="Q499">
        <v>9607</v>
      </c>
      <c r="R499" t="s">
        <v>206</v>
      </c>
      <c r="S499">
        <v>100883.37</v>
      </c>
      <c r="T499">
        <v>0</v>
      </c>
      <c r="U499">
        <v>100883.37</v>
      </c>
    </row>
    <row r="500" spans="1:21" x14ac:dyDescent="0.25">
      <c r="A500" t="s">
        <v>23</v>
      </c>
      <c r="B500" t="s">
        <v>25</v>
      </c>
      <c r="C500">
        <v>24</v>
      </c>
      <c r="D500" t="s">
        <v>37</v>
      </c>
      <c r="E500" t="s">
        <v>56</v>
      </c>
      <c r="F500" t="s">
        <v>57</v>
      </c>
      <c r="G500" t="s">
        <v>58</v>
      </c>
      <c r="H500" t="s">
        <v>60</v>
      </c>
      <c r="I500">
        <v>48837</v>
      </c>
      <c r="J500">
        <v>48837</v>
      </c>
      <c r="K500" t="s">
        <v>63</v>
      </c>
      <c r="L500" t="s">
        <v>106</v>
      </c>
      <c r="M500" t="s">
        <v>197</v>
      </c>
      <c r="N500">
        <v>503</v>
      </c>
      <c r="O500">
        <v>10</v>
      </c>
      <c r="P500" t="s">
        <v>203</v>
      </c>
      <c r="Q500">
        <v>9503</v>
      </c>
      <c r="R500" t="s">
        <v>203</v>
      </c>
      <c r="S500">
        <v>1527025</v>
      </c>
      <c r="T500">
        <v>0</v>
      </c>
      <c r="U500">
        <v>1527025</v>
      </c>
    </row>
    <row r="501" spans="1:21" x14ac:dyDescent="0.25">
      <c r="A501" t="s">
        <v>23</v>
      </c>
      <c r="B501" t="s">
        <v>25</v>
      </c>
      <c r="C501">
        <v>24</v>
      </c>
      <c r="D501" t="s">
        <v>37</v>
      </c>
      <c r="E501" t="s">
        <v>56</v>
      </c>
      <c r="F501" t="s">
        <v>57</v>
      </c>
      <c r="G501" t="s">
        <v>58</v>
      </c>
      <c r="H501" t="s">
        <v>60</v>
      </c>
      <c r="I501">
        <v>48917</v>
      </c>
      <c r="J501">
        <v>48917</v>
      </c>
      <c r="K501" t="s">
        <v>63</v>
      </c>
      <c r="L501" t="s">
        <v>107</v>
      </c>
      <c r="M501" t="s">
        <v>197</v>
      </c>
      <c r="N501">
        <v>716</v>
      </c>
      <c r="O501">
        <v>10</v>
      </c>
      <c r="P501" t="s">
        <v>211</v>
      </c>
      <c r="Q501">
        <v>9716</v>
      </c>
      <c r="R501" t="s">
        <v>211</v>
      </c>
      <c r="S501">
        <v>346.5</v>
      </c>
      <c r="T501">
        <v>0</v>
      </c>
      <c r="U501">
        <v>346.5</v>
      </c>
    </row>
    <row r="502" spans="1:21" x14ac:dyDescent="0.25">
      <c r="A502" t="s">
        <v>23</v>
      </c>
      <c r="B502" t="s">
        <v>25</v>
      </c>
      <c r="C502">
        <v>24</v>
      </c>
      <c r="D502" t="s">
        <v>37</v>
      </c>
      <c r="E502" t="s">
        <v>56</v>
      </c>
      <c r="F502" t="s">
        <v>57</v>
      </c>
      <c r="G502" t="s">
        <v>58</v>
      </c>
      <c r="H502" t="s">
        <v>60</v>
      </c>
      <c r="I502">
        <v>48837</v>
      </c>
      <c r="J502">
        <v>48837</v>
      </c>
      <c r="K502" t="s">
        <v>63</v>
      </c>
      <c r="L502" t="s">
        <v>106</v>
      </c>
      <c r="M502" t="s">
        <v>197</v>
      </c>
      <c r="N502">
        <v>708</v>
      </c>
      <c r="O502">
        <v>10</v>
      </c>
      <c r="P502" t="s">
        <v>214</v>
      </c>
      <c r="Q502">
        <v>9708</v>
      </c>
      <c r="R502" t="s">
        <v>214</v>
      </c>
      <c r="S502">
        <v>4109.83</v>
      </c>
      <c r="T502">
        <v>0</v>
      </c>
      <c r="U502">
        <v>4109.83</v>
      </c>
    </row>
    <row r="503" spans="1:21" x14ac:dyDescent="0.25">
      <c r="A503" t="s">
        <v>23</v>
      </c>
      <c r="B503" t="s">
        <v>25</v>
      </c>
      <c r="C503">
        <v>24</v>
      </c>
      <c r="D503" t="s">
        <v>37</v>
      </c>
      <c r="E503" t="s">
        <v>56</v>
      </c>
      <c r="F503" t="s">
        <v>57</v>
      </c>
      <c r="G503" t="s">
        <v>58</v>
      </c>
      <c r="H503" t="s">
        <v>60</v>
      </c>
      <c r="I503">
        <v>48917</v>
      </c>
      <c r="J503">
        <v>48917</v>
      </c>
      <c r="K503" t="s">
        <v>63</v>
      </c>
      <c r="L503" t="s">
        <v>107</v>
      </c>
      <c r="M503" t="s">
        <v>197</v>
      </c>
      <c r="N503">
        <v>503</v>
      </c>
      <c r="O503">
        <v>10</v>
      </c>
      <c r="P503" t="s">
        <v>203</v>
      </c>
      <c r="Q503">
        <v>9503</v>
      </c>
      <c r="R503" t="s">
        <v>203</v>
      </c>
      <c r="S503">
        <v>22283.43</v>
      </c>
      <c r="T503">
        <v>0</v>
      </c>
      <c r="U503">
        <v>22283.43</v>
      </c>
    </row>
    <row r="504" spans="1:21" x14ac:dyDescent="0.25">
      <c r="A504" t="s">
        <v>23</v>
      </c>
      <c r="B504" t="s">
        <v>25</v>
      </c>
      <c r="C504">
        <v>24</v>
      </c>
      <c r="D504" t="s">
        <v>37</v>
      </c>
      <c r="E504" t="s">
        <v>56</v>
      </c>
      <c r="F504" t="s">
        <v>57</v>
      </c>
      <c r="G504" t="s">
        <v>58</v>
      </c>
      <c r="H504" t="s">
        <v>60</v>
      </c>
      <c r="I504">
        <v>48837</v>
      </c>
      <c r="J504">
        <v>48837</v>
      </c>
      <c r="K504" t="s">
        <v>63</v>
      </c>
      <c r="L504" t="s">
        <v>106</v>
      </c>
      <c r="M504" t="s">
        <v>197</v>
      </c>
      <c r="N504">
        <v>508</v>
      </c>
      <c r="O504">
        <v>10</v>
      </c>
      <c r="P504" t="s">
        <v>201</v>
      </c>
      <c r="Q504">
        <v>9508</v>
      </c>
      <c r="R504" t="s">
        <v>201</v>
      </c>
      <c r="S504">
        <v>214400</v>
      </c>
      <c r="T504">
        <v>0</v>
      </c>
      <c r="U504">
        <v>214400</v>
      </c>
    </row>
    <row r="505" spans="1:21" x14ac:dyDescent="0.25">
      <c r="A505" t="s">
        <v>23</v>
      </c>
      <c r="B505" t="s">
        <v>25</v>
      </c>
      <c r="C505">
        <v>24</v>
      </c>
      <c r="D505" t="s">
        <v>37</v>
      </c>
      <c r="E505" t="s">
        <v>56</v>
      </c>
      <c r="F505" t="s">
        <v>57</v>
      </c>
      <c r="G505" t="s">
        <v>58</v>
      </c>
      <c r="H505" t="s">
        <v>60</v>
      </c>
      <c r="I505">
        <v>48837</v>
      </c>
      <c r="J505">
        <v>48837</v>
      </c>
      <c r="K505" t="s">
        <v>63</v>
      </c>
      <c r="L505" t="s">
        <v>106</v>
      </c>
      <c r="M505" t="s">
        <v>197</v>
      </c>
      <c r="N505">
        <v>401</v>
      </c>
      <c r="O505">
        <v>10</v>
      </c>
      <c r="P505" t="s">
        <v>207</v>
      </c>
      <c r="Q505">
        <v>903</v>
      </c>
      <c r="R505" t="s">
        <v>275</v>
      </c>
      <c r="S505">
        <v>53405.64</v>
      </c>
      <c r="T505">
        <v>0</v>
      </c>
      <c r="U505">
        <v>53405.64</v>
      </c>
    </row>
    <row r="506" spans="1:21" x14ac:dyDescent="0.25">
      <c r="A506" t="s">
        <v>23</v>
      </c>
      <c r="B506" t="s">
        <v>25</v>
      </c>
      <c r="C506">
        <v>24</v>
      </c>
      <c r="D506" t="s">
        <v>37</v>
      </c>
      <c r="E506" t="s">
        <v>56</v>
      </c>
      <c r="F506" t="s">
        <v>57</v>
      </c>
      <c r="G506" t="s">
        <v>58</v>
      </c>
      <c r="H506" t="s">
        <v>60</v>
      </c>
      <c r="I506">
        <v>33755</v>
      </c>
      <c r="J506">
        <v>33755</v>
      </c>
      <c r="K506" t="s">
        <v>65</v>
      </c>
      <c r="L506" t="s">
        <v>108</v>
      </c>
      <c r="M506" t="s">
        <v>197</v>
      </c>
      <c r="N506">
        <v>503</v>
      </c>
      <c r="O506">
        <v>10</v>
      </c>
      <c r="P506" t="s">
        <v>203</v>
      </c>
      <c r="Q506">
        <v>9503</v>
      </c>
      <c r="R506" t="s">
        <v>203</v>
      </c>
      <c r="S506">
        <v>1528689.97</v>
      </c>
      <c r="T506">
        <v>1521663.82</v>
      </c>
      <c r="U506" s="3">
        <v>7026.15</v>
      </c>
    </row>
    <row r="507" spans="1:21" x14ac:dyDescent="0.25">
      <c r="A507" t="s">
        <v>23</v>
      </c>
      <c r="B507" t="s">
        <v>25</v>
      </c>
      <c r="C507">
        <v>24</v>
      </c>
      <c r="D507" t="s">
        <v>37</v>
      </c>
      <c r="E507" t="s">
        <v>56</v>
      </c>
      <c r="F507" t="s">
        <v>57</v>
      </c>
      <c r="G507" t="s">
        <v>58</v>
      </c>
      <c r="H507" t="s">
        <v>60</v>
      </c>
      <c r="I507">
        <v>48837</v>
      </c>
      <c r="J507">
        <v>48837</v>
      </c>
      <c r="K507" t="s">
        <v>63</v>
      </c>
      <c r="L507" t="s">
        <v>106</v>
      </c>
      <c r="M507" t="s">
        <v>197</v>
      </c>
      <c r="N507">
        <v>612</v>
      </c>
      <c r="O507">
        <v>10</v>
      </c>
      <c r="P507" t="s">
        <v>213</v>
      </c>
      <c r="Q507">
        <v>9612</v>
      </c>
      <c r="R507" t="s">
        <v>213</v>
      </c>
      <c r="S507">
        <v>106531.87</v>
      </c>
      <c r="T507">
        <v>0</v>
      </c>
      <c r="U507">
        <v>106531.87</v>
      </c>
    </row>
    <row r="508" spans="1:21" x14ac:dyDescent="0.25">
      <c r="A508" t="s">
        <v>23</v>
      </c>
      <c r="B508" t="s">
        <v>25</v>
      </c>
      <c r="C508">
        <v>24</v>
      </c>
      <c r="D508" t="s">
        <v>37</v>
      </c>
      <c r="E508" t="s">
        <v>56</v>
      </c>
      <c r="F508" t="s">
        <v>57</v>
      </c>
      <c r="G508" t="s">
        <v>58</v>
      </c>
      <c r="H508" t="s">
        <v>60</v>
      </c>
      <c r="I508">
        <v>48917</v>
      </c>
      <c r="J508">
        <v>48917</v>
      </c>
      <c r="K508" t="s">
        <v>63</v>
      </c>
      <c r="L508" t="s">
        <v>107</v>
      </c>
      <c r="M508" t="s">
        <v>197</v>
      </c>
      <c r="N508">
        <v>655</v>
      </c>
      <c r="O508">
        <v>10</v>
      </c>
      <c r="P508" t="s">
        <v>209</v>
      </c>
      <c r="Q508">
        <v>9655</v>
      </c>
      <c r="R508" t="s">
        <v>209</v>
      </c>
      <c r="S508">
        <v>1282.5</v>
      </c>
      <c r="T508">
        <v>0</v>
      </c>
      <c r="U508">
        <v>1282.5</v>
      </c>
    </row>
    <row r="509" spans="1:21" x14ac:dyDescent="0.25">
      <c r="A509" t="s">
        <v>23</v>
      </c>
      <c r="B509" t="s">
        <v>25</v>
      </c>
      <c r="C509">
        <v>24</v>
      </c>
      <c r="D509" t="s">
        <v>37</v>
      </c>
      <c r="E509" t="s">
        <v>56</v>
      </c>
      <c r="F509" t="s">
        <v>57</v>
      </c>
      <c r="G509" t="s">
        <v>58</v>
      </c>
      <c r="H509" t="s">
        <v>60</v>
      </c>
      <c r="I509">
        <v>48917</v>
      </c>
      <c r="J509">
        <v>48917</v>
      </c>
      <c r="K509" t="s">
        <v>63</v>
      </c>
      <c r="L509" t="s">
        <v>107</v>
      </c>
      <c r="M509" t="s">
        <v>197</v>
      </c>
      <c r="N509">
        <v>501</v>
      </c>
      <c r="O509">
        <v>10</v>
      </c>
      <c r="P509" t="s">
        <v>200</v>
      </c>
      <c r="Q509">
        <v>9501</v>
      </c>
      <c r="R509" t="s">
        <v>273</v>
      </c>
      <c r="S509">
        <v>37187.230000000003</v>
      </c>
      <c r="T509">
        <v>0</v>
      </c>
      <c r="U509">
        <v>37187.230000000003</v>
      </c>
    </row>
    <row r="510" spans="1:21" x14ac:dyDescent="0.25">
      <c r="A510" t="s">
        <v>23</v>
      </c>
      <c r="B510" t="s">
        <v>25</v>
      </c>
      <c r="C510">
        <v>24</v>
      </c>
      <c r="D510" t="s">
        <v>37</v>
      </c>
      <c r="E510" t="s">
        <v>56</v>
      </c>
      <c r="F510" t="s">
        <v>57</v>
      </c>
      <c r="G510" t="s">
        <v>58</v>
      </c>
      <c r="H510" t="s">
        <v>60</v>
      </c>
      <c r="I510">
        <v>48837</v>
      </c>
      <c r="J510">
        <v>48837</v>
      </c>
      <c r="K510" t="s">
        <v>63</v>
      </c>
      <c r="L510" t="s">
        <v>106</v>
      </c>
      <c r="M510" t="s">
        <v>197</v>
      </c>
      <c r="N510">
        <v>709</v>
      </c>
      <c r="O510">
        <v>10</v>
      </c>
      <c r="P510" t="s">
        <v>204</v>
      </c>
      <c r="Q510">
        <v>9709</v>
      </c>
      <c r="R510" t="s">
        <v>204</v>
      </c>
      <c r="S510">
        <v>105962.7</v>
      </c>
      <c r="T510">
        <v>0</v>
      </c>
      <c r="U510">
        <v>105962.7</v>
      </c>
    </row>
    <row r="511" spans="1:21" x14ac:dyDescent="0.25">
      <c r="A511" t="s">
        <v>23</v>
      </c>
      <c r="B511" t="s">
        <v>25</v>
      </c>
      <c r="C511">
        <v>24</v>
      </c>
      <c r="D511" t="s">
        <v>37</v>
      </c>
      <c r="E511" t="s">
        <v>56</v>
      </c>
      <c r="F511" t="s">
        <v>57</v>
      </c>
      <c r="G511" t="s">
        <v>58</v>
      </c>
      <c r="H511" t="s">
        <v>60</v>
      </c>
      <c r="I511">
        <v>48917</v>
      </c>
      <c r="J511">
        <v>48917</v>
      </c>
      <c r="K511" t="s">
        <v>63</v>
      </c>
      <c r="L511" t="s">
        <v>107</v>
      </c>
      <c r="M511" t="s">
        <v>197</v>
      </c>
      <c r="N511">
        <v>508</v>
      </c>
      <c r="O511">
        <v>10</v>
      </c>
      <c r="P511" t="s">
        <v>201</v>
      </c>
      <c r="Q511">
        <v>9508</v>
      </c>
      <c r="R511" t="s">
        <v>201</v>
      </c>
      <c r="S511">
        <v>3040</v>
      </c>
      <c r="T511">
        <v>0</v>
      </c>
      <c r="U511">
        <v>3040</v>
      </c>
    </row>
    <row r="512" spans="1:21" x14ac:dyDescent="0.25">
      <c r="A512" t="s">
        <v>23</v>
      </c>
      <c r="B512" t="s">
        <v>25</v>
      </c>
      <c r="C512">
        <v>25</v>
      </c>
      <c r="D512" t="s">
        <v>38</v>
      </c>
      <c r="E512" t="s">
        <v>56</v>
      </c>
      <c r="F512" t="s">
        <v>57</v>
      </c>
      <c r="G512" t="s">
        <v>58</v>
      </c>
      <c r="H512" t="s">
        <v>59</v>
      </c>
      <c r="I512">
        <v>49114</v>
      </c>
      <c r="J512">
        <v>49114</v>
      </c>
      <c r="K512" t="s">
        <v>63</v>
      </c>
      <c r="L512" t="s">
        <v>109</v>
      </c>
      <c r="M512" t="s">
        <v>197</v>
      </c>
      <c r="N512" t="s">
        <v>198</v>
      </c>
      <c r="O512">
        <v>10</v>
      </c>
      <c r="P512" t="s">
        <v>199</v>
      </c>
      <c r="Q512">
        <v>33693450239</v>
      </c>
      <c r="R512" t="s">
        <v>271</v>
      </c>
      <c r="S512">
        <v>401750.95</v>
      </c>
      <c r="T512">
        <v>0</v>
      </c>
      <c r="U512">
        <v>401750.95</v>
      </c>
    </row>
    <row r="513" spans="1:21" x14ac:dyDescent="0.25">
      <c r="A513" t="s">
        <v>23</v>
      </c>
      <c r="B513" t="s">
        <v>25</v>
      </c>
      <c r="C513">
        <v>25</v>
      </c>
      <c r="D513" t="s">
        <v>38</v>
      </c>
      <c r="E513" t="s">
        <v>56</v>
      </c>
      <c r="F513" t="s">
        <v>57</v>
      </c>
      <c r="G513" t="s">
        <v>58</v>
      </c>
      <c r="H513" t="s">
        <v>59</v>
      </c>
      <c r="I513">
        <v>49114</v>
      </c>
      <c r="J513">
        <v>49114</v>
      </c>
      <c r="K513" t="s">
        <v>63</v>
      </c>
      <c r="L513" t="s">
        <v>109</v>
      </c>
      <c r="M513" t="s">
        <v>197</v>
      </c>
      <c r="N513" t="s">
        <v>198</v>
      </c>
      <c r="O513">
        <v>10</v>
      </c>
      <c r="P513" t="s">
        <v>199</v>
      </c>
      <c r="Q513">
        <v>30633949227</v>
      </c>
      <c r="R513" t="s">
        <v>270</v>
      </c>
      <c r="S513">
        <v>208305.27</v>
      </c>
      <c r="T513">
        <v>0</v>
      </c>
      <c r="U513">
        <v>208305.27</v>
      </c>
    </row>
    <row r="514" spans="1:21" x14ac:dyDescent="0.25">
      <c r="A514" t="s">
        <v>23</v>
      </c>
      <c r="B514" t="s">
        <v>25</v>
      </c>
      <c r="C514">
        <v>25</v>
      </c>
      <c r="D514" t="s">
        <v>38</v>
      </c>
      <c r="E514" t="s">
        <v>56</v>
      </c>
      <c r="F514" t="s">
        <v>57</v>
      </c>
      <c r="G514" t="s">
        <v>58</v>
      </c>
      <c r="H514" t="s">
        <v>59</v>
      </c>
      <c r="I514">
        <v>49114</v>
      </c>
      <c r="J514">
        <v>49114</v>
      </c>
      <c r="K514" t="s">
        <v>63</v>
      </c>
      <c r="L514" t="s">
        <v>109</v>
      </c>
      <c r="M514" t="s">
        <v>197</v>
      </c>
      <c r="N514" t="s">
        <v>198</v>
      </c>
      <c r="O514">
        <v>10</v>
      </c>
      <c r="P514" t="s">
        <v>199</v>
      </c>
      <c r="Q514">
        <v>30517999551</v>
      </c>
      <c r="R514" t="s">
        <v>274</v>
      </c>
      <c r="S514">
        <v>93920.44</v>
      </c>
      <c r="T514">
        <v>0</v>
      </c>
      <c r="U514">
        <v>93920.44</v>
      </c>
    </row>
    <row r="515" spans="1:21" x14ac:dyDescent="0.25">
      <c r="A515" t="s">
        <v>23</v>
      </c>
      <c r="B515" t="s">
        <v>25</v>
      </c>
      <c r="C515">
        <v>25</v>
      </c>
      <c r="D515" t="s">
        <v>38</v>
      </c>
      <c r="E515" t="s">
        <v>56</v>
      </c>
      <c r="F515" t="s">
        <v>57</v>
      </c>
      <c r="G515" t="s">
        <v>58</v>
      </c>
      <c r="H515" t="s">
        <v>60</v>
      </c>
      <c r="I515">
        <v>49114</v>
      </c>
      <c r="J515">
        <v>49114</v>
      </c>
      <c r="K515" t="s">
        <v>63</v>
      </c>
      <c r="L515" t="s">
        <v>109</v>
      </c>
      <c r="M515" t="s">
        <v>197</v>
      </c>
      <c r="N515">
        <v>401</v>
      </c>
      <c r="O515">
        <v>10</v>
      </c>
      <c r="P515" t="s">
        <v>207</v>
      </c>
      <c r="Q515">
        <v>903</v>
      </c>
      <c r="R515" t="s">
        <v>275</v>
      </c>
      <c r="S515">
        <v>183011.79</v>
      </c>
      <c r="T515">
        <v>0</v>
      </c>
      <c r="U515">
        <v>183011.79</v>
      </c>
    </row>
    <row r="516" spans="1:21" x14ac:dyDescent="0.25">
      <c r="A516" t="s">
        <v>23</v>
      </c>
      <c r="B516" t="s">
        <v>25</v>
      </c>
      <c r="C516">
        <v>25</v>
      </c>
      <c r="D516" t="s">
        <v>38</v>
      </c>
      <c r="E516" t="s">
        <v>56</v>
      </c>
      <c r="F516" t="s">
        <v>57</v>
      </c>
      <c r="G516" t="s">
        <v>58</v>
      </c>
      <c r="H516" t="s">
        <v>60</v>
      </c>
      <c r="I516">
        <v>49114</v>
      </c>
      <c r="J516">
        <v>49114</v>
      </c>
      <c r="K516" t="s">
        <v>63</v>
      </c>
      <c r="L516" t="s">
        <v>109</v>
      </c>
      <c r="M516" t="s">
        <v>197</v>
      </c>
      <c r="N516">
        <v>616</v>
      </c>
      <c r="O516">
        <v>10</v>
      </c>
      <c r="P516" t="s">
        <v>205</v>
      </c>
      <c r="Q516">
        <v>9616</v>
      </c>
      <c r="R516" t="s">
        <v>205</v>
      </c>
      <c r="S516">
        <v>27085.38</v>
      </c>
      <c r="T516">
        <v>0</v>
      </c>
      <c r="U516">
        <v>27085.38</v>
      </c>
    </row>
    <row r="517" spans="1:21" x14ac:dyDescent="0.25">
      <c r="A517" t="s">
        <v>23</v>
      </c>
      <c r="B517" t="s">
        <v>25</v>
      </c>
      <c r="C517">
        <v>25</v>
      </c>
      <c r="D517" t="s">
        <v>38</v>
      </c>
      <c r="E517" t="s">
        <v>56</v>
      </c>
      <c r="F517" t="s">
        <v>57</v>
      </c>
      <c r="G517" t="s">
        <v>58</v>
      </c>
      <c r="H517" t="s">
        <v>60</v>
      </c>
      <c r="I517">
        <v>49114</v>
      </c>
      <c r="J517">
        <v>49114</v>
      </c>
      <c r="K517" t="s">
        <v>63</v>
      </c>
      <c r="L517" t="s">
        <v>109</v>
      </c>
      <c r="M517" t="s">
        <v>197</v>
      </c>
      <c r="N517">
        <v>118</v>
      </c>
      <c r="O517">
        <v>10</v>
      </c>
      <c r="P517" t="s">
        <v>217</v>
      </c>
      <c r="Q517">
        <v>9118</v>
      </c>
      <c r="R517" t="s">
        <v>217</v>
      </c>
      <c r="S517">
        <v>1923.1</v>
      </c>
      <c r="T517">
        <v>0</v>
      </c>
      <c r="U517">
        <v>1923.1</v>
      </c>
    </row>
    <row r="518" spans="1:21" x14ac:dyDescent="0.25">
      <c r="A518" t="s">
        <v>23</v>
      </c>
      <c r="B518" t="s">
        <v>25</v>
      </c>
      <c r="C518">
        <v>25</v>
      </c>
      <c r="D518" t="s">
        <v>38</v>
      </c>
      <c r="E518" t="s">
        <v>56</v>
      </c>
      <c r="F518" t="s">
        <v>57</v>
      </c>
      <c r="G518" t="s">
        <v>58</v>
      </c>
      <c r="H518" t="s">
        <v>60</v>
      </c>
      <c r="I518">
        <v>49114</v>
      </c>
      <c r="J518">
        <v>49114</v>
      </c>
      <c r="K518" t="s">
        <v>63</v>
      </c>
      <c r="L518" t="s">
        <v>109</v>
      </c>
      <c r="M518" t="s">
        <v>197</v>
      </c>
      <c r="N518">
        <v>503</v>
      </c>
      <c r="O518">
        <v>10</v>
      </c>
      <c r="P518" t="s">
        <v>203</v>
      </c>
      <c r="Q518">
        <v>9503</v>
      </c>
      <c r="R518" t="s">
        <v>203</v>
      </c>
      <c r="S518">
        <v>257815.52</v>
      </c>
      <c r="T518">
        <v>0</v>
      </c>
      <c r="U518">
        <v>257815.52</v>
      </c>
    </row>
    <row r="519" spans="1:21" x14ac:dyDescent="0.25">
      <c r="A519" t="s">
        <v>23</v>
      </c>
      <c r="B519" t="s">
        <v>25</v>
      </c>
      <c r="C519">
        <v>25</v>
      </c>
      <c r="D519" t="s">
        <v>38</v>
      </c>
      <c r="E519" t="s">
        <v>56</v>
      </c>
      <c r="F519" t="s">
        <v>57</v>
      </c>
      <c r="G519" t="s">
        <v>58</v>
      </c>
      <c r="H519" t="s">
        <v>60</v>
      </c>
      <c r="I519">
        <v>49114</v>
      </c>
      <c r="J519">
        <v>49114</v>
      </c>
      <c r="K519" t="s">
        <v>63</v>
      </c>
      <c r="L519" t="s">
        <v>109</v>
      </c>
      <c r="M519" t="s">
        <v>197</v>
      </c>
      <c r="N519">
        <v>728</v>
      </c>
      <c r="O519">
        <v>10</v>
      </c>
      <c r="P519" t="s">
        <v>212</v>
      </c>
      <c r="Q519">
        <v>9728</v>
      </c>
      <c r="R519" t="s">
        <v>212</v>
      </c>
      <c r="S519">
        <v>15977.77</v>
      </c>
      <c r="T519">
        <v>0</v>
      </c>
      <c r="U519">
        <v>15977.77</v>
      </c>
    </row>
    <row r="520" spans="1:21" x14ac:dyDescent="0.25">
      <c r="A520" t="s">
        <v>23</v>
      </c>
      <c r="B520" t="s">
        <v>25</v>
      </c>
      <c r="C520">
        <v>25</v>
      </c>
      <c r="D520" t="s">
        <v>38</v>
      </c>
      <c r="E520" t="s">
        <v>56</v>
      </c>
      <c r="F520" t="s">
        <v>57</v>
      </c>
      <c r="G520" t="s">
        <v>58</v>
      </c>
      <c r="H520" t="s">
        <v>60</v>
      </c>
      <c r="I520">
        <v>49114</v>
      </c>
      <c r="J520">
        <v>49114</v>
      </c>
      <c r="K520" t="s">
        <v>63</v>
      </c>
      <c r="L520" t="s">
        <v>109</v>
      </c>
      <c r="M520" t="s">
        <v>197</v>
      </c>
      <c r="N520">
        <v>709</v>
      </c>
      <c r="O520">
        <v>10</v>
      </c>
      <c r="P520" t="s">
        <v>204</v>
      </c>
      <c r="Q520">
        <v>9709</v>
      </c>
      <c r="R520" t="s">
        <v>204</v>
      </c>
      <c r="S520">
        <v>1733.7</v>
      </c>
      <c r="T520">
        <v>0</v>
      </c>
      <c r="U520">
        <v>1733.7</v>
      </c>
    </row>
    <row r="521" spans="1:21" x14ac:dyDescent="0.25">
      <c r="A521" t="s">
        <v>23</v>
      </c>
      <c r="B521" t="s">
        <v>25</v>
      </c>
      <c r="C521">
        <v>25</v>
      </c>
      <c r="D521" t="s">
        <v>38</v>
      </c>
      <c r="E521" t="s">
        <v>56</v>
      </c>
      <c r="F521" t="s">
        <v>57</v>
      </c>
      <c r="G521" t="s">
        <v>58</v>
      </c>
      <c r="H521" t="s">
        <v>60</v>
      </c>
      <c r="I521">
        <v>49114</v>
      </c>
      <c r="J521">
        <v>49114</v>
      </c>
      <c r="K521" t="s">
        <v>63</v>
      </c>
      <c r="L521" t="s">
        <v>109</v>
      </c>
      <c r="M521" t="s">
        <v>197</v>
      </c>
      <c r="N521">
        <v>508</v>
      </c>
      <c r="O521">
        <v>10</v>
      </c>
      <c r="P521" t="s">
        <v>201</v>
      </c>
      <c r="Q521">
        <v>9508</v>
      </c>
      <c r="R521" t="s">
        <v>201</v>
      </c>
      <c r="S521">
        <v>20160</v>
      </c>
      <c r="T521">
        <v>0</v>
      </c>
      <c r="U521">
        <v>20160</v>
      </c>
    </row>
    <row r="522" spans="1:21" x14ac:dyDescent="0.25">
      <c r="A522" t="s">
        <v>23</v>
      </c>
      <c r="B522" t="s">
        <v>25</v>
      </c>
      <c r="C522">
        <v>25</v>
      </c>
      <c r="D522" t="s">
        <v>38</v>
      </c>
      <c r="E522" t="s">
        <v>56</v>
      </c>
      <c r="F522" t="s">
        <v>57</v>
      </c>
      <c r="G522" t="s">
        <v>58</v>
      </c>
      <c r="H522" t="s">
        <v>60</v>
      </c>
      <c r="I522">
        <v>49114</v>
      </c>
      <c r="J522">
        <v>49114</v>
      </c>
      <c r="K522" t="s">
        <v>63</v>
      </c>
      <c r="L522" t="s">
        <v>109</v>
      </c>
      <c r="M522" t="s">
        <v>197</v>
      </c>
      <c r="N522">
        <v>646</v>
      </c>
      <c r="O522">
        <v>10</v>
      </c>
      <c r="P522" t="s">
        <v>210</v>
      </c>
      <c r="Q522">
        <v>9646</v>
      </c>
      <c r="R522" t="s">
        <v>210</v>
      </c>
      <c r="S522">
        <v>38732.47</v>
      </c>
      <c r="T522">
        <v>0</v>
      </c>
      <c r="U522">
        <v>38732.47</v>
      </c>
    </row>
    <row r="523" spans="1:21" x14ac:dyDescent="0.25">
      <c r="A523" t="s">
        <v>23</v>
      </c>
      <c r="B523" t="s">
        <v>25</v>
      </c>
      <c r="C523">
        <v>25</v>
      </c>
      <c r="D523" t="s">
        <v>38</v>
      </c>
      <c r="E523" t="s">
        <v>56</v>
      </c>
      <c r="F523" t="s">
        <v>57</v>
      </c>
      <c r="G523" t="s">
        <v>58</v>
      </c>
      <c r="H523" t="s">
        <v>60</v>
      </c>
      <c r="I523">
        <v>49114</v>
      </c>
      <c r="J523">
        <v>49114</v>
      </c>
      <c r="K523" t="s">
        <v>63</v>
      </c>
      <c r="L523" t="s">
        <v>109</v>
      </c>
      <c r="M523" t="s">
        <v>197</v>
      </c>
      <c r="N523">
        <v>501</v>
      </c>
      <c r="O523">
        <v>10</v>
      </c>
      <c r="P523" t="s">
        <v>200</v>
      </c>
      <c r="Q523">
        <v>9501</v>
      </c>
      <c r="R523" t="s">
        <v>273</v>
      </c>
      <c r="S523">
        <v>495202.78</v>
      </c>
      <c r="T523">
        <v>0</v>
      </c>
      <c r="U523">
        <v>495202.78</v>
      </c>
    </row>
    <row r="524" spans="1:21" x14ac:dyDescent="0.25">
      <c r="A524" t="s">
        <v>23</v>
      </c>
      <c r="B524" t="s">
        <v>25</v>
      </c>
      <c r="C524">
        <v>25</v>
      </c>
      <c r="D524" t="s">
        <v>38</v>
      </c>
      <c r="E524" t="s">
        <v>56</v>
      </c>
      <c r="F524" t="s">
        <v>57</v>
      </c>
      <c r="G524" t="s">
        <v>58</v>
      </c>
      <c r="H524" t="s">
        <v>60</v>
      </c>
      <c r="I524">
        <v>49114</v>
      </c>
      <c r="J524">
        <v>49114</v>
      </c>
      <c r="K524" t="s">
        <v>63</v>
      </c>
      <c r="L524" t="s">
        <v>109</v>
      </c>
      <c r="M524" t="s">
        <v>197</v>
      </c>
      <c r="N524">
        <v>715</v>
      </c>
      <c r="O524">
        <v>10</v>
      </c>
      <c r="P524" t="s">
        <v>208</v>
      </c>
      <c r="Q524">
        <v>9715</v>
      </c>
      <c r="R524" t="s">
        <v>208</v>
      </c>
      <c r="S524">
        <v>6652.8</v>
      </c>
      <c r="T524">
        <v>0</v>
      </c>
      <c r="U524">
        <v>6652.8</v>
      </c>
    </row>
    <row r="525" spans="1:21" x14ac:dyDescent="0.25">
      <c r="A525" t="s">
        <v>23</v>
      </c>
      <c r="B525" t="s">
        <v>25</v>
      </c>
      <c r="C525">
        <v>25</v>
      </c>
      <c r="D525" t="s">
        <v>38</v>
      </c>
      <c r="E525" t="s">
        <v>56</v>
      </c>
      <c r="F525" t="s">
        <v>57</v>
      </c>
      <c r="G525" t="s">
        <v>58</v>
      </c>
      <c r="H525" t="s">
        <v>60</v>
      </c>
      <c r="I525">
        <v>49114</v>
      </c>
      <c r="J525">
        <v>49114</v>
      </c>
      <c r="K525" t="s">
        <v>63</v>
      </c>
      <c r="L525" t="s">
        <v>109</v>
      </c>
      <c r="M525" t="s">
        <v>197</v>
      </c>
      <c r="N525">
        <v>716</v>
      </c>
      <c r="O525">
        <v>10</v>
      </c>
      <c r="P525" t="s">
        <v>211</v>
      </c>
      <c r="Q525">
        <v>9716</v>
      </c>
      <c r="R525" t="s">
        <v>211</v>
      </c>
      <c r="S525">
        <v>1363.5</v>
      </c>
      <c r="T525">
        <v>0</v>
      </c>
      <c r="U525">
        <v>1363.5</v>
      </c>
    </row>
    <row r="526" spans="1:21" x14ac:dyDescent="0.25">
      <c r="A526" t="s">
        <v>23</v>
      </c>
      <c r="B526" t="s">
        <v>25</v>
      </c>
      <c r="C526">
        <v>25</v>
      </c>
      <c r="D526" t="s">
        <v>38</v>
      </c>
      <c r="E526" t="s">
        <v>56</v>
      </c>
      <c r="F526" t="s">
        <v>57</v>
      </c>
      <c r="G526" t="s">
        <v>58</v>
      </c>
      <c r="H526" t="s">
        <v>60</v>
      </c>
      <c r="I526">
        <v>49114</v>
      </c>
      <c r="J526">
        <v>49114</v>
      </c>
      <c r="K526" t="s">
        <v>63</v>
      </c>
      <c r="L526" t="s">
        <v>109</v>
      </c>
      <c r="M526" t="s">
        <v>197</v>
      </c>
      <c r="N526">
        <v>612</v>
      </c>
      <c r="O526">
        <v>10</v>
      </c>
      <c r="P526" t="s">
        <v>213</v>
      </c>
      <c r="Q526">
        <v>9612</v>
      </c>
      <c r="R526" t="s">
        <v>213</v>
      </c>
      <c r="S526">
        <v>13308.82</v>
      </c>
      <c r="T526">
        <v>0</v>
      </c>
      <c r="U526">
        <v>13308.82</v>
      </c>
    </row>
    <row r="527" spans="1:21" x14ac:dyDescent="0.25">
      <c r="A527" t="s">
        <v>23</v>
      </c>
      <c r="B527" t="s">
        <v>25</v>
      </c>
      <c r="C527">
        <v>25</v>
      </c>
      <c r="D527" t="s">
        <v>38</v>
      </c>
      <c r="E527" t="s">
        <v>56</v>
      </c>
      <c r="F527" t="s">
        <v>57</v>
      </c>
      <c r="G527" t="s">
        <v>58</v>
      </c>
      <c r="H527" t="s">
        <v>60</v>
      </c>
      <c r="I527">
        <v>49114</v>
      </c>
      <c r="J527">
        <v>49114</v>
      </c>
      <c r="K527" t="s">
        <v>63</v>
      </c>
      <c r="L527" t="s">
        <v>109</v>
      </c>
      <c r="M527" t="s">
        <v>197</v>
      </c>
      <c r="N527">
        <v>655</v>
      </c>
      <c r="O527">
        <v>10</v>
      </c>
      <c r="P527" t="s">
        <v>209</v>
      </c>
      <c r="Q527">
        <v>9655</v>
      </c>
      <c r="R527" t="s">
        <v>209</v>
      </c>
      <c r="S527">
        <v>644.42999999999995</v>
      </c>
      <c r="T527">
        <v>0</v>
      </c>
      <c r="U527">
        <v>644.42999999999995</v>
      </c>
    </row>
    <row r="528" spans="1:21" x14ac:dyDescent="0.25">
      <c r="A528" t="s">
        <v>23</v>
      </c>
      <c r="B528" t="s">
        <v>25</v>
      </c>
      <c r="C528">
        <v>25</v>
      </c>
      <c r="D528" t="s">
        <v>38</v>
      </c>
      <c r="E528" t="s">
        <v>56</v>
      </c>
      <c r="F528" t="s">
        <v>57</v>
      </c>
      <c r="G528" t="s">
        <v>58</v>
      </c>
      <c r="H528" t="s">
        <v>60</v>
      </c>
      <c r="I528">
        <v>49114</v>
      </c>
      <c r="J528">
        <v>49114</v>
      </c>
      <c r="K528" t="s">
        <v>63</v>
      </c>
      <c r="L528" t="s">
        <v>109</v>
      </c>
      <c r="M528" t="s">
        <v>197</v>
      </c>
      <c r="N528">
        <v>509</v>
      </c>
      <c r="O528">
        <v>10</v>
      </c>
      <c r="P528" t="s">
        <v>202</v>
      </c>
      <c r="Q528">
        <v>9509</v>
      </c>
      <c r="R528" t="s">
        <v>202</v>
      </c>
      <c r="S528">
        <v>4928</v>
      </c>
      <c r="T528">
        <v>0</v>
      </c>
      <c r="U528">
        <v>4928</v>
      </c>
    </row>
    <row r="529" spans="1:21" x14ac:dyDescent="0.25">
      <c r="A529" t="s">
        <v>23</v>
      </c>
      <c r="B529" t="s">
        <v>25</v>
      </c>
      <c r="C529">
        <v>27</v>
      </c>
      <c r="D529" t="s">
        <v>27</v>
      </c>
      <c r="E529" t="s">
        <v>56</v>
      </c>
      <c r="F529" t="s">
        <v>57</v>
      </c>
      <c r="G529" t="s">
        <v>58</v>
      </c>
      <c r="H529" t="s">
        <v>59</v>
      </c>
      <c r="I529">
        <v>48476</v>
      </c>
      <c r="J529">
        <v>48476</v>
      </c>
      <c r="K529" t="s">
        <v>63</v>
      </c>
      <c r="L529" t="s">
        <v>76</v>
      </c>
      <c r="M529" t="s">
        <v>197</v>
      </c>
      <c r="N529" t="s">
        <v>198</v>
      </c>
      <c r="O529">
        <v>10</v>
      </c>
      <c r="P529" t="s">
        <v>199</v>
      </c>
      <c r="Q529">
        <v>30517999551</v>
      </c>
      <c r="R529" t="s">
        <v>274</v>
      </c>
      <c r="S529">
        <v>104806.54</v>
      </c>
      <c r="T529">
        <v>0</v>
      </c>
      <c r="U529">
        <v>104806.54</v>
      </c>
    </row>
    <row r="530" spans="1:21" x14ac:dyDescent="0.25">
      <c r="A530" t="s">
        <v>23</v>
      </c>
      <c r="B530" t="s">
        <v>25</v>
      </c>
      <c r="C530">
        <v>27</v>
      </c>
      <c r="D530" t="s">
        <v>27</v>
      </c>
      <c r="E530" t="s">
        <v>56</v>
      </c>
      <c r="F530" t="s">
        <v>57</v>
      </c>
      <c r="G530" t="s">
        <v>58</v>
      </c>
      <c r="H530" t="s">
        <v>59</v>
      </c>
      <c r="I530">
        <v>33795</v>
      </c>
      <c r="J530">
        <v>33795</v>
      </c>
      <c r="K530" t="s">
        <v>65</v>
      </c>
      <c r="L530" t="s">
        <v>76</v>
      </c>
      <c r="M530" t="s">
        <v>197</v>
      </c>
      <c r="N530" t="s">
        <v>198</v>
      </c>
      <c r="O530">
        <v>10</v>
      </c>
      <c r="P530" t="s">
        <v>199</v>
      </c>
      <c r="Q530">
        <v>33693450239</v>
      </c>
      <c r="R530" t="s">
        <v>271</v>
      </c>
      <c r="S530">
        <v>516789.41</v>
      </c>
      <c r="T530">
        <v>508303.63</v>
      </c>
      <c r="U530" s="3">
        <v>8485.7800000000007</v>
      </c>
    </row>
    <row r="531" spans="1:21" x14ac:dyDescent="0.25">
      <c r="A531" t="s">
        <v>23</v>
      </c>
      <c r="B531" t="s">
        <v>25</v>
      </c>
      <c r="C531">
        <v>27</v>
      </c>
      <c r="D531" t="s">
        <v>27</v>
      </c>
      <c r="E531" t="s">
        <v>56</v>
      </c>
      <c r="F531" t="s">
        <v>57</v>
      </c>
      <c r="G531" t="s">
        <v>58</v>
      </c>
      <c r="H531" t="s">
        <v>59</v>
      </c>
      <c r="I531">
        <v>48476</v>
      </c>
      <c r="J531">
        <v>48476</v>
      </c>
      <c r="K531" t="s">
        <v>63</v>
      </c>
      <c r="L531" t="s">
        <v>76</v>
      </c>
      <c r="M531" t="s">
        <v>197</v>
      </c>
      <c r="N531" t="s">
        <v>198</v>
      </c>
      <c r="O531">
        <v>10</v>
      </c>
      <c r="P531" t="s">
        <v>199</v>
      </c>
      <c r="Q531">
        <v>33693450239</v>
      </c>
      <c r="R531" t="s">
        <v>271</v>
      </c>
      <c r="S531">
        <v>443556.1</v>
      </c>
      <c r="T531">
        <v>0</v>
      </c>
      <c r="U531">
        <v>443556.1</v>
      </c>
    </row>
    <row r="532" spans="1:21" x14ac:dyDescent="0.25">
      <c r="A532" t="s">
        <v>23</v>
      </c>
      <c r="B532" t="s">
        <v>25</v>
      </c>
      <c r="C532">
        <v>27</v>
      </c>
      <c r="D532" t="s">
        <v>27</v>
      </c>
      <c r="E532" t="s">
        <v>56</v>
      </c>
      <c r="F532" t="s">
        <v>57</v>
      </c>
      <c r="G532" t="s">
        <v>58</v>
      </c>
      <c r="H532" t="s">
        <v>59</v>
      </c>
      <c r="I532">
        <v>42078</v>
      </c>
      <c r="J532">
        <v>42078</v>
      </c>
      <c r="K532" t="s">
        <v>61</v>
      </c>
      <c r="L532" t="s">
        <v>76</v>
      </c>
      <c r="M532" t="s">
        <v>197</v>
      </c>
      <c r="N532" t="s">
        <v>198</v>
      </c>
      <c r="O532">
        <v>10</v>
      </c>
      <c r="P532" t="s">
        <v>199</v>
      </c>
      <c r="Q532">
        <v>30517999551</v>
      </c>
      <c r="R532" t="s">
        <v>274</v>
      </c>
      <c r="S532">
        <v>6964.76</v>
      </c>
      <c r="T532">
        <v>0</v>
      </c>
      <c r="U532">
        <v>6964.76</v>
      </c>
    </row>
    <row r="533" spans="1:21" x14ac:dyDescent="0.25">
      <c r="A533" t="s">
        <v>23</v>
      </c>
      <c r="B533" t="s">
        <v>25</v>
      </c>
      <c r="C533">
        <v>27</v>
      </c>
      <c r="D533" t="s">
        <v>27</v>
      </c>
      <c r="E533" t="s">
        <v>56</v>
      </c>
      <c r="F533" t="s">
        <v>57</v>
      </c>
      <c r="G533" t="s">
        <v>58</v>
      </c>
      <c r="H533" t="s">
        <v>59</v>
      </c>
      <c r="I533">
        <v>42078</v>
      </c>
      <c r="J533">
        <v>42078</v>
      </c>
      <c r="K533" t="s">
        <v>61</v>
      </c>
      <c r="L533" t="s">
        <v>76</v>
      </c>
      <c r="M533" t="s">
        <v>197</v>
      </c>
      <c r="N533" t="s">
        <v>198</v>
      </c>
      <c r="O533">
        <v>10</v>
      </c>
      <c r="P533" t="s">
        <v>199</v>
      </c>
      <c r="Q533">
        <v>30633949227</v>
      </c>
      <c r="R533" t="s">
        <v>270</v>
      </c>
      <c r="S533">
        <v>189142.55</v>
      </c>
      <c r="T533">
        <v>0</v>
      </c>
      <c r="U533">
        <v>189142.55</v>
      </c>
    </row>
    <row r="534" spans="1:21" x14ac:dyDescent="0.25">
      <c r="A534" t="s">
        <v>23</v>
      </c>
      <c r="B534" t="s">
        <v>25</v>
      </c>
      <c r="C534">
        <v>27</v>
      </c>
      <c r="D534" t="s">
        <v>27</v>
      </c>
      <c r="E534" t="s">
        <v>56</v>
      </c>
      <c r="F534" t="s">
        <v>57</v>
      </c>
      <c r="G534" t="s">
        <v>58</v>
      </c>
      <c r="H534" t="s">
        <v>59</v>
      </c>
      <c r="I534">
        <v>49499</v>
      </c>
      <c r="J534">
        <v>49499</v>
      </c>
      <c r="K534" t="s">
        <v>62</v>
      </c>
      <c r="L534" t="s">
        <v>76</v>
      </c>
      <c r="M534" t="s">
        <v>197</v>
      </c>
      <c r="N534" t="s">
        <v>198</v>
      </c>
      <c r="O534">
        <v>10</v>
      </c>
      <c r="P534" t="s">
        <v>199</v>
      </c>
      <c r="Q534">
        <v>30633949227</v>
      </c>
      <c r="R534" t="s">
        <v>270</v>
      </c>
      <c r="S534">
        <v>15048.87</v>
      </c>
      <c r="T534">
        <v>0</v>
      </c>
      <c r="U534">
        <v>15048.87</v>
      </c>
    </row>
    <row r="535" spans="1:21" x14ac:dyDescent="0.25">
      <c r="A535" t="s">
        <v>23</v>
      </c>
      <c r="B535" t="s">
        <v>25</v>
      </c>
      <c r="C535">
        <v>27</v>
      </c>
      <c r="D535" t="s">
        <v>27</v>
      </c>
      <c r="E535" t="s">
        <v>56</v>
      </c>
      <c r="F535" t="s">
        <v>57</v>
      </c>
      <c r="G535" t="s">
        <v>58</v>
      </c>
      <c r="H535" t="s">
        <v>59</v>
      </c>
      <c r="I535">
        <v>49499</v>
      </c>
      <c r="J535">
        <v>49499</v>
      </c>
      <c r="K535" t="s">
        <v>62</v>
      </c>
      <c r="L535" t="s">
        <v>76</v>
      </c>
      <c r="M535" t="s">
        <v>197</v>
      </c>
      <c r="N535" t="s">
        <v>198</v>
      </c>
      <c r="O535">
        <v>10</v>
      </c>
      <c r="P535" t="s">
        <v>199</v>
      </c>
      <c r="Q535">
        <v>33693450239</v>
      </c>
      <c r="R535" t="s">
        <v>271</v>
      </c>
      <c r="S535">
        <v>28994.15</v>
      </c>
      <c r="T535">
        <v>0</v>
      </c>
      <c r="U535">
        <v>28994.15</v>
      </c>
    </row>
    <row r="536" spans="1:21" x14ac:dyDescent="0.25">
      <c r="A536" t="s">
        <v>23</v>
      </c>
      <c r="B536" t="s">
        <v>25</v>
      </c>
      <c r="C536">
        <v>27</v>
      </c>
      <c r="D536" t="s">
        <v>27</v>
      </c>
      <c r="E536" t="s">
        <v>56</v>
      </c>
      <c r="F536" t="s">
        <v>57</v>
      </c>
      <c r="G536" t="s">
        <v>58</v>
      </c>
      <c r="H536" t="s">
        <v>59</v>
      </c>
      <c r="I536">
        <v>42078</v>
      </c>
      <c r="J536">
        <v>42078</v>
      </c>
      <c r="K536" t="s">
        <v>61</v>
      </c>
      <c r="L536" t="s">
        <v>76</v>
      </c>
      <c r="M536" t="s">
        <v>197</v>
      </c>
      <c r="N536" t="s">
        <v>198</v>
      </c>
      <c r="O536">
        <v>10</v>
      </c>
      <c r="P536" t="s">
        <v>199</v>
      </c>
      <c r="Q536">
        <v>33693450239</v>
      </c>
      <c r="R536" t="s">
        <v>271</v>
      </c>
      <c r="S536">
        <v>364414.64</v>
      </c>
      <c r="T536">
        <v>0</v>
      </c>
      <c r="U536">
        <v>364414.64</v>
      </c>
    </row>
    <row r="537" spans="1:21" x14ac:dyDescent="0.25">
      <c r="A537" t="s">
        <v>23</v>
      </c>
      <c r="B537" t="s">
        <v>25</v>
      </c>
      <c r="C537">
        <v>27</v>
      </c>
      <c r="D537" t="s">
        <v>27</v>
      </c>
      <c r="E537" t="s">
        <v>56</v>
      </c>
      <c r="F537" t="s">
        <v>57</v>
      </c>
      <c r="G537" t="s">
        <v>58</v>
      </c>
      <c r="H537" t="s">
        <v>59</v>
      </c>
      <c r="I537">
        <v>33795</v>
      </c>
      <c r="J537">
        <v>33795</v>
      </c>
      <c r="K537" t="s">
        <v>65</v>
      </c>
      <c r="L537" t="s">
        <v>76</v>
      </c>
      <c r="M537" t="s">
        <v>197</v>
      </c>
      <c r="N537" t="s">
        <v>198</v>
      </c>
      <c r="O537">
        <v>10</v>
      </c>
      <c r="P537" t="s">
        <v>199</v>
      </c>
      <c r="Q537">
        <v>30633949227</v>
      </c>
      <c r="R537" t="s">
        <v>270</v>
      </c>
      <c r="S537">
        <v>254609.1</v>
      </c>
      <c r="T537">
        <v>250204.71</v>
      </c>
      <c r="U537" s="3">
        <v>4404.3900000000003</v>
      </c>
    </row>
    <row r="538" spans="1:21" x14ac:dyDescent="0.25">
      <c r="A538" t="s">
        <v>23</v>
      </c>
      <c r="B538" t="s">
        <v>25</v>
      </c>
      <c r="C538">
        <v>27</v>
      </c>
      <c r="D538" t="s">
        <v>27</v>
      </c>
      <c r="E538" t="s">
        <v>56</v>
      </c>
      <c r="F538" t="s">
        <v>57</v>
      </c>
      <c r="G538" t="s">
        <v>58</v>
      </c>
      <c r="H538" t="s">
        <v>59</v>
      </c>
      <c r="I538">
        <v>48476</v>
      </c>
      <c r="J538">
        <v>48476</v>
      </c>
      <c r="K538" t="s">
        <v>63</v>
      </c>
      <c r="L538" t="s">
        <v>76</v>
      </c>
      <c r="M538" t="s">
        <v>197</v>
      </c>
      <c r="N538" t="s">
        <v>198</v>
      </c>
      <c r="O538">
        <v>10</v>
      </c>
      <c r="P538" t="s">
        <v>199</v>
      </c>
      <c r="Q538">
        <v>30633949227</v>
      </c>
      <c r="R538" t="s">
        <v>270</v>
      </c>
      <c r="S538">
        <v>229063.72</v>
      </c>
      <c r="T538">
        <v>0</v>
      </c>
      <c r="U538">
        <v>229063.72</v>
      </c>
    </row>
    <row r="539" spans="1:21" x14ac:dyDescent="0.25">
      <c r="A539" t="s">
        <v>23</v>
      </c>
      <c r="B539" t="s">
        <v>25</v>
      </c>
      <c r="C539">
        <v>27</v>
      </c>
      <c r="D539" t="s">
        <v>27</v>
      </c>
      <c r="E539" t="s">
        <v>56</v>
      </c>
      <c r="F539" t="s">
        <v>57</v>
      </c>
      <c r="G539" t="s">
        <v>58</v>
      </c>
      <c r="H539" t="s">
        <v>59</v>
      </c>
      <c r="I539">
        <v>49499</v>
      </c>
      <c r="J539">
        <v>49499</v>
      </c>
      <c r="K539" t="s">
        <v>62</v>
      </c>
      <c r="L539" t="s">
        <v>76</v>
      </c>
      <c r="M539" t="s">
        <v>197</v>
      </c>
      <c r="N539" t="s">
        <v>198</v>
      </c>
      <c r="O539">
        <v>10</v>
      </c>
      <c r="P539" t="s">
        <v>199</v>
      </c>
      <c r="Q539">
        <v>30517999551</v>
      </c>
      <c r="R539" t="s">
        <v>274</v>
      </c>
      <c r="S539">
        <v>6521.18</v>
      </c>
      <c r="T539">
        <v>0</v>
      </c>
      <c r="U539">
        <v>6521.18</v>
      </c>
    </row>
    <row r="540" spans="1:21" x14ac:dyDescent="0.25">
      <c r="A540" t="s">
        <v>23</v>
      </c>
      <c r="B540" t="s">
        <v>25</v>
      </c>
      <c r="C540">
        <v>27</v>
      </c>
      <c r="D540" t="s">
        <v>27</v>
      </c>
      <c r="E540" t="s">
        <v>56</v>
      </c>
      <c r="F540" t="s">
        <v>57</v>
      </c>
      <c r="G540" t="s">
        <v>58</v>
      </c>
      <c r="H540" t="s">
        <v>59</v>
      </c>
      <c r="I540">
        <v>33795</v>
      </c>
      <c r="J540">
        <v>33795</v>
      </c>
      <c r="K540" t="s">
        <v>65</v>
      </c>
      <c r="L540" t="s">
        <v>76</v>
      </c>
      <c r="M540" t="s">
        <v>197</v>
      </c>
      <c r="N540" t="s">
        <v>198</v>
      </c>
      <c r="O540">
        <v>10</v>
      </c>
      <c r="P540" t="s">
        <v>199</v>
      </c>
      <c r="Q540">
        <v>30517999551</v>
      </c>
      <c r="R540" t="s">
        <v>274</v>
      </c>
      <c r="S540">
        <v>117513</v>
      </c>
      <c r="T540">
        <v>115504.42</v>
      </c>
      <c r="U540" s="3">
        <v>2008.58</v>
      </c>
    </row>
    <row r="541" spans="1:21" x14ac:dyDescent="0.25">
      <c r="A541" t="s">
        <v>23</v>
      </c>
      <c r="B541" t="s">
        <v>25</v>
      </c>
      <c r="C541">
        <v>27</v>
      </c>
      <c r="D541" t="s">
        <v>27</v>
      </c>
      <c r="E541" t="s">
        <v>56</v>
      </c>
      <c r="F541" t="s">
        <v>57</v>
      </c>
      <c r="G541" t="s">
        <v>58</v>
      </c>
      <c r="H541" t="s">
        <v>60</v>
      </c>
      <c r="I541">
        <v>48476</v>
      </c>
      <c r="J541">
        <v>48476</v>
      </c>
      <c r="K541" t="s">
        <v>63</v>
      </c>
      <c r="L541" t="s">
        <v>76</v>
      </c>
      <c r="M541" t="s">
        <v>197</v>
      </c>
      <c r="N541">
        <v>646</v>
      </c>
      <c r="O541">
        <v>10</v>
      </c>
      <c r="P541" t="s">
        <v>210</v>
      </c>
      <c r="Q541">
        <v>9646</v>
      </c>
      <c r="R541" t="s">
        <v>210</v>
      </c>
      <c r="S541">
        <v>41829.99</v>
      </c>
      <c r="T541">
        <v>0</v>
      </c>
      <c r="U541">
        <v>41829.99</v>
      </c>
    </row>
    <row r="542" spans="1:21" x14ac:dyDescent="0.25">
      <c r="A542" t="s">
        <v>23</v>
      </c>
      <c r="B542" t="s">
        <v>25</v>
      </c>
      <c r="C542">
        <v>27</v>
      </c>
      <c r="D542" t="s">
        <v>27</v>
      </c>
      <c r="E542" t="s">
        <v>56</v>
      </c>
      <c r="F542" t="s">
        <v>57</v>
      </c>
      <c r="G542" t="s">
        <v>58</v>
      </c>
      <c r="H542" t="s">
        <v>60</v>
      </c>
      <c r="I542">
        <v>48476</v>
      </c>
      <c r="J542">
        <v>48476</v>
      </c>
      <c r="K542" t="s">
        <v>63</v>
      </c>
      <c r="L542" t="s">
        <v>76</v>
      </c>
      <c r="M542" t="s">
        <v>197</v>
      </c>
      <c r="N542">
        <v>503</v>
      </c>
      <c r="O542">
        <v>10</v>
      </c>
      <c r="P542" t="s">
        <v>203</v>
      </c>
      <c r="Q542">
        <v>9503</v>
      </c>
      <c r="R542" t="s">
        <v>203</v>
      </c>
      <c r="S542">
        <v>294599.28999999998</v>
      </c>
      <c r="T542">
        <v>0</v>
      </c>
      <c r="U542">
        <v>294599.28999999998</v>
      </c>
    </row>
    <row r="543" spans="1:21" x14ac:dyDescent="0.25">
      <c r="A543" t="s">
        <v>23</v>
      </c>
      <c r="B543" t="s">
        <v>25</v>
      </c>
      <c r="C543">
        <v>27</v>
      </c>
      <c r="D543" t="s">
        <v>27</v>
      </c>
      <c r="E543" t="s">
        <v>56</v>
      </c>
      <c r="F543" t="s">
        <v>57</v>
      </c>
      <c r="G543" t="s">
        <v>58</v>
      </c>
      <c r="H543" t="s">
        <v>60</v>
      </c>
      <c r="I543">
        <v>48476</v>
      </c>
      <c r="J543">
        <v>48476</v>
      </c>
      <c r="K543" t="s">
        <v>63</v>
      </c>
      <c r="L543" t="s">
        <v>76</v>
      </c>
      <c r="M543" t="s">
        <v>197</v>
      </c>
      <c r="N543">
        <v>716</v>
      </c>
      <c r="O543">
        <v>10</v>
      </c>
      <c r="P543" t="s">
        <v>211</v>
      </c>
      <c r="Q543">
        <v>9716</v>
      </c>
      <c r="R543" t="s">
        <v>211</v>
      </c>
      <c r="S543">
        <v>3433.13</v>
      </c>
      <c r="T543">
        <v>0</v>
      </c>
      <c r="U543">
        <v>3433.13</v>
      </c>
    </row>
    <row r="544" spans="1:21" x14ac:dyDescent="0.25">
      <c r="A544" t="s">
        <v>23</v>
      </c>
      <c r="B544" t="s">
        <v>25</v>
      </c>
      <c r="C544">
        <v>27</v>
      </c>
      <c r="D544" t="s">
        <v>27</v>
      </c>
      <c r="E544" t="s">
        <v>56</v>
      </c>
      <c r="F544" t="s">
        <v>57</v>
      </c>
      <c r="G544" t="s">
        <v>58</v>
      </c>
      <c r="H544" t="s">
        <v>60</v>
      </c>
      <c r="I544">
        <v>49499</v>
      </c>
      <c r="J544">
        <v>49499</v>
      </c>
      <c r="K544" t="s">
        <v>62</v>
      </c>
      <c r="L544" t="s">
        <v>76</v>
      </c>
      <c r="M544" t="s">
        <v>197</v>
      </c>
      <c r="N544">
        <v>401</v>
      </c>
      <c r="O544">
        <v>10</v>
      </c>
      <c r="P544" t="s">
        <v>207</v>
      </c>
      <c r="Q544">
        <v>903</v>
      </c>
      <c r="R544" t="s">
        <v>275</v>
      </c>
      <c r="S544">
        <v>45468.72</v>
      </c>
      <c r="T544">
        <v>0</v>
      </c>
      <c r="U544">
        <v>45468.72</v>
      </c>
    </row>
    <row r="545" spans="1:21" x14ac:dyDescent="0.25">
      <c r="A545" t="s">
        <v>23</v>
      </c>
      <c r="B545" t="s">
        <v>25</v>
      </c>
      <c r="C545">
        <v>27</v>
      </c>
      <c r="D545" t="s">
        <v>27</v>
      </c>
      <c r="E545" t="s">
        <v>56</v>
      </c>
      <c r="F545" t="s">
        <v>57</v>
      </c>
      <c r="G545" t="s">
        <v>58</v>
      </c>
      <c r="H545" t="s">
        <v>60</v>
      </c>
      <c r="I545">
        <v>33795</v>
      </c>
      <c r="J545">
        <v>33795</v>
      </c>
      <c r="K545" t="s">
        <v>65</v>
      </c>
      <c r="L545" t="s">
        <v>76</v>
      </c>
      <c r="M545" t="s">
        <v>197</v>
      </c>
      <c r="N545">
        <v>509</v>
      </c>
      <c r="O545">
        <v>10</v>
      </c>
      <c r="P545" t="s">
        <v>202</v>
      </c>
      <c r="Q545">
        <v>9509</v>
      </c>
      <c r="R545" t="s">
        <v>202</v>
      </c>
      <c r="S545">
        <v>7840</v>
      </c>
      <c r="T545">
        <v>7728</v>
      </c>
      <c r="U545" s="3">
        <v>112</v>
      </c>
    </row>
    <row r="546" spans="1:21" x14ac:dyDescent="0.25">
      <c r="A546" t="s">
        <v>23</v>
      </c>
      <c r="B546" t="s">
        <v>25</v>
      </c>
      <c r="C546">
        <v>27</v>
      </c>
      <c r="D546" t="s">
        <v>27</v>
      </c>
      <c r="E546" t="s">
        <v>56</v>
      </c>
      <c r="F546" t="s">
        <v>57</v>
      </c>
      <c r="G546" t="s">
        <v>58</v>
      </c>
      <c r="H546" t="s">
        <v>60</v>
      </c>
      <c r="I546">
        <v>33795</v>
      </c>
      <c r="J546">
        <v>33795</v>
      </c>
      <c r="K546" t="s">
        <v>65</v>
      </c>
      <c r="L546" t="s">
        <v>76</v>
      </c>
      <c r="M546" t="s">
        <v>197</v>
      </c>
      <c r="N546">
        <v>715</v>
      </c>
      <c r="O546">
        <v>10</v>
      </c>
      <c r="P546" t="s">
        <v>208</v>
      </c>
      <c r="Q546">
        <v>9715</v>
      </c>
      <c r="R546" t="s">
        <v>208</v>
      </c>
      <c r="S546">
        <v>8731.7999999999993</v>
      </c>
      <c r="T546">
        <v>8573.4</v>
      </c>
      <c r="U546" s="3">
        <v>158.4</v>
      </c>
    </row>
    <row r="547" spans="1:21" x14ac:dyDescent="0.25">
      <c r="A547" t="s">
        <v>23</v>
      </c>
      <c r="B547" t="s">
        <v>25</v>
      </c>
      <c r="C547">
        <v>27</v>
      </c>
      <c r="D547" t="s">
        <v>27</v>
      </c>
      <c r="E547" t="s">
        <v>56</v>
      </c>
      <c r="F547" t="s">
        <v>57</v>
      </c>
      <c r="G547" t="s">
        <v>58</v>
      </c>
      <c r="H547" t="s">
        <v>60</v>
      </c>
      <c r="I547">
        <v>48476</v>
      </c>
      <c r="J547">
        <v>48476</v>
      </c>
      <c r="K547" t="s">
        <v>63</v>
      </c>
      <c r="L547" t="s">
        <v>76</v>
      </c>
      <c r="M547" t="s">
        <v>197</v>
      </c>
      <c r="N547">
        <v>616</v>
      </c>
      <c r="O547">
        <v>10</v>
      </c>
      <c r="P547" t="s">
        <v>205</v>
      </c>
      <c r="Q547">
        <v>9616</v>
      </c>
      <c r="R547" t="s">
        <v>205</v>
      </c>
      <c r="S547">
        <v>71814.8</v>
      </c>
      <c r="T547">
        <v>0</v>
      </c>
      <c r="U547">
        <v>71814.8</v>
      </c>
    </row>
    <row r="548" spans="1:21" x14ac:dyDescent="0.25">
      <c r="A548" t="s">
        <v>23</v>
      </c>
      <c r="B548" t="s">
        <v>25</v>
      </c>
      <c r="C548">
        <v>27</v>
      </c>
      <c r="D548" t="s">
        <v>27</v>
      </c>
      <c r="E548" t="s">
        <v>56</v>
      </c>
      <c r="F548" t="s">
        <v>57</v>
      </c>
      <c r="G548" t="s">
        <v>58</v>
      </c>
      <c r="H548" t="s">
        <v>60</v>
      </c>
      <c r="I548">
        <v>48476</v>
      </c>
      <c r="J548">
        <v>48476</v>
      </c>
      <c r="K548" t="s">
        <v>63</v>
      </c>
      <c r="L548" t="s">
        <v>76</v>
      </c>
      <c r="M548" t="s">
        <v>197</v>
      </c>
      <c r="N548">
        <v>655</v>
      </c>
      <c r="O548">
        <v>10</v>
      </c>
      <c r="P548" t="s">
        <v>209</v>
      </c>
      <c r="Q548">
        <v>9655</v>
      </c>
      <c r="R548" t="s">
        <v>209</v>
      </c>
      <c r="S548">
        <v>333.05</v>
      </c>
      <c r="T548">
        <v>0</v>
      </c>
      <c r="U548">
        <v>333.05</v>
      </c>
    </row>
    <row r="549" spans="1:21" x14ac:dyDescent="0.25">
      <c r="A549" t="s">
        <v>23</v>
      </c>
      <c r="B549" t="s">
        <v>25</v>
      </c>
      <c r="C549">
        <v>27</v>
      </c>
      <c r="D549" t="s">
        <v>27</v>
      </c>
      <c r="E549" t="s">
        <v>56</v>
      </c>
      <c r="F549" t="s">
        <v>57</v>
      </c>
      <c r="G549" t="s">
        <v>58</v>
      </c>
      <c r="H549" t="s">
        <v>60</v>
      </c>
      <c r="I549">
        <v>48476</v>
      </c>
      <c r="J549">
        <v>48476</v>
      </c>
      <c r="K549" t="s">
        <v>63</v>
      </c>
      <c r="L549" t="s">
        <v>76</v>
      </c>
      <c r="M549" t="s">
        <v>197</v>
      </c>
      <c r="N549">
        <v>728</v>
      </c>
      <c r="O549">
        <v>10</v>
      </c>
      <c r="P549" t="s">
        <v>212</v>
      </c>
      <c r="Q549">
        <v>9728</v>
      </c>
      <c r="R549" t="s">
        <v>212</v>
      </c>
      <c r="S549">
        <v>15193.8</v>
      </c>
      <c r="T549">
        <v>0</v>
      </c>
      <c r="U549">
        <v>15193.8</v>
      </c>
    </row>
    <row r="550" spans="1:21" x14ac:dyDescent="0.25">
      <c r="A550" t="s">
        <v>23</v>
      </c>
      <c r="B550" t="s">
        <v>25</v>
      </c>
      <c r="C550">
        <v>27</v>
      </c>
      <c r="D550" t="s">
        <v>27</v>
      </c>
      <c r="E550" t="s">
        <v>56</v>
      </c>
      <c r="F550" t="s">
        <v>57</v>
      </c>
      <c r="G550" t="s">
        <v>58</v>
      </c>
      <c r="H550" t="s">
        <v>60</v>
      </c>
      <c r="I550">
        <v>33795</v>
      </c>
      <c r="J550">
        <v>33795</v>
      </c>
      <c r="K550" t="s">
        <v>65</v>
      </c>
      <c r="L550" t="s">
        <v>76</v>
      </c>
      <c r="M550" t="s">
        <v>197</v>
      </c>
      <c r="N550">
        <v>716</v>
      </c>
      <c r="O550">
        <v>10</v>
      </c>
      <c r="P550" t="s">
        <v>211</v>
      </c>
      <c r="Q550">
        <v>9716</v>
      </c>
      <c r="R550" t="s">
        <v>211</v>
      </c>
      <c r="S550">
        <v>3433.13</v>
      </c>
      <c r="T550">
        <v>3235.13</v>
      </c>
      <c r="U550" s="3">
        <v>198</v>
      </c>
    </row>
    <row r="551" spans="1:21" x14ac:dyDescent="0.25">
      <c r="A551" t="s">
        <v>23</v>
      </c>
      <c r="B551" t="s">
        <v>25</v>
      </c>
      <c r="C551">
        <v>27</v>
      </c>
      <c r="D551" t="s">
        <v>27</v>
      </c>
      <c r="E551" t="s">
        <v>56</v>
      </c>
      <c r="F551" t="s">
        <v>57</v>
      </c>
      <c r="G551" t="s">
        <v>58</v>
      </c>
      <c r="H551" t="s">
        <v>60</v>
      </c>
      <c r="I551">
        <v>48476</v>
      </c>
      <c r="J551">
        <v>48476</v>
      </c>
      <c r="K551" t="s">
        <v>63</v>
      </c>
      <c r="L551" t="s">
        <v>76</v>
      </c>
      <c r="M551" t="s">
        <v>197</v>
      </c>
      <c r="N551">
        <v>509</v>
      </c>
      <c r="O551">
        <v>10</v>
      </c>
      <c r="P551" t="s">
        <v>202</v>
      </c>
      <c r="Q551">
        <v>9509</v>
      </c>
      <c r="R551" t="s">
        <v>202</v>
      </c>
      <c r="S551">
        <v>7728</v>
      </c>
      <c r="T551">
        <v>0</v>
      </c>
      <c r="U551">
        <v>7728</v>
      </c>
    </row>
    <row r="552" spans="1:21" x14ac:dyDescent="0.25">
      <c r="A552" t="s">
        <v>23</v>
      </c>
      <c r="B552" t="s">
        <v>25</v>
      </c>
      <c r="C552">
        <v>27</v>
      </c>
      <c r="D552" t="s">
        <v>27</v>
      </c>
      <c r="E552" t="s">
        <v>56</v>
      </c>
      <c r="F552" t="s">
        <v>57</v>
      </c>
      <c r="G552" t="s">
        <v>58</v>
      </c>
      <c r="H552" t="s">
        <v>60</v>
      </c>
      <c r="I552">
        <v>48476</v>
      </c>
      <c r="J552">
        <v>48476</v>
      </c>
      <c r="K552" t="s">
        <v>63</v>
      </c>
      <c r="L552" t="s">
        <v>76</v>
      </c>
      <c r="M552" t="s">
        <v>197</v>
      </c>
      <c r="N552">
        <v>647</v>
      </c>
      <c r="O552">
        <v>10</v>
      </c>
      <c r="P552" t="s">
        <v>218</v>
      </c>
      <c r="Q552">
        <v>9647</v>
      </c>
      <c r="R552" t="s">
        <v>218</v>
      </c>
      <c r="S552">
        <v>400</v>
      </c>
      <c r="T552">
        <v>0</v>
      </c>
      <c r="U552">
        <v>400</v>
      </c>
    </row>
    <row r="553" spans="1:21" x14ac:dyDescent="0.25">
      <c r="A553" t="s">
        <v>23</v>
      </c>
      <c r="B553" t="s">
        <v>25</v>
      </c>
      <c r="C553">
        <v>27</v>
      </c>
      <c r="D553" t="s">
        <v>27</v>
      </c>
      <c r="E553" t="s">
        <v>56</v>
      </c>
      <c r="F553" t="s">
        <v>57</v>
      </c>
      <c r="G553" t="s">
        <v>58</v>
      </c>
      <c r="H553" t="s">
        <v>60</v>
      </c>
      <c r="I553">
        <v>49499</v>
      </c>
      <c r="J553">
        <v>49499</v>
      </c>
      <c r="K553" t="s">
        <v>62</v>
      </c>
      <c r="L553" t="s">
        <v>76</v>
      </c>
      <c r="M553" t="s">
        <v>197</v>
      </c>
      <c r="N553">
        <v>501</v>
      </c>
      <c r="O553">
        <v>10</v>
      </c>
      <c r="P553" t="s">
        <v>200</v>
      </c>
      <c r="Q553">
        <v>9501</v>
      </c>
      <c r="R553" t="s">
        <v>273</v>
      </c>
      <c r="S553">
        <v>36786.129999999997</v>
      </c>
      <c r="T553">
        <v>0</v>
      </c>
      <c r="U553">
        <v>36786.129999999997</v>
      </c>
    </row>
    <row r="554" spans="1:21" x14ac:dyDescent="0.25">
      <c r="A554" t="s">
        <v>23</v>
      </c>
      <c r="B554" t="s">
        <v>25</v>
      </c>
      <c r="C554">
        <v>27</v>
      </c>
      <c r="D554" t="s">
        <v>27</v>
      </c>
      <c r="E554" t="s">
        <v>56</v>
      </c>
      <c r="F554" t="s">
        <v>57</v>
      </c>
      <c r="G554" t="s">
        <v>58</v>
      </c>
      <c r="H554" t="s">
        <v>60</v>
      </c>
      <c r="I554">
        <v>42078</v>
      </c>
      <c r="J554">
        <v>42078</v>
      </c>
      <c r="K554" t="s">
        <v>61</v>
      </c>
      <c r="L554" t="s">
        <v>76</v>
      </c>
      <c r="M554" t="s">
        <v>197</v>
      </c>
      <c r="N554">
        <v>503</v>
      </c>
      <c r="O554">
        <v>10</v>
      </c>
      <c r="P554" t="s">
        <v>203</v>
      </c>
      <c r="Q554">
        <v>9503</v>
      </c>
      <c r="R554" t="s">
        <v>203</v>
      </c>
      <c r="S554">
        <v>189142.55</v>
      </c>
      <c r="T554">
        <v>0</v>
      </c>
      <c r="U554">
        <v>189142.55</v>
      </c>
    </row>
    <row r="555" spans="1:21" x14ac:dyDescent="0.25">
      <c r="A555" t="s">
        <v>23</v>
      </c>
      <c r="B555" t="s">
        <v>25</v>
      </c>
      <c r="C555">
        <v>27</v>
      </c>
      <c r="D555" t="s">
        <v>27</v>
      </c>
      <c r="E555" t="s">
        <v>56</v>
      </c>
      <c r="F555" t="s">
        <v>57</v>
      </c>
      <c r="G555" t="s">
        <v>58</v>
      </c>
      <c r="H555" t="s">
        <v>60</v>
      </c>
      <c r="I555">
        <v>42078</v>
      </c>
      <c r="J555">
        <v>42078</v>
      </c>
      <c r="K555" t="s">
        <v>61</v>
      </c>
      <c r="L555" t="s">
        <v>76</v>
      </c>
      <c r="M555" t="s">
        <v>197</v>
      </c>
      <c r="N555">
        <v>501</v>
      </c>
      <c r="O555">
        <v>10</v>
      </c>
      <c r="P555" t="s">
        <v>200</v>
      </c>
      <c r="Q555">
        <v>9501</v>
      </c>
      <c r="R555" t="s">
        <v>273</v>
      </c>
      <c r="S555">
        <v>462348.45</v>
      </c>
      <c r="T555">
        <v>0</v>
      </c>
      <c r="U555">
        <v>462348.45</v>
      </c>
    </row>
    <row r="556" spans="1:21" x14ac:dyDescent="0.25">
      <c r="A556" t="s">
        <v>23</v>
      </c>
      <c r="B556" t="s">
        <v>25</v>
      </c>
      <c r="C556">
        <v>27</v>
      </c>
      <c r="D556" t="s">
        <v>27</v>
      </c>
      <c r="E556" t="s">
        <v>56</v>
      </c>
      <c r="F556" t="s">
        <v>57</v>
      </c>
      <c r="G556" t="s">
        <v>58</v>
      </c>
      <c r="H556" t="s">
        <v>60</v>
      </c>
      <c r="I556">
        <v>48476</v>
      </c>
      <c r="J556">
        <v>48476</v>
      </c>
      <c r="K556" t="s">
        <v>63</v>
      </c>
      <c r="L556" t="s">
        <v>76</v>
      </c>
      <c r="M556" t="s">
        <v>197</v>
      </c>
      <c r="N556">
        <v>401</v>
      </c>
      <c r="O556">
        <v>10</v>
      </c>
      <c r="P556" t="s">
        <v>207</v>
      </c>
      <c r="Q556">
        <v>903</v>
      </c>
      <c r="R556" t="s">
        <v>275</v>
      </c>
      <c r="S556">
        <v>175979.12</v>
      </c>
      <c r="T556">
        <v>0</v>
      </c>
      <c r="U556">
        <v>175979.12</v>
      </c>
    </row>
    <row r="557" spans="1:21" x14ac:dyDescent="0.25">
      <c r="A557" t="s">
        <v>23</v>
      </c>
      <c r="B557" t="s">
        <v>25</v>
      </c>
      <c r="C557">
        <v>27</v>
      </c>
      <c r="D557" t="s">
        <v>27</v>
      </c>
      <c r="E557" t="s">
        <v>56</v>
      </c>
      <c r="F557" t="s">
        <v>57</v>
      </c>
      <c r="G557" t="s">
        <v>58</v>
      </c>
      <c r="H557" t="s">
        <v>60</v>
      </c>
      <c r="I557">
        <v>42078</v>
      </c>
      <c r="J557">
        <v>42078</v>
      </c>
      <c r="K557" t="s">
        <v>61</v>
      </c>
      <c r="L557" t="s">
        <v>76</v>
      </c>
      <c r="M557" t="s">
        <v>197</v>
      </c>
      <c r="N557">
        <v>401</v>
      </c>
      <c r="O557">
        <v>10</v>
      </c>
      <c r="P557" t="s">
        <v>207</v>
      </c>
      <c r="Q557">
        <v>903</v>
      </c>
      <c r="R557" t="s">
        <v>275</v>
      </c>
      <c r="S557">
        <v>1148077.82</v>
      </c>
      <c r="T557">
        <v>0</v>
      </c>
      <c r="U557">
        <v>1148077.82</v>
      </c>
    </row>
    <row r="558" spans="1:21" x14ac:dyDescent="0.25">
      <c r="A558" t="s">
        <v>23</v>
      </c>
      <c r="B558" t="s">
        <v>25</v>
      </c>
      <c r="C558">
        <v>27</v>
      </c>
      <c r="D558" t="s">
        <v>27</v>
      </c>
      <c r="E558" t="s">
        <v>56</v>
      </c>
      <c r="F558" t="s">
        <v>57</v>
      </c>
      <c r="G558" t="s">
        <v>58</v>
      </c>
      <c r="H558" t="s">
        <v>60</v>
      </c>
      <c r="I558">
        <v>48476</v>
      </c>
      <c r="J558">
        <v>48476</v>
      </c>
      <c r="K558" t="s">
        <v>63</v>
      </c>
      <c r="L558" t="s">
        <v>76</v>
      </c>
      <c r="M558" t="s">
        <v>197</v>
      </c>
      <c r="N558">
        <v>612</v>
      </c>
      <c r="O558">
        <v>10</v>
      </c>
      <c r="P558" t="s">
        <v>213</v>
      </c>
      <c r="Q558">
        <v>9612</v>
      </c>
      <c r="R558" t="s">
        <v>213</v>
      </c>
      <c r="S558">
        <v>100</v>
      </c>
      <c r="T558">
        <v>0</v>
      </c>
      <c r="U558">
        <v>100</v>
      </c>
    </row>
    <row r="559" spans="1:21" x14ac:dyDescent="0.25">
      <c r="A559" t="s">
        <v>23</v>
      </c>
      <c r="B559" t="s">
        <v>25</v>
      </c>
      <c r="C559">
        <v>27</v>
      </c>
      <c r="D559" t="s">
        <v>27</v>
      </c>
      <c r="E559" t="s">
        <v>56</v>
      </c>
      <c r="F559" t="s">
        <v>57</v>
      </c>
      <c r="G559" t="s">
        <v>58</v>
      </c>
      <c r="H559" t="s">
        <v>60</v>
      </c>
      <c r="I559">
        <v>48476</v>
      </c>
      <c r="J559">
        <v>48476</v>
      </c>
      <c r="K559" t="s">
        <v>63</v>
      </c>
      <c r="L559" t="s">
        <v>76</v>
      </c>
      <c r="M559" t="s">
        <v>197</v>
      </c>
      <c r="N559">
        <v>715</v>
      </c>
      <c r="O559">
        <v>10</v>
      </c>
      <c r="P559" t="s">
        <v>208</v>
      </c>
      <c r="Q559">
        <v>9715</v>
      </c>
      <c r="R559" t="s">
        <v>208</v>
      </c>
      <c r="S559">
        <v>8236.7999999999993</v>
      </c>
      <c r="T559">
        <v>0</v>
      </c>
      <c r="U559">
        <v>8236.7999999999993</v>
      </c>
    </row>
    <row r="560" spans="1:21" x14ac:dyDescent="0.25">
      <c r="A560" t="s">
        <v>23</v>
      </c>
      <c r="B560" t="s">
        <v>25</v>
      </c>
      <c r="C560">
        <v>27</v>
      </c>
      <c r="D560" t="s">
        <v>27</v>
      </c>
      <c r="E560" t="s">
        <v>56</v>
      </c>
      <c r="F560" t="s">
        <v>57</v>
      </c>
      <c r="G560" t="s">
        <v>58</v>
      </c>
      <c r="H560" t="s">
        <v>60</v>
      </c>
      <c r="I560">
        <v>33795</v>
      </c>
      <c r="J560">
        <v>33795</v>
      </c>
      <c r="K560" t="s">
        <v>65</v>
      </c>
      <c r="L560" t="s">
        <v>76</v>
      </c>
      <c r="M560" t="s">
        <v>197</v>
      </c>
      <c r="N560">
        <v>501</v>
      </c>
      <c r="O560">
        <v>10</v>
      </c>
      <c r="P560" t="s">
        <v>200</v>
      </c>
      <c r="Q560">
        <v>9501</v>
      </c>
      <c r="R560" t="s">
        <v>273</v>
      </c>
      <c r="S560">
        <v>648532.51</v>
      </c>
      <c r="T560">
        <v>637766.23</v>
      </c>
      <c r="U560" s="3">
        <v>10766.28</v>
      </c>
    </row>
    <row r="561" spans="1:21" x14ac:dyDescent="0.25">
      <c r="A561" t="s">
        <v>23</v>
      </c>
      <c r="B561" t="s">
        <v>25</v>
      </c>
      <c r="C561">
        <v>27</v>
      </c>
      <c r="D561" t="s">
        <v>27</v>
      </c>
      <c r="E561" t="s">
        <v>56</v>
      </c>
      <c r="F561" t="s">
        <v>57</v>
      </c>
      <c r="G561" t="s">
        <v>58</v>
      </c>
      <c r="H561" t="s">
        <v>60</v>
      </c>
      <c r="I561">
        <v>33795</v>
      </c>
      <c r="J561">
        <v>33795</v>
      </c>
      <c r="K561" t="s">
        <v>65</v>
      </c>
      <c r="L561" t="s">
        <v>76</v>
      </c>
      <c r="M561" t="s">
        <v>197</v>
      </c>
      <c r="N561">
        <v>508</v>
      </c>
      <c r="O561">
        <v>10</v>
      </c>
      <c r="P561" t="s">
        <v>201</v>
      </c>
      <c r="Q561">
        <v>9508</v>
      </c>
      <c r="R561" t="s">
        <v>201</v>
      </c>
      <c r="S561">
        <v>25040</v>
      </c>
      <c r="T561">
        <v>24400</v>
      </c>
      <c r="U561" s="3">
        <v>640</v>
      </c>
    </row>
    <row r="562" spans="1:21" x14ac:dyDescent="0.25">
      <c r="A562" t="s">
        <v>23</v>
      </c>
      <c r="B562" t="s">
        <v>25</v>
      </c>
      <c r="C562">
        <v>27</v>
      </c>
      <c r="D562" t="s">
        <v>27</v>
      </c>
      <c r="E562" t="s">
        <v>56</v>
      </c>
      <c r="F562" t="s">
        <v>57</v>
      </c>
      <c r="G562" t="s">
        <v>58</v>
      </c>
      <c r="H562" t="s">
        <v>60</v>
      </c>
      <c r="I562">
        <v>48476</v>
      </c>
      <c r="J562">
        <v>48476</v>
      </c>
      <c r="K562" t="s">
        <v>63</v>
      </c>
      <c r="L562" t="s">
        <v>76</v>
      </c>
      <c r="M562" t="s">
        <v>197</v>
      </c>
      <c r="N562">
        <v>501</v>
      </c>
      <c r="O562">
        <v>10</v>
      </c>
      <c r="P562" t="s">
        <v>200</v>
      </c>
      <c r="Q562">
        <v>9501</v>
      </c>
      <c r="R562" t="s">
        <v>273</v>
      </c>
      <c r="S562">
        <v>555618.26</v>
      </c>
      <c r="T562">
        <v>0</v>
      </c>
      <c r="U562">
        <v>555618.26</v>
      </c>
    </row>
    <row r="563" spans="1:21" x14ac:dyDescent="0.25">
      <c r="A563" t="s">
        <v>23</v>
      </c>
      <c r="B563" t="s">
        <v>25</v>
      </c>
      <c r="C563">
        <v>27</v>
      </c>
      <c r="D563" t="s">
        <v>27</v>
      </c>
      <c r="E563" t="s">
        <v>56</v>
      </c>
      <c r="F563" t="s">
        <v>57</v>
      </c>
      <c r="G563" t="s">
        <v>58</v>
      </c>
      <c r="H563" t="s">
        <v>60</v>
      </c>
      <c r="I563">
        <v>48476</v>
      </c>
      <c r="J563">
        <v>48476</v>
      </c>
      <c r="K563" t="s">
        <v>63</v>
      </c>
      <c r="L563" t="s">
        <v>76</v>
      </c>
      <c r="M563" t="s">
        <v>197</v>
      </c>
      <c r="N563">
        <v>607</v>
      </c>
      <c r="O563">
        <v>10</v>
      </c>
      <c r="P563" t="s">
        <v>206</v>
      </c>
      <c r="Q563">
        <v>9607</v>
      </c>
      <c r="R563" t="s">
        <v>206</v>
      </c>
      <c r="S563">
        <v>2425.5</v>
      </c>
      <c r="T563">
        <v>0</v>
      </c>
      <c r="U563">
        <v>2425.5</v>
      </c>
    </row>
    <row r="564" spans="1:21" x14ac:dyDescent="0.25">
      <c r="A564" t="s">
        <v>23</v>
      </c>
      <c r="B564" t="s">
        <v>25</v>
      </c>
      <c r="C564">
        <v>27</v>
      </c>
      <c r="D564" t="s">
        <v>27</v>
      </c>
      <c r="E564" t="s">
        <v>56</v>
      </c>
      <c r="F564" t="s">
        <v>57</v>
      </c>
      <c r="G564" t="s">
        <v>58</v>
      </c>
      <c r="H564" t="s">
        <v>60</v>
      </c>
      <c r="I564">
        <v>48476</v>
      </c>
      <c r="J564">
        <v>48476</v>
      </c>
      <c r="K564" t="s">
        <v>63</v>
      </c>
      <c r="L564" t="s">
        <v>76</v>
      </c>
      <c r="M564" t="s">
        <v>197</v>
      </c>
      <c r="N564">
        <v>709</v>
      </c>
      <c r="O564">
        <v>10</v>
      </c>
      <c r="P564" t="s">
        <v>204</v>
      </c>
      <c r="Q564">
        <v>9709</v>
      </c>
      <c r="R564" t="s">
        <v>204</v>
      </c>
      <c r="S564">
        <v>1190.24</v>
      </c>
      <c r="T564">
        <v>0</v>
      </c>
      <c r="U564">
        <v>1190.24</v>
      </c>
    </row>
    <row r="565" spans="1:21" x14ac:dyDescent="0.25">
      <c r="A565" t="s">
        <v>23</v>
      </c>
      <c r="B565" t="s">
        <v>25</v>
      </c>
      <c r="C565">
        <v>27</v>
      </c>
      <c r="D565" t="s">
        <v>27</v>
      </c>
      <c r="E565" t="s">
        <v>56</v>
      </c>
      <c r="F565" t="s">
        <v>57</v>
      </c>
      <c r="G565" t="s">
        <v>58</v>
      </c>
      <c r="H565" t="s">
        <v>60</v>
      </c>
      <c r="I565">
        <v>48476</v>
      </c>
      <c r="J565">
        <v>48476</v>
      </c>
      <c r="K565" t="s">
        <v>63</v>
      </c>
      <c r="L565" t="s">
        <v>76</v>
      </c>
      <c r="M565" t="s">
        <v>197</v>
      </c>
      <c r="N565">
        <v>508</v>
      </c>
      <c r="O565">
        <v>10</v>
      </c>
      <c r="P565" t="s">
        <v>201</v>
      </c>
      <c r="Q565">
        <v>9508</v>
      </c>
      <c r="R565" t="s">
        <v>201</v>
      </c>
      <c r="S565">
        <v>24880</v>
      </c>
      <c r="T565">
        <v>0</v>
      </c>
      <c r="U565">
        <v>24880</v>
      </c>
    </row>
    <row r="566" spans="1:21" x14ac:dyDescent="0.25">
      <c r="A566" t="s">
        <v>23</v>
      </c>
      <c r="B566" t="s">
        <v>25</v>
      </c>
      <c r="C566">
        <v>27</v>
      </c>
      <c r="D566" t="s">
        <v>27</v>
      </c>
      <c r="E566" t="s">
        <v>56</v>
      </c>
      <c r="F566" t="s">
        <v>57</v>
      </c>
      <c r="G566" t="s">
        <v>58</v>
      </c>
      <c r="H566" t="s">
        <v>60</v>
      </c>
      <c r="I566">
        <v>49499</v>
      </c>
      <c r="J566">
        <v>49499</v>
      </c>
      <c r="K566" t="s">
        <v>62</v>
      </c>
      <c r="L566" t="s">
        <v>76</v>
      </c>
      <c r="M566" t="s">
        <v>197</v>
      </c>
      <c r="N566">
        <v>503</v>
      </c>
      <c r="O566">
        <v>10</v>
      </c>
      <c r="P566" t="s">
        <v>203</v>
      </c>
      <c r="Q566">
        <v>9503</v>
      </c>
      <c r="R566" t="s">
        <v>203</v>
      </c>
      <c r="S566">
        <v>15048.87</v>
      </c>
      <c r="T566">
        <v>0</v>
      </c>
      <c r="U566">
        <v>15048.87</v>
      </c>
    </row>
    <row r="567" spans="1:21" x14ac:dyDescent="0.25">
      <c r="A567" t="s">
        <v>23</v>
      </c>
      <c r="B567" t="s">
        <v>25</v>
      </c>
      <c r="C567">
        <v>27</v>
      </c>
      <c r="D567" t="s">
        <v>27</v>
      </c>
      <c r="E567" t="s">
        <v>56</v>
      </c>
      <c r="F567" t="s">
        <v>57</v>
      </c>
      <c r="G567" t="s">
        <v>58</v>
      </c>
      <c r="H567" t="s">
        <v>60</v>
      </c>
      <c r="I567">
        <v>33795</v>
      </c>
      <c r="J567">
        <v>33795</v>
      </c>
      <c r="K567" t="s">
        <v>65</v>
      </c>
      <c r="L567" t="s">
        <v>76</v>
      </c>
      <c r="M567" t="s">
        <v>197</v>
      </c>
      <c r="N567">
        <v>503</v>
      </c>
      <c r="O567">
        <v>10</v>
      </c>
      <c r="P567" t="s">
        <v>203</v>
      </c>
      <c r="Q567">
        <v>9503</v>
      </c>
      <c r="R567" t="s">
        <v>203</v>
      </c>
      <c r="S567">
        <v>317873.67</v>
      </c>
      <c r="T567">
        <v>312765.28000000003</v>
      </c>
      <c r="U567" s="3">
        <v>5108.3900000000003</v>
      </c>
    </row>
    <row r="568" spans="1:21" x14ac:dyDescent="0.25">
      <c r="A568" t="s">
        <v>23</v>
      </c>
      <c r="B568" t="s">
        <v>25</v>
      </c>
      <c r="C568">
        <v>28</v>
      </c>
      <c r="D568" t="s">
        <v>39</v>
      </c>
      <c r="E568" t="s">
        <v>56</v>
      </c>
      <c r="F568" t="s">
        <v>57</v>
      </c>
      <c r="G568" t="s">
        <v>58</v>
      </c>
      <c r="H568" t="s">
        <v>59</v>
      </c>
      <c r="I568">
        <v>41282</v>
      </c>
      <c r="J568">
        <v>41282</v>
      </c>
      <c r="K568" t="s">
        <v>68</v>
      </c>
      <c r="L568" t="s">
        <v>110</v>
      </c>
      <c r="M568" t="s">
        <v>197</v>
      </c>
      <c r="N568" t="s">
        <v>198</v>
      </c>
      <c r="O568">
        <v>10</v>
      </c>
      <c r="P568" t="s">
        <v>199</v>
      </c>
      <c r="Q568">
        <v>30633949227</v>
      </c>
      <c r="R568" t="s">
        <v>270</v>
      </c>
      <c r="S568">
        <v>166915.20000000001</v>
      </c>
      <c r="T568">
        <v>0</v>
      </c>
      <c r="U568">
        <v>166915.20000000001</v>
      </c>
    </row>
    <row r="569" spans="1:21" x14ac:dyDescent="0.25">
      <c r="A569" t="s">
        <v>23</v>
      </c>
      <c r="B569" t="s">
        <v>25</v>
      </c>
      <c r="C569">
        <v>28</v>
      </c>
      <c r="D569" t="s">
        <v>39</v>
      </c>
      <c r="E569" t="s">
        <v>56</v>
      </c>
      <c r="F569" t="s">
        <v>57</v>
      </c>
      <c r="G569" t="s">
        <v>58</v>
      </c>
      <c r="H569" t="s">
        <v>59</v>
      </c>
      <c r="I569">
        <v>41282</v>
      </c>
      <c r="J569">
        <v>41282</v>
      </c>
      <c r="K569" t="s">
        <v>68</v>
      </c>
      <c r="L569" t="s">
        <v>110</v>
      </c>
      <c r="M569" t="s">
        <v>197</v>
      </c>
      <c r="N569" t="s">
        <v>198</v>
      </c>
      <c r="O569">
        <v>10</v>
      </c>
      <c r="P569" t="s">
        <v>199</v>
      </c>
      <c r="Q569">
        <v>33693450239</v>
      </c>
      <c r="R569" t="s">
        <v>271</v>
      </c>
      <c r="S569">
        <v>321589.95</v>
      </c>
      <c r="T569">
        <v>0</v>
      </c>
      <c r="U569">
        <v>321589.95</v>
      </c>
    </row>
    <row r="570" spans="1:21" x14ac:dyDescent="0.25">
      <c r="A570" t="s">
        <v>23</v>
      </c>
      <c r="B570" t="s">
        <v>25</v>
      </c>
      <c r="C570">
        <v>28</v>
      </c>
      <c r="D570" t="s">
        <v>39</v>
      </c>
      <c r="E570" t="s">
        <v>56</v>
      </c>
      <c r="F570" t="s">
        <v>57</v>
      </c>
      <c r="G570" t="s">
        <v>58</v>
      </c>
      <c r="H570" t="s">
        <v>59</v>
      </c>
      <c r="I570">
        <v>35134</v>
      </c>
      <c r="J570">
        <v>35134</v>
      </c>
      <c r="K570" t="s">
        <v>69</v>
      </c>
      <c r="L570" t="s">
        <v>111</v>
      </c>
      <c r="M570" t="s">
        <v>197</v>
      </c>
      <c r="N570" t="s">
        <v>198</v>
      </c>
      <c r="O570">
        <v>10</v>
      </c>
      <c r="P570" t="s">
        <v>199</v>
      </c>
      <c r="Q570">
        <v>33693450239</v>
      </c>
      <c r="R570" t="s">
        <v>271</v>
      </c>
      <c r="S570">
        <v>1488989.2</v>
      </c>
      <c r="T570">
        <v>1479266.17</v>
      </c>
      <c r="U570" s="3">
        <v>9723.0300000000007</v>
      </c>
    </row>
    <row r="571" spans="1:21" x14ac:dyDescent="0.25">
      <c r="A571" t="s">
        <v>23</v>
      </c>
      <c r="B571" t="s">
        <v>25</v>
      </c>
      <c r="C571">
        <v>28</v>
      </c>
      <c r="D571" t="s">
        <v>39</v>
      </c>
      <c r="E571" t="s">
        <v>56</v>
      </c>
      <c r="F571" t="s">
        <v>57</v>
      </c>
      <c r="G571" t="s">
        <v>58</v>
      </c>
      <c r="H571" t="s">
        <v>59</v>
      </c>
      <c r="I571">
        <v>35134</v>
      </c>
      <c r="J571">
        <v>35134</v>
      </c>
      <c r="K571" t="s">
        <v>69</v>
      </c>
      <c r="L571" t="s">
        <v>111</v>
      </c>
      <c r="M571" t="s">
        <v>197</v>
      </c>
      <c r="N571" t="s">
        <v>198</v>
      </c>
      <c r="O571">
        <v>10</v>
      </c>
      <c r="P571" t="s">
        <v>199</v>
      </c>
      <c r="Q571">
        <v>30517999551</v>
      </c>
      <c r="R571" t="s">
        <v>274</v>
      </c>
      <c r="S571">
        <v>376509.13</v>
      </c>
      <c r="T571">
        <v>374222.28</v>
      </c>
      <c r="U571" s="3">
        <v>2286.85</v>
      </c>
    </row>
    <row r="572" spans="1:21" x14ac:dyDescent="0.25">
      <c r="A572" t="s">
        <v>23</v>
      </c>
      <c r="B572" t="s">
        <v>25</v>
      </c>
      <c r="C572">
        <v>28</v>
      </c>
      <c r="D572" t="s">
        <v>39</v>
      </c>
      <c r="E572" t="s">
        <v>56</v>
      </c>
      <c r="F572" t="s">
        <v>57</v>
      </c>
      <c r="G572" t="s">
        <v>58</v>
      </c>
      <c r="H572" t="s">
        <v>59</v>
      </c>
      <c r="I572">
        <v>35134</v>
      </c>
      <c r="J572">
        <v>35134</v>
      </c>
      <c r="K572" t="s">
        <v>69</v>
      </c>
      <c r="L572" t="s">
        <v>111</v>
      </c>
      <c r="M572" t="s">
        <v>197</v>
      </c>
      <c r="N572" t="s">
        <v>198</v>
      </c>
      <c r="O572">
        <v>10</v>
      </c>
      <c r="P572" t="s">
        <v>199</v>
      </c>
      <c r="Q572">
        <v>30633949227</v>
      </c>
      <c r="R572" t="s">
        <v>270</v>
      </c>
      <c r="S572">
        <v>770704.08</v>
      </c>
      <c r="T572">
        <v>765657.53</v>
      </c>
      <c r="U572" s="3">
        <v>5046.55</v>
      </c>
    </row>
    <row r="573" spans="1:21" x14ac:dyDescent="0.25">
      <c r="A573" t="s">
        <v>23</v>
      </c>
      <c r="B573" t="s">
        <v>25</v>
      </c>
      <c r="C573">
        <v>28</v>
      </c>
      <c r="D573" t="s">
        <v>39</v>
      </c>
      <c r="E573" t="s">
        <v>56</v>
      </c>
      <c r="F573" t="s">
        <v>57</v>
      </c>
      <c r="G573" t="s">
        <v>58</v>
      </c>
      <c r="H573" t="s">
        <v>59</v>
      </c>
      <c r="I573">
        <v>41282</v>
      </c>
      <c r="J573">
        <v>41282</v>
      </c>
      <c r="K573" t="s">
        <v>68</v>
      </c>
      <c r="L573" t="s">
        <v>110</v>
      </c>
      <c r="M573" t="s">
        <v>197</v>
      </c>
      <c r="N573" t="s">
        <v>198</v>
      </c>
      <c r="O573">
        <v>10</v>
      </c>
      <c r="P573" t="s">
        <v>199</v>
      </c>
      <c r="Q573">
        <v>30517999551</v>
      </c>
      <c r="R573" t="s">
        <v>274</v>
      </c>
      <c r="S573">
        <v>6964.76</v>
      </c>
      <c r="T573">
        <v>0</v>
      </c>
      <c r="U573">
        <v>6964.76</v>
      </c>
    </row>
    <row r="574" spans="1:21" x14ac:dyDescent="0.25">
      <c r="A574" t="s">
        <v>23</v>
      </c>
      <c r="B574" t="s">
        <v>25</v>
      </c>
      <c r="C574">
        <v>28</v>
      </c>
      <c r="D574" t="s">
        <v>39</v>
      </c>
      <c r="E574" t="s">
        <v>56</v>
      </c>
      <c r="F574" t="s">
        <v>57</v>
      </c>
      <c r="G574" t="s">
        <v>58</v>
      </c>
      <c r="H574" t="s">
        <v>60</v>
      </c>
      <c r="I574">
        <v>41282</v>
      </c>
      <c r="J574">
        <v>41282</v>
      </c>
      <c r="K574" t="s">
        <v>68</v>
      </c>
      <c r="L574" t="s">
        <v>110</v>
      </c>
      <c r="M574" t="s">
        <v>197</v>
      </c>
      <c r="N574">
        <v>503</v>
      </c>
      <c r="O574">
        <v>10</v>
      </c>
      <c r="P574" t="s">
        <v>203</v>
      </c>
      <c r="Q574">
        <v>9503</v>
      </c>
      <c r="R574" t="s">
        <v>203</v>
      </c>
      <c r="S574">
        <v>166915.20000000001</v>
      </c>
      <c r="T574">
        <v>0</v>
      </c>
      <c r="U574">
        <v>166915.20000000001</v>
      </c>
    </row>
    <row r="575" spans="1:21" x14ac:dyDescent="0.25">
      <c r="A575" t="s">
        <v>23</v>
      </c>
      <c r="B575" t="s">
        <v>25</v>
      </c>
      <c r="C575">
        <v>28</v>
      </c>
      <c r="D575" t="s">
        <v>39</v>
      </c>
      <c r="E575" t="s">
        <v>56</v>
      </c>
      <c r="F575" t="s">
        <v>57</v>
      </c>
      <c r="G575" t="s">
        <v>58</v>
      </c>
      <c r="H575" t="s">
        <v>60</v>
      </c>
      <c r="I575">
        <v>35134</v>
      </c>
      <c r="J575">
        <v>35134</v>
      </c>
      <c r="K575" t="s">
        <v>69</v>
      </c>
      <c r="L575" t="s">
        <v>111</v>
      </c>
      <c r="M575" t="s">
        <v>197</v>
      </c>
      <c r="N575">
        <v>715</v>
      </c>
      <c r="O575">
        <v>10</v>
      </c>
      <c r="P575" t="s">
        <v>208</v>
      </c>
      <c r="Q575">
        <v>9715</v>
      </c>
      <c r="R575" t="s">
        <v>208</v>
      </c>
      <c r="S575">
        <v>40392</v>
      </c>
      <c r="T575">
        <v>40233.599999999999</v>
      </c>
      <c r="U575" s="3">
        <v>158.4</v>
      </c>
    </row>
    <row r="576" spans="1:21" x14ac:dyDescent="0.25">
      <c r="A576" t="s">
        <v>23</v>
      </c>
      <c r="B576" t="s">
        <v>25</v>
      </c>
      <c r="C576">
        <v>28</v>
      </c>
      <c r="D576" t="s">
        <v>39</v>
      </c>
      <c r="E576" t="s">
        <v>56</v>
      </c>
      <c r="F576" t="s">
        <v>57</v>
      </c>
      <c r="G576" t="s">
        <v>58</v>
      </c>
      <c r="H576" t="s">
        <v>60</v>
      </c>
      <c r="I576">
        <v>35134</v>
      </c>
      <c r="J576">
        <v>35134</v>
      </c>
      <c r="K576" t="s">
        <v>69</v>
      </c>
      <c r="L576" t="s">
        <v>111</v>
      </c>
      <c r="M576" t="s">
        <v>197</v>
      </c>
      <c r="N576">
        <v>509</v>
      </c>
      <c r="O576">
        <v>10</v>
      </c>
      <c r="P576" t="s">
        <v>202</v>
      </c>
      <c r="Q576">
        <v>9509</v>
      </c>
      <c r="R576" t="s">
        <v>202</v>
      </c>
      <c r="S576">
        <v>31136</v>
      </c>
      <c r="T576">
        <v>31024</v>
      </c>
      <c r="U576" s="3">
        <v>112</v>
      </c>
    </row>
    <row r="577" spans="1:21" x14ac:dyDescent="0.25">
      <c r="A577" t="s">
        <v>23</v>
      </c>
      <c r="B577" t="s">
        <v>25</v>
      </c>
      <c r="C577">
        <v>28</v>
      </c>
      <c r="D577" t="s">
        <v>39</v>
      </c>
      <c r="E577" t="s">
        <v>56</v>
      </c>
      <c r="F577" t="s">
        <v>57</v>
      </c>
      <c r="G577" t="s">
        <v>58</v>
      </c>
      <c r="H577" t="s">
        <v>60</v>
      </c>
      <c r="I577">
        <v>41282</v>
      </c>
      <c r="J577">
        <v>41282</v>
      </c>
      <c r="K577" t="s">
        <v>68</v>
      </c>
      <c r="L577" t="s">
        <v>110</v>
      </c>
      <c r="M577" t="s">
        <v>197</v>
      </c>
      <c r="N577">
        <v>401</v>
      </c>
      <c r="O577">
        <v>10</v>
      </c>
      <c r="P577" t="s">
        <v>207</v>
      </c>
      <c r="Q577">
        <v>903</v>
      </c>
      <c r="R577" t="s">
        <v>275</v>
      </c>
      <c r="S577">
        <v>1015352.33</v>
      </c>
      <c r="T577">
        <v>0</v>
      </c>
      <c r="U577">
        <v>1015352.33</v>
      </c>
    </row>
    <row r="578" spans="1:21" x14ac:dyDescent="0.25">
      <c r="A578" t="s">
        <v>23</v>
      </c>
      <c r="B578" t="s">
        <v>25</v>
      </c>
      <c r="C578">
        <v>28</v>
      </c>
      <c r="D578" t="s">
        <v>39</v>
      </c>
      <c r="E578" t="s">
        <v>56</v>
      </c>
      <c r="F578" t="s">
        <v>57</v>
      </c>
      <c r="G578" t="s">
        <v>58</v>
      </c>
      <c r="H578" t="s">
        <v>60</v>
      </c>
      <c r="I578">
        <v>41282</v>
      </c>
      <c r="J578">
        <v>41282</v>
      </c>
      <c r="K578" t="s">
        <v>68</v>
      </c>
      <c r="L578" t="s">
        <v>110</v>
      </c>
      <c r="M578" t="s">
        <v>197</v>
      </c>
      <c r="N578">
        <v>501</v>
      </c>
      <c r="O578">
        <v>10</v>
      </c>
      <c r="P578" t="s">
        <v>200</v>
      </c>
      <c r="Q578">
        <v>9501</v>
      </c>
      <c r="R578" t="s">
        <v>273</v>
      </c>
      <c r="S578">
        <v>408014.93</v>
      </c>
      <c r="T578">
        <v>0</v>
      </c>
      <c r="U578">
        <v>408014.93</v>
      </c>
    </row>
    <row r="579" spans="1:21" x14ac:dyDescent="0.25">
      <c r="A579" t="s">
        <v>23</v>
      </c>
      <c r="B579" t="s">
        <v>25</v>
      </c>
      <c r="C579">
        <v>28</v>
      </c>
      <c r="D579" t="s">
        <v>39</v>
      </c>
      <c r="E579" t="s">
        <v>56</v>
      </c>
      <c r="F579" t="s">
        <v>57</v>
      </c>
      <c r="G579" t="s">
        <v>58</v>
      </c>
      <c r="H579" t="s">
        <v>60</v>
      </c>
      <c r="I579">
        <v>35134</v>
      </c>
      <c r="J579">
        <v>35134</v>
      </c>
      <c r="K579" t="s">
        <v>69</v>
      </c>
      <c r="L579" t="s">
        <v>111</v>
      </c>
      <c r="M579" t="s">
        <v>197</v>
      </c>
      <c r="N579">
        <v>501</v>
      </c>
      <c r="O579">
        <v>10</v>
      </c>
      <c r="P579" t="s">
        <v>200</v>
      </c>
      <c r="Q579">
        <v>9501</v>
      </c>
      <c r="R579" t="s">
        <v>273</v>
      </c>
      <c r="S579">
        <v>1889144.25</v>
      </c>
      <c r="T579">
        <v>1876808.23</v>
      </c>
      <c r="U579" s="3">
        <v>12336.02</v>
      </c>
    </row>
    <row r="580" spans="1:21" x14ac:dyDescent="0.25">
      <c r="A580" t="s">
        <v>23</v>
      </c>
      <c r="B580" t="s">
        <v>25</v>
      </c>
      <c r="C580">
        <v>28</v>
      </c>
      <c r="D580" t="s">
        <v>39</v>
      </c>
      <c r="E580" t="s">
        <v>56</v>
      </c>
      <c r="F580" t="s">
        <v>57</v>
      </c>
      <c r="G580" t="s">
        <v>58</v>
      </c>
      <c r="H580" t="s">
        <v>60</v>
      </c>
      <c r="I580">
        <v>35134</v>
      </c>
      <c r="J580">
        <v>35134</v>
      </c>
      <c r="K580" t="s">
        <v>69</v>
      </c>
      <c r="L580" t="s">
        <v>111</v>
      </c>
      <c r="M580" t="s">
        <v>197</v>
      </c>
      <c r="N580">
        <v>508</v>
      </c>
      <c r="O580">
        <v>10</v>
      </c>
      <c r="P580" t="s">
        <v>201</v>
      </c>
      <c r="Q580">
        <v>9508</v>
      </c>
      <c r="R580" t="s">
        <v>201</v>
      </c>
      <c r="S580">
        <v>136240</v>
      </c>
      <c r="T580">
        <v>135840</v>
      </c>
      <c r="U580" s="3">
        <v>400</v>
      </c>
    </row>
    <row r="581" spans="1:21" x14ac:dyDescent="0.25">
      <c r="A581" t="s">
        <v>23</v>
      </c>
      <c r="B581" t="s">
        <v>25</v>
      </c>
      <c r="C581">
        <v>28</v>
      </c>
      <c r="D581" t="s">
        <v>39</v>
      </c>
      <c r="E581" t="s">
        <v>56</v>
      </c>
      <c r="F581" t="s">
        <v>57</v>
      </c>
      <c r="G581" t="s">
        <v>58</v>
      </c>
      <c r="H581" t="s">
        <v>60</v>
      </c>
      <c r="I581">
        <v>35134</v>
      </c>
      <c r="J581">
        <v>35134</v>
      </c>
      <c r="K581" t="s">
        <v>69</v>
      </c>
      <c r="L581" t="s">
        <v>111</v>
      </c>
      <c r="M581" t="s">
        <v>197</v>
      </c>
      <c r="N581">
        <v>503</v>
      </c>
      <c r="O581">
        <v>10</v>
      </c>
      <c r="P581" t="s">
        <v>203</v>
      </c>
      <c r="Q581">
        <v>9503</v>
      </c>
      <c r="R581" t="s">
        <v>203</v>
      </c>
      <c r="S581">
        <v>1103640.1399999999</v>
      </c>
      <c r="T581">
        <v>1097889.5900000001</v>
      </c>
      <c r="U581" s="3">
        <v>5750.55</v>
      </c>
    </row>
    <row r="582" spans="1:21" x14ac:dyDescent="0.25">
      <c r="A582" t="s">
        <v>23</v>
      </c>
      <c r="B582" t="s">
        <v>25</v>
      </c>
      <c r="C582">
        <v>28</v>
      </c>
      <c r="D582" t="s">
        <v>39</v>
      </c>
      <c r="E582" t="s">
        <v>56</v>
      </c>
      <c r="F582" t="s">
        <v>57</v>
      </c>
      <c r="G582" t="s">
        <v>58</v>
      </c>
      <c r="H582" t="s">
        <v>60</v>
      </c>
      <c r="I582">
        <v>35134</v>
      </c>
      <c r="J582">
        <v>35134</v>
      </c>
      <c r="K582" t="s">
        <v>69</v>
      </c>
      <c r="L582" t="s">
        <v>111</v>
      </c>
      <c r="M582" t="s">
        <v>197</v>
      </c>
      <c r="N582">
        <v>716</v>
      </c>
      <c r="O582">
        <v>10</v>
      </c>
      <c r="P582" t="s">
        <v>211</v>
      </c>
      <c r="Q582">
        <v>9716</v>
      </c>
      <c r="R582" t="s">
        <v>211</v>
      </c>
      <c r="S582">
        <v>11392.65</v>
      </c>
      <c r="T582">
        <v>11234.25</v>
      </c>
      <c r="U582" s="3">
        <v>158.4</v>
      </c>
    </row>
    <row r="583" spans="1:21" x14ac:dyDescent="0.25">
      <c r="A583" t="s">
        <v>23</v>
      </c>
      <c r="B583" t="s">
        <v>25</v>
      </c>
      <c r="C583">
        <v>29</v>
      </c>
      <c r="D583" t="s">
        <v>40</v>
      </c>
      <c r="E583" t="s">
        <v>56</v>
      </c>
      <c r="F583" t="s">
        <v>57</v>
      </c>
      <c r="G583" t="s">
        <v>58</v>
      </c>
      <c r="H583" t="s">
        <v>59</v>
      </c>
      <c r="I583">
        <v>41777</v>
      </c>
      <c r="J583">
        <v>41777</v>
      </c>
      <c r="K583" t="s">
        <v>61</v>
      </c>
      <c r="L583" t="s">
        <v>112</v>
      </c>
      <c r="M583" t="s">
        <v>197</v>
      </c>
      <c r="N583" t="s">
        <v>198</v>
      </c>
      <c r="O583">
        <v>10</v>
      </c>
      <c r="P583" t="s">
        <v>199</v>
      </c>
      <c r="Q583">
        <v>33693450239</v>
      </c>
      <c r="R583" t="s">
        <v>271</v>
      </c>
      <c r="S583">
        <v>370576.71</v>
      </c>
      <c r="T583">
        <v>0</v>
      </c>
      <c r="U583">
        <v>370576.71</v>
      </c>
    </row>
    <row r="584" spans="1:21" x14ac:dyDescent="0.25">
      <c r="A584" t="s">
        <v>23</v>
      </c>
      <c r="B584" t="s">
        <v>25</v>
      </c>
      <c r="C584">
        <v>29</v>
      </c>
      <c r="D584" t="s">
        <v>40</v>
      </c>
      <c r="E584" t="s">
        <v>56</v>
      </c>
      <c r="F584" t="s">
        <v>57</v>
      </c>
      <c r="G584" t="s">
        <v>58</v>
      </c>
      <c r="H584" t="s">
        <v>59</v>
      </c>
      <c r="I584">
        <v>41777</v>
      </c>
      <c r="J584">
        <v>41777</v>
      </c>
      <c r="K584" t="s">
        <v>61</v>
      </c>
      <c r="L584" t="s">
        <v>112</v>
      </c>
      <c r="M584" t="s">
        <v>197</v>
      </c>
      <c r="N584" t="s">
        <v>198</v>
      </c>
      <c r="O584">
        <v>10</v>
      </c>
      <c r="P584" t="s">
        <v>199</v>
      </c>
      <c r="Q584">
        <v>30633949227</v>
      </c>
      <c r="R584" t="s">
        <v>270</v>
      </c>
      <c r="S584">
        <v>192340.85</v>
      </c>
      <c r="T584">
        <v>0</v>
      </c>
      <c r="U584">
        <v>192340.85</v>
      </c>
    </row>
    <row r="585" spans="1:21" x14ac:dyDescent="0.25">
      <c r="A585" t="s">
        <v>23</v>
      </c>
      <c r="B585" t="s">
        <v>25</v>
      </c>
      <c r="C585">
        <v>29</v>
      </c>
      <c r="D585" t="s">
        <v>40</v>
      </c>
      <c r="E585" t="s">
        <v>56</v>
      </c>
      <c r="F585" t="s">
        <v>57</v>
      </c>
      <c r="G585" t="s">
        <v>58</v>
      </c>
      <c r="H585" t="s">
        <v>59</v>
      </c>
      <c r="I585">
        <v>41777</v>
      </c>
      <c r="J585">
        <v>41777</v>
      </c>
      <c r="K585" t="s">
        <v>61</v>
      </c>
      <c r="L585" t="s">
        <v>112</v>
      </c>
      <c r="M585" t="s">
        <v>197</v>
      </c>
      <c r="N585" t="s">
        <v>198</v>
      </c>
      <c r="O585">
        <v>10</v>
      </c>
      <c r="P585" t="s">
        <v>199</v>
      </c>
      <c r="Q585">
        <v>30517999551</v>
      </c>
      <c r="R585" t="s">
        <v>274</v>
      </c>
      <c r="S585">
        <v>6964.76</v>
      </c>
      <c r="T585">
        <v>0</v>
      </c>
      <c r="U585">
        <v>6964.76</v>
      </c>
    </row>
    <row r="586" spans="1:21" x14ac:dyDescent="0.25">
      <c r="A586" t="s">
        <v>23</v>
      </c>
      <c r="B586" t="s">
        <v>25</v>
      </c>
      <c r="C586">
        <v>29</v>
      </c>
      <c r="D586" t="s">
        <v>40</v>
      </c>
      <c r="E586" t="s">
        <v>56</v>
      </c>
      <c r="F586" t="s">
        <v>57</v>
      </c>
      <c r="G586" t="s">
        <v>58</v>
      </c>
      <c r="H586" t="s">
        <v>59</v>
      </c>
      <c r="I586">
        <v>34928</v>
      </c>
      <c r="J586">
        <v>34928</v>
      </c>
      <c r="K586" t="s">
        <v>65</v>
      </c>
      <c r="L586" t="s">
        <v>112</v>
      </c>
      <c r="M586" t="s">
        <v>197</v>
      </c>
      <c r="N586" t="s">
        <v>198</v>
      </c>
      <c r="O586">
        <v>10</v>
      </c>
      <c r="P586" t="s">
        <v>199</v>
      </c>
      <c r="Q586">
        <v>30517999551</v>
      </c>
      <c r="R586" t="s">
        <v>274</v>
      </c>
      <c r="S586">
        <v>22532.47</v>
      </c>
      <c r="T586">
        <v>20100.93</v>
      </c>
      <c r="U586" s="3">
        <v>2431.54</v>
      </c>
    </row>
    <row r="587" spans="1:21" x14ac:dyDescent="0.25">
      <c r="A587" t="s">
        <v>23</v>
      </c>
      <c r="B587" t="s">
        <v>25</v>
      </c>
      <c r="C587">
        <v>29</v>
      </c>
      <c r="D587" t="s">
        <v>40</v>
      </c>
      <c r="E587" t="s">
        <v>56</v>
      </c>
      <c r="F587" t="s">
        <v>57</v>
      </c>
      <c r="G587" t="s">
        <v>58</v>
      </c>
      <c r="H587" t="s">
        <v>59</v>
      </c>
      <c r="I587">
        <v>34670</v>
      </c>
      <c r="J587">
        <v>34670</v>
      </c>
      <c r="K587" t="s">
        <v>65</v>
      </c>
      <c r="L587" t="s">
        <v>113</v>
      </c>
      <c r="M587" t="s">
        <v>197</v>
      </c>
      <c r="N587" t="s">
        <v>198</v>
      </c>
      <c r="O587">
        <v>10</v>
      </c>
      <c r="P587" t="s">
        <v>199</v>
      </c>
      <c r="Q587">
        <v>30517999551</v>
      </c>
      <c r="R587" t="s">
        <v>274</v>
      </c>
      <c r="S587">
        <v>103214.64</v>
      </c>
      <c r="T587">
        <v>102205.85</v>
      </c>
      <c r="U587" s="3">
        <v>1008.79</v>
      </c>
    </row>
    <row r="588" spans="1:21" x14ac:dyDescent="0.25">
      <c r="A588" t="s">
        <v>23</v>
      </c>
      <c r="B588" t="s">
        <v>25</v>
      </c>
      <c r="C588">
        <v>29</v>
      </c>
      <c r="D588" t="s">
        <v>40</v>
      </c>
      <c r="E588" t="s">
        <v>56</v>
      </c>
      <c r="F588" t="s">
        <v>57</v>
      </c>
      <c r="G588" t="s">
        <v>58</v>
      </c>
      <c r="H588" t="s">
        <v>59</v>
      </c>
      <c r="I588">
        <v>34670</v>
      </c>
      <c r="J588">
        <v>34670</v>
      </c>
      <c r="K588" t="s">
        <v>65</v>
      </c>
      <c r="L588" t="s">
        <v>113</v>
      </c>
      <c r="M588" t="s">
        <v>197</v>
      </c>
      <c r="N588" t="s">
        <v>198</v>
      </c>
      <c r="O588">
        <v>10</v>
      </c>
      <c r="P588" t="s">
        <v>199</v>
      </c>
      <c r="Q588">
        <v>30633949227</v>
      </c>
      <c r="R588" t="s">
        <v>270</v>
      </c>
      <c r="S588">
        <v>231639.37</v>
      </c>
      <c r="T588">
        <v>229549.47</v>
      </c>
      <c r="U588" s="3">
        <v>2089.9</v>
      </c>
    </row>
    <row r="589" spans="1:21" x14ac:dyDescent="0.25">
      <c r="A589" t="s">
        <v>23</v>
      </c>
      <c r="B589" t="s">
        <v>25</v>
      </c>
      <c r="C589">
        <v>29</v>
      </c>
      <c r="D589" t="s">
        <v>40</v>
      </c>
      <c r="E589" t="s">
        <v>56</v>
      </c>
      <c r="F589" t="s">
        <v>57</v>
      </c>
      <c r="G589" t="s">
        <v>58</v>
      </c>
      <c r="H589" t="s">
        <v>59</v>
      </c>
      <c r="I589">
        <v>34928</v>
      </c>
      <c r="J589">
        <v>34928</v>
      </c>
      <c r="K589" t="s">
        <v>65</v>
      </c>
      <c r="L589" t="s">
        <v>112</v>
      </c>
      <c r="M589" t="s">
        <v>197</v>
      </c>
      <c r="N589" t="s">
        <v>198</v>
      </c>
      <c r="O589">
        <v>10</v>
      </c>
      <c r="P589" t="s">
        <v>199</v>
      </c>
      <c r="Q589">
        <v>33693450239</v>
      </c>
      <c r="R589" t="s">
        <v>271</v>
      </c>
      <c r="S589">
        <v>91569.600000000006</v>
      </c>
      <c r="T589">
        <v>81203.25</v>
      </c>
      <c r="U589" s="3">
        <v>10366.35</v>
      </c>
    </row>
    <row r="590" spans="1:21" x14ac:dyDescent="0.25">
      <c r="A590" t="s">
        <v>23</v>
      </c>
      <c r="B590" t="s">
        <v>25</v>
      </c>
      <c r="C590">
        <v>29</v>
      </c>
      <c r="D590" t="s">
        <v>40</v>
      </c>
      <c r="E590" t="s">
        <v>56</v>
      </c>
      <c r="F590" t="s">
        <v>57</v>
      </c>
      <c r="G590" t="s">
        <v>58</v>
      </c>
      <c r="H590" t="s">
        <v>59</v>
      </c>
      <c r="I590">
        <v>34928</v>
      </c>
      <c r="J590">
        <v>34928</v>
      </c>
      <c r="K590" t="s">
        <v>65</v>
      </c>
      <c r="L590" t="s">
        <v>112</v>
      </c>
      <c r="M590" t="s">
        <v>197</v>
      </c>
      <c r="N590" t="s">
        <v>198</v>
      </c>
      <c r="O590">
        <v>10</v>
      </c>
      <c r="P590" t="s">
        <v>199</v>
      </c>
      <c r="Q590">
        <v>30633949227</v>
      </c>
      <c r="R590" t="s">
        <v>270</v>
      </c>
      <c r="S590">
        <v>47527.47</v>
      </c>
      <c r="T590">
        <v>42147.01</v>
      </c>
      <c r="U590" s="3">
        <v>5380.46</v>
      </c>
    </row>
    <row r="591" spans="1:21" x14ac:dyDescent="0.25">
      <c r="A591" t="s">
        <v>23</v>
      </c>
      <c r="B591" t="s">
        <v>25</v>
      </c>
      <c r="C591">
        <v>29</v>
      </c>
      <c r="D591" t="s">
        <v>40</v>
      </c>
      <c r="E591" t="s">
        <v>56</v>
      </c>
      <c r="F591" t="s">
        <v>57</v>
      </c>
      <c r="G591" t="s">
        <v>58</v>
      </c>
      <c r="H591" t="s">
        <v>59</v>
      </c>
      <c r="I591">
        <v>34670</v>
      </c>
      <c r="J591">
        <v>34670</v>
      </c>
      <c r="K591" t="s">
        <v>65</v>
      </c>
      <c r="L591" t="s">
        <v>113</v>
      </c>
      <c r="M591" t="s">
        <v>197</v>
      </c>
      <c r="N591" t="s">
        <v>198</v>
      </c>
      <c r="O591">
        <v>10</v>
      </c>
      <c r="P591" t="s">
        <v>199</v>
      </c>
      <c r="Q591">
        <v>33693450239</v>
      </c>
      <c r="R591" t="s">
        <v>271</v>
      </c>
      <c r="S591">
        <v>447375.25</v>
      </c>
      <c r="T591">
        <v>443348.72</v>
      </c>
      <c r="U591" s="3">
        <v>4026.53</v>
      </c>
    </row>
    <row r="592" spans="1:21" x14ac:dyDescent="0.25">
      <c r="A592" t="s">
        <v>23</v>
      </c>
      <c r="B592" t="s">
        <v>25</v>
      </c>
      <c r="C592">
        <v>29</v>
      </c>
      <c r="D592" t="s">
        <v>40</v>
      </c>
      <c r="E592" t="s">
        <v>56</v>
      </c>
      <c r="F592" t="s">
        <v>57</v>
      </c>
      <c r="G592" t="s">
        <v>58</v>
      </c>
      <c r="H592" t="s">
        <v>60</v>
      </c>
      <c r="I592">
        <v>34670</v>
      </c>
      <c r="J592">
        <v>34670</v>
      </c>
      <c r="K592" t="s">
        <v>65</v>
      </c>
      <c r="L592" t="s">
        <v>113</v>
      </c>
      <c r="M592" t="s">
        <v>197</v>
      </c>
      <c r="N592">
        <v>501</v>
      </c>
      <c r="O592">
        <v>10</v>
      </c>
      <c r="P592" t="s">
        <v>200</v>
      </c>
      <c r="Q592">
        <v>9501</v>
      </c>
      <c r="R592" t="s">
        <v>273</v>
      </c>
      <c r="S592">
        <v>542720.87</v>
      </c>
      <c r="T592">
        <v>537612.23</v>
      </c>
      <c r="U592" s="3">
        <v>5108.6400000000003</v>
      </c>
    </row>
    <row r="593" spans="1:21" x14ac:dyDescent="0.25">
      <c r="A593" t="s">
        <v>23</v>
      </c>
      <c r="B593" t="s">
        <v>25</v>
      </c>
      <c r="C593">
        <v>29</v>
      </c>
      <c r="D593" t="s">
        <v>40</v>
      </c>
      <c r="E593" t="s">
        <v>56</v>
      </c>
      <c r="F593" t="s">
        <v>57</v>
      </c>
      <c r="G593" t="s">
        <v>58</v>
      </c>
      <c r="H593" t="s">
        <v>60</v>
      </c>
      <c r="I593">
        <v>34670</v>
      </c>
      <c r="J593">
        <v>34670</v>
      </c>
      <c r="K593" t="s">
        <v>65</v>
      </c>
      <c r="L593" t="s">
        <v>113</v>
      </c>
      <c r="M593" t="s">
        <v>197</v>
      </c>
      <c r="N593">
        <v>655</v>
      </c>
      <c r="O593">
        <v>10</v>
      </c>
      <c r="P593" t="s">
        <v>209</v>
      </c>
      <c r="Q593">
        <v>9655</v>
      </c>
      <c r="R593" t="s">
        <v>209</v>
      </c>
      <c r="S593">
        <v>5086.68</v>
      </c>
      <c r="T593">
        <v>4157.84</v>
      </c>
      <c r="U593" s="3">
        <v>928.84</v>
      </c>
    </row>
    <row r="594" spans="1:21" x14ac:dyDescent="0.25">
      <c r="A594" t="s">
        <v>23</v>
      </c>
      <c r="B594" t="s">
        <v>25</v>
      </c>
      <c r="C594">
        <v>29</v>
      </c>
      <c r="D594" t="s">
        <v>40</v>
      </c>
      <c r="E594" t="s">
        <v>56</v>
      </c>
      <c r="F594" t="s">
        <v>57</v>
      </c>
      <c r="G594" t="s">
        <v>58</v>
      </c>
      <c r="H594" t="s">
        <v>60</v>
      </c>
      <c r="I594">
        <v>41777</v>
      </c>
      <c r="J594">
        <v>41777</v>
      </c>
      <c r="K594" t="s">
        <v>61</v>
      </c>
      <c r="L594" t="s">
        <v>112</v>
      </c>
      <c r="M594" t="s">
        <v>197</v>
      </c>
      <c r="N594">
        <v>501</v>
      </c>
      <c r="O594">
        <v>10</v>
      </c>
      <c r="P594" t="s">
        <v>200</v>
      </c>
      <c r="Q594">
        <v>9501</v>
      </c>
      <c r="R594" t="s">
        <v>273</v>
      </c>
      <c r="S594">
        <v>470166.52</v>
      </c>
      <c r="T594">
        <v>0</v>
      </c>
      <c r="U594">
        <v>470166.52</v>
      </c>
    </row>
    <row r="595" spans="1:21" x14ac:dyDescent="0.25">
      <c r="A595" t="s">
        <v>23</v>
      </c>
      <c r="B595" t="s">
        <v>25</v>
      </c>
      <c r="C595">
        <v>29</v>
      </c>
      <c r="D595" t="s">
        <v>40</v>
      </c>
      <c r="E595" t="s">
        <v>56</v>
      </c>
      <c r="F595" t="s">
        <v>57</v>
      </c>
      <c r="G595" t="s">
        <v>58</v>
      </c>
      <c r="H595" t="s">
        <v>60</v>
      </c>
      <c r="I595">
        <v>34670</v>
      </c>
      <c r="J595">
        <v>34670</v>
      </c>
      <c r="K595" t="s">
        <v>65</v>
      </c>
      <c r="L595" t="s">
        <v>113</v>
      </c>
      <c r="M595" t="s">
        <v>197</v>
      </c>
      <c r="N595">
        <v>715</v>
      </c>
      <c r="O595">
        <v>10</v>
      </c>
      <c r="P595" t="s">
        <v>208</v>
      </c>
      <c r="Q595">
        <v>9715</v>
      </c>
      <c r="R595" t="s">
        <v>208</v>
      </c>
      <c r="S595">
        <v>9979.2000000000007</v>
      </c>
      <c r="T595">
        <v>9820.7999999999993</v>
      </c>
      <c r="U595" s="3">
        <v>158.4</v>
      </c>
    </row>
    <row r="596" spans="1:21" x14ac:dyDescent="0.25">
      <c r="A596" t="s">
        <v>23</v>
      </c>
      <c r="B596" t="s">
        <v>25</v>
      </c>
      <c r="C596">
        <v>29</v>
      </c>
      <c r="D596" t="s">
        <v>40</v>
      </c>
      <c r="E596" t="s">
        <v>56</v>
      </c>
      <c r="F596" t="s">
        <v>57</v>
      </c>
      <c r="G596" t="s">
        <v>58</v>
      </c>
      <c r="H596" t="s">
        <v>60</v>
      </c>
      <c r="I596">
        <v>34670</v>
      </c>
      <c r="J596">
        <v>34670</v>
      </c>
      <c r="K596" t="s">
        <v>65</v>
      </c>
      <c r="L596" t="s">
        <v>113</v>
      </c>
      <c r="M596" t="s">
        <v>197</v>
      </c>
      <c r="N596">
        <v>508</v>
      </c>
      <c r="O596">
        <v>10</v>
      </c>
      <c r="P596" t="s">
        <v>201</v>
      </c>
      <c r="Q596">
        <v>9508</v>
      </c>
      <c r="R596" t="s">
        <v>201</v>
      </c>
      <c r="S596">
        <v>30000</v>
      </c>
      <c r="T596">
        <v>29600</v>
      </c>
      <c r="U596" s="3">
        <v>400</v>
      </c>
    </row>
    <row r="597" spans="1:21" x14ac:dyDescent="0.25">
      <c r="A597" t="s">
        <v>23</v>
      </c>
      <c r="B597" t="s">
        <v>25</v>
      </c>
      <c r="C597">
        <v>29</v>
      </c>
      <c r="D597" t="s">
        <v>40</v>
      </c>
      <c r="E597" t="s">
        <v>56</v>
      </c>
      <c r="F597" t="s">
        <v>57</v>
      </c>
      <c r="G597" t="s">
        <v>58</v>
      </c>
      <c r="H597" t="s">
        <v>60</v>
      </c>
      <c r="I597">
        <v>34928</v>
      </c>
      <c r="J597">
        <v>34928</v>
      </c>
      <c r="K597" t="s">
        <v>65</v>
      </c>
      <c r="L597" t="s">
        <v>112</v>
      </c>
      <c r="M597" t="s">
        <v>197</v>
      </c>
      <c r="N597">
        <v>503</v>
      </c>
      <c r="O597">
        <v>10</v>
      </c>
      <c r="P597" t="s">
        <v>203</v>
      </c>
      <c r="Q597">
        <v>9503</v>
      </c>
      <c r="R597" t="s">
        <v>203</v>
      </c>
      <c r="S597">
        <v>64819.71</v>
      </c>
      <c r="T597">
        <v>56464.25</v>
      </c>
      <c r="U597" s="3">
        <v>8355.4599999999991</v>
      </c>
    </row>
    <row r="598" spans="1:21" x14ac:dyDescent="0.25">
      <c r="A598" t="s">
        <v>23</v>
      </c>
      <c r="B598" t="s">
        <v>25</v>
      </c>
      <c r="C598">
        <v>29</v>
      </c>
      <c r="D598" t="s">
        <v>40</v>
      </c>
      <c r="E598" t="s">
        <v>56</v>
      </c>
      <c r="F598" t="s">
        <v>57</v>
      </c>
      <c r="G598" t="s">
        <v>58</v>
      </c>
      <c r="H598" t="s">
        <v>60</v>
      </c>
      <c r="I598">
        <v>34928</v>
      </c>
      <c r="J598">
        <v>34928</v>
      </c>
      <c r="K598" t="s">
        <v>65</v>
      </c>
      <c r="L598" t="s">
        <v>112</v>
      </c>
      <c r="M598" t="s">
        <v>197</v>
      </c>
      <c r="N598">
        <v>501</v>
      </c>
      <c r="O598">
        <v>10</v>
      </c>
      <c r="P598" t="s">
        <v>200</v>
      </c>
      <c r="Q598">
        <v>9501</v>
      </c>
      <c r="R598" t="s">
        <v>273</v>
      </c>
      <c r="S598">
        <v>116178.28</v>
      </c>
      <c r="T598">
        <v>103026.04</v>
      </c>
      <c r="U598" s="3">
        <v>13152.24</v>
      </c>
    </row>
    <row r="599" spans="1:21" x14ac:dyDescent="0.25">
      <c r="A599" t="s">
        <v>23</v>
      </c>
      <c r="B599" t="s">
        <v>25</v>
      </c>
      <c r="C599">
        <v>29</v>
      </c>
      <c r="D599" t="s">
        <v>40</v>
      </c>
      <c r="E599" t="s">
        <v>56</v>
      </c>
      <c r="F599" t="s">
        <v>57</v>
      </c>
      <c r="G599" t="s">
        <v>58</v>
      </c>
      <c r="H599" t="s">
        <v>60</v>
      </c>
      <c r="I599">
        <v>34928</v>
      </c>
      <c r="J599">
        <v>34928</v>
      </c>
      <c r="K599" t="s">
        <v>65</v>
      </c>
      <c r="L599" t="s">
        <v>112</v>
      </c>
      <c r="M599" t="s">
        <v>197</v>
      </c>
      <c r="N599">
        <v>715</v>
      </c>
      <c r="O599">
        <v>10</v>
      </c>
      <c r="P599" t="s">
        <v>208</v>
      </c>
      <c r="Q599">
        <v>9715</v>
      </c>
      <c r="R599" t="s">
        <v>208</v>
      </c>
      <c r="S599">
        <v>2376</v>
      </c>
      <c r="T599">
        <v>2217.6</v>
      </c>
      <c r="U599" s="3">
        <v>158.4</v>
      </c>
    </row>
    <row r="600" spans="1:21" x14ac:dyDescent="0.25">
      <c r="A600" t="s">
        <v>23</v>
      </c>
      <c r="B600" t="s">
        <v>25</v>
      </c>
      <c r="C600">
        <v>29</v>
      </c>
      <c r="D600" t="s">
        <v>40</v>
      </c>
      <c r="E600" t="s">
        <v>56</v>
      </c>
      <c r="F600" t="s">
        <v>57</v>
      </c>
      <c r="G600" t="s">
        <v>58</v>
      </c>
      <c r="H600" t="s">
        <v>60</v>
      </c>
      <c r="I600">
        <v>34670</v>
      </c>
      <c r="J600">
        <v>34670</v>
      </c>
      <c r="K600" t="s">
        <v>65</v>
      </c>
      <c r="L600" t="s">
        <v>113</v>
      </c>
      <c r="M600" t="s">
        <v>197</v>
      </c>
      <c r="N600">
        <v>509</v>
      </c>
      <c r="O600">
        <v>10</v>
      </c>
      <c r="P600" t="s">
        <v>202</v>
      </c>
      <c r="Q600">
        <v>9509</v>
      </c>
      <c r="R600" t="s">
        <v>202</v>
      </c>
      <c r="S600">
        <v>8848</v>
      </c>
      <c r="T600">
        <v>8624</v>
      </c>
      <c r="U600" s="3">
        <v>224</v>
      </c>
    </row>
    <row r="601" spans="1:21" x14ac:dyDescent="0.25">
      <c r="A601" t="s">
        <v>23</v>
      </c>
      <c r="B601" t="s">
        <v>25</v>
      </c>
      <c r="C601">
        <v>29</v>
      </c>
      <c r="D601" t="s">
        <v>40</v>
      </c>
      <c r="E601" t="s">
        <v>56</v>
      </c>
      <c r="F601" t="s">
        <v>57</v>
      </c>
      <c r="G601" t="s">
        <v>58</v>
      </c>
      <c r="H601" t="s">
        <v>60</v>
      </c>
      <c r="I601">
        <v>34928</v>
      </c>
      <c r="J601">
        <v>34928</v>
      </c>
      <c r="K601" t="s">
        <v>65</v>
      </c>
      <c r="L601" t="s">
        <v>112</v>
      </c>
      <c r="M601" t="s">
        <v>197</v>
      </c>
      <c r="N601">
        <v>508</v>
      </c>
      <c r="O601">
        <v>10</v>
      </c>
      <c r="P601" t="s">
        <v>201</v>
      </c>
      <c r="Q601">
        <v>9508</v>
      </c>
      <c r="R601" t="s">
        <v>201</v>
      </c>
      <c r="S601">
        <v>6560</v>
      </c>
      <c r="T601">
        <v>5920</v>
      </c>
      <c r="U601" s="3">
        <v>640</v>
      </c>
    </row>
    <row r="602" spans="1:21" x14ac:dyDescent="0.25">
      <c r="A602" t="s">
        <v>23</v>
      </c>
      <c r="B602" t="s">
        <v>25</v>
      </c>
      <c r="C602">
        <v>29</v>
      </c>
      <c r="D602" t="s">
        <v>40</v>
      </c>
      <c r="E602" t="s">
        <v>56</v>
      </c>
      <c r="F602" t="s">
        <v>57</v>
      </c>
      <c r="G602" t="s">
        <v>58</v>
      </c>
      <c r="H602" t="s">
        <v>60</v>
      </c>
      <c r="I602">
        <v>34928</v>
      </c>
      <c r="J602">
        <v>34928</v>
      </c>
      <c r="K602" t="s">
        <v>65</v>
      </c>
      <c r="L602" t="s">
        <v>112</v>
      </c>
      <c r="M602" t="s">
        <v>197</v>
      </c>
      <c r="N602">
        <v>509</v>
      </c>
      <c r="O602">
        <v>10</v>
      </c>
      <c r="P602" t="s">
        <v>202</v>
      </c>
      <c r="Q602">
        <v>9509</v>
      </c>
      <c r="R602" t="s">
        <v>202</v>
      </c>
      <c r="S602">
        <v>2128</v>
      </c>
      <c r="T602">
        <v>2016</v>
      </c>
      <c r="U602" s="3">
        <v>112</v>
      </c>
    </row>
    <row r="603" spans="1:21" x14ac:dyDescent="0.25">
      <c r="A603" t="s">
        <v>23</v>
      </c>
      <c r="B603" t="s">
        <v>25</v>
      </c>
      <c r="C603">
        <v>29</v>
      </c>
      <c r="D603" t="s">
        <v>40</v>
      </c>
      <c r="E603" t="s">
        <v>56</v>
      </c>
      <c r="F603" t="s">
        <v>57</v>
      </c>
      <c r="G603" t="s">
        <v>58</v>
      </c>
      <c r="H603" t="s">
        <v>60</v>
      </c>
      <c r="I603">
        <v>41777</v>
      </c>
      <c r="J603">
        <v>41777</v>
      </c>
      <c r="K603" t="s">
        <v>61</v>
      </c>
      <c r="L603" t="s">
        <v>112</v>
      </c>
      <c r="M603" t="s">
        <v>197</v>
      </c>
      <c r="N603">
        <v>503</v>
      </c>
      <c r="O603">
        <v>10</v>
      </c>
      <c r="P603" t="s">
        <v>203</v>
      </c>
      <c r="Q603">
        <v>9503</v>
      </c>
      <c r="R603" t="s">
        <v>203</v>
      </c>
      <c r="S603">
        <v>192340.85</v>
      </c>
      <c r="T603">
        <v>0</v>
      </c>
      <c r="U603">
        <v>192340.85</v>
      </c>
    </row>
    <row r="604" spans="1:21" x14ac:dyDescent="0.25">
      <c r="A604" t="s">
        <v>23</v>
      </c>
      <c r="B604" t="s">
        <v>25</v>
      </c>
      <c r="C604">
        <v>29</v>
      </c>
      <c r="D604" t="s">
        <v>40</v>
      </c>
      <c r="E604" t="s">
        <v>56</v>
      </c>
      <c r="F604" t="s">
        <v>57</v>
      </c>
      <c r="G604" t="s">
        <v>58</v>
      </c>
      <c r="H604" t="s">
        <v>60</v>
      </c>
      <c r="I604">
        <v>34670</v>
      </c>
      <c r="J604">
        <v>34670</v>
      </c>
      <c r="K604" t="s">
        <v>65</v>
      </c>
      <c r="L604" t="s">
        <v>113</v>
      </c>
      <c r="M604" t="s">
        <v>197</v>
      </c>
      <c r="N604">
        <v>503</v>
      </c>
      <c r="O604">
        <v>10</v>
      </c>
      <c r="P604" t="s">
        <v>203</v>
      </c>
      <c r="Q604">
        <v>9503</v>
      </c>
      <c r="R604" t="s">
        <v>203</v>
      </c>
      <c r="S604">
        <v>308276.03999999998</v>
      </c>
      <c r="T604">
        <v>305482.14</v>
      </c>
      <c r="U604" s="3">
        <v>2793.9</v>
      </c>
    </row>
    <row r="605" spans="1:21" x14ac:dyDescent="0.25">
      <c r="A605" t="s">
        <v>23</v>
      </c>
      <c r="B605" t="s">
        <v>25</v>
      </c>
      <c r="C605">
        <v>29</v>
      </c>
      <c r="D605" t="s">
        <v>40</v>
      </c>
      <c r="E605" t="s">
        <v>56</v>
      </c>
      <c r="F605" t="s">
        <v>57</v>
      </c>
      <c r="G605" t="s">
        <v>58</v>
      </c>
      <c r="H605" t="s">
        <v>60</v>
      </c>
      <c r="I605">
        <v>41777</v>
      </c>
      <c r="J605">
        <v>41777</v>
      </c>
      <c r="K605" t="s">
        <v>61</v>
      </c>
      <c r="L605" t="s">
        <v>112</v>
      </c>
      <c r="M605" t="s">
        <v>197</v>
      </c>
      <c r="N605">
        <v>401</v>
      </c>
      <c r="O605">
        <v>10</v>
      </c>
      <c r="P605" t="s">
        <v>207</v>
      </c>
      <c r="Q605">
        <v>903</v>
      </c>
      <c r="R605" t="s">
        <v>275</v>
      </c>
      <c r="S605">
        <v>1186734.79</v>
      </c>
      <c r="T605">
        <v>0</v>
      </c>
      <c r="U605">
        <v>1186734.79</v>
      </c>
    </row>
    <row r="606" spans="1:21" x14ac:dyDescent="0.25">
      <c r="A606" t="s">
        <v>23</v>
      </c>
      <c r="B606" t="s">
        <v>25</v>
      </c>
      <c r="C606">
        <v>3</v>
      </c>
      <c r="D606" t="s">
        <v>26</v>
      </c>
      <c r="E606" t="s">
        <v>56</v>
      </c>
      <c r="F606" t="s">
        <v>57</v>
      </c>
      <c r="G606" t="s">
        <v>58</v>
      </c>
      <c r="H606" t="s">
        <v>59</v>
      </c>
      <c r="I606">
        <v>49289</v>
      </c>
      <c r="J606">
        <v>49289</v>
      </c>
      <c r="K606" t="s">
        <v>63</v>
      </c>
      <c r="L606" t="s">
        <v>114</v>
      </c>
      <c r="M606" t="s">
        <v>197</v>
      </c>
      <c r="N606" t="s">
        <v>198</v>
      </c>
      <c r="O606">
        <v>10</v>
      </c>
      <c r="P606" t="s">
        <v>199</v>
      </c>
      <c r="Q606">
        <v>33693450239</v>
      </c>
      <c r="R606" t="s">
        <v>271</v>
      </c>
      <c r="S606">
        <v>71832.66</v>
      </c>
      <c r="T606">
        <v>0</v>
      </c>
      <c r="U606">
        <v>71832.66</v>
      </c>
    </row>
    <row r="607" spans="1:21" x14ac:dyDescent="0.25">
      <c r="A607" t="s">
        <v>23</v>
      </c>
      <c r="B607" t="s">
        <v>25</v>
      </c>
      <c r="C607">
        <v>3</v>
      </c>
      <c r="D607" t="s">
        <v>26</v>
      </c>
      <c r="E607" t="s">
        <v>56</v>
      </c>
      <c r="F607" t="s">
        <v>57</v>
      </c>
      <c r="G607" t="s">
        <v>58</v>
      </c>
      <c r="H607" t="s">
        <v>59</v>
      </c>
      <c r="I607">
        <v>34280</v>
      </c>
      <c r="J607">
        <v>34280</v>
      </c>
      <c r="K607" t="s">
        <v>65</v>
      </c>
      <c r="L607" t="s">
        <v>115</v>
      </c>
      <c r="M607" t="s">
        <v>197</v>
      </c>
      <c r="N607" t="s">
        <v>198</v>
      </c>
      <c r="O607">
        <v>10</v>
      </c>
      <c r="P607" t="s">
        <v>199</v>
      </c>
      <c r="Q607">
        <v>30517999551</v>
      </c>
      <c r="R607" t="s">
        <v>274</v>
      </c>
      <c r="S607">
        <v>35904.81</v>
      </c>
      <c r="T607">
        <v>34964.06</v>
      </c>
      <c r="U607" s="3">
        <v>940.75</v>
      </c>
    </row>
    <row r="608" spans="1:21" x14ac:dyDescent="0.25">
      <c r="A608" t="s">
        <v>23</v>
      </c>
      <c r="B608" t="s">
        <v>25</v>
      </c>
      <c r="C608">
        <v>3</v>
      </c>
      <c r="D608" t="s">
        <v>26</v>
      </c>
      <c r="E608" t="s">
        <v>56</v>
      </c>
      <c r="F608" t="s">
        <v>57</v>
      </c>
      <c r="G608" t="s">
        <v>58</v>
      </c>
      <c r="H608" t="s">
        <v>59</v>
      </c>
      <c r="I608">
        <v>48585</v>
      </c>
      <c r="J608">
        <v>48585</v>
      </c>
      <c r="K608" t="s">
        <v>66</v>
      </c>
      <c r="L608" t="s">
        <v>116</v>
      </c>
      <c r="M608" t="s">
        <v>197</v>
      </c>
      <c r="N608" t="s">
        <v>198</v>
      </c>
      <c r="O608">
        <v>10</v>
      </c>
      <c r="P608" t="s">
        <v>199</v>
      </c>
      <c r="Q608">
        <v>30517999551</v>
      </c>
      <c r="R608" t="s">
        <v>274</v>
      </c>
      <c r="S608">
        <v>68920.52</v>
      </c>
      <c r="T608">
        <v>0</v>
      </c>
      <c r="U608">
        <v>68920.52</v>
      </c>
    </row>
    <row r="609" spans="1:21" x14ac:dyDescent="0.25">
      <c r="A609" t="s">
        <v>23</v>
      </c>
      <c r="B609" t="s">
        <v>25</v>
      </c>
      <c r="C609">
        <v>3</v>
      </c>
      <c r="D609" t="s">
        <v>26</v>
      </c>
      <c r="E609" t="s">
        <v>56</v>
      </c>
      <c r="F609" t="s">
        <v>57</v>
      </c>
      <c r="G609" t="s">
        <v>58</v>
      </c>
      <c r="H609" t="s">
        <v>59</v>
      </c>
      <c r="I609">
        <v>49173</v>
      </c>
      <c r="J609">
        <v>49173</v>
      </c>
      <c r="K609" t="s">
        <v>63</v>
      </c>
      <c r="L609" t="s">
        <v>117</v>
      </c>
      <c r="M609" t="s">
        <v>197</v>
      </c>
      <c r="N609" t="s">
        <v>198</v>
      </c>
      <c r="O609">
        <v>10</v>
      </c>
      <c r="P609" t="s">
        <v>199</v>
      </c>
      <c r="Q609">
        <v>30517999551</v>
      </c>
      <c r="R609" t="s">
        <v>274</v>
      </c>
      <c r="S609">
        <v>110679.75</v>
      </c>
      <c r="T609">
        <v>0</v>
      </c>
      <c r="U609">
        <v>110679.75</v>
      </c>
    </row>
    <row r="610" spans="1:21" x14ac:dyDescent="0.25">
      <c r="A610" t="s">
        <v>23</v>
      </c>
      <c r="B610" t="s">
        <v>25</v>
      </c>
      <c r="C610">
        <v>3</v>
      </c>
      <c r="D610" t="s">
        <v>26</v>
      </c>
      <c r="E610" t="s">
        <v>56</v>
      </c>
      <c r="F610" t="s">
        <v>57</v>
      </c>
      <c r="G610" t="s">
        <v>58</v>
      </c>
      <c r="H610" t="s">
        <v>59</v>
      </c>
      <c r="I610">
        <v>43851</v>
      </c>
      <c r="J610">
        <v>43851</v>
      </c>
      <c r="K610" t="s">
        <v>70</v>
      </c>
      <c r="L610" t="s">
        <v>75</v>
      </c>
      <c r="M610" t="s">
        <v>197</v>
      </c>
      <c r="N610" t="s">
        <v>198</v>
      </c>
      <c r="O610">
        <v>10</v>
      </c>
      <c r="P610" t="s">
        <v>199</v>
      </c>
      <c r="Q610">
        <v>30517999551</v>
      </c>
      <c r="R610" t="s">
        <v>274</v>
      </c>
      <c r="S610">
        <v>6964.76</v>
      </c>
      <c r="T610">
        <v>0</v>
      </c>
      <c r="U610">
        <v>6964.76</v>
      </c>
    </row>
    <row r="611" spans="1:21" x14ac:dyDescent="0.25">
      <c r="A611" t="s">
        <v>23</v>
      </c>
      <c r="B611" t="s">
        <v>25</v>
      </c>
      <c r="C611">
        <v>3</v>
      </c>
      <c r="D611" t="s">
        <v>26</v>
      </c>
      <c r="E611" t="s">
        <v>56</v>
      </c>
      <c r="F611" t="s">
        <v>57</v>
      </c>
      <c r="G611" t="s">
        <v>58</v>
      </c>
      <c r="H611" t="s">
        <v>59</v>
      </c>
      <c r="I611">
        <v>34280</v>
      </c>
      <c r="J611">
        <v>34280</v>
      </c>
      <c r="K611" t="s">
        <v>65</v>
      </c>
      <c r="L611" t="s">
        <v>115</v>
      </c>
      <c r="M611" t="s">
        <v>197</v>
      </c>
      <c r="N611" t="s">
        <v>198</v>
      </c>
      <c r="O611">
        <v>10</v>
      </c>
      <c r="P611" t="s">
        <v>199</v>
      </c>
      <c r="Q611">
        <v>33693450239</v>
      </c>
      <c r="R611" t="s">
        <v>271</v>
      </c>
      <c r="S611">
        <v>152366.01</v>
      </c>
      <c r="T611">
        <v>148627.93</v>
      </c>
      <c r="U611" s="3">
        <v>3738.08</v>
      </c>
    </row>
    <row r="612" spans="1:21" x14ac:dyDescent="0.25">
      <c r="A612" t="s">
        <v>23</v>
      </c>
      <c r="B612" t="s">
        <v>25</v>
      </c>
      <c r="C612">
        <v>3</v>
      </c>
      <c r="D612" t="s">
        <v>26</v>
      </c>
      <c r="E612" t="s">
        <v>56</v>
      </c>
      <c r="F612" t="s">
        <v>57</v>
      </c>
      <c r="G612" t="s">
        <v>58</v>
      </c>
      <c r="H612" t="s">
        <v>59</v>
      </c>
      <c r="I612">
        <v>34396</v>
      </c>
      <c r="J612">
        <v>34396</v>
      </c>
      <c r="K612" t="s">
        <v>65</v>
      </c>
      <c r="L612" t="s">
        <v>118</v>
      </c>
      <c r="M612" t="s">
        <v>197</v>
      </c>
      <c r="N612" t="s">
        <v>198</v>
      </c>
      <c r="O612">
        <v>10</v>
      </c>
      <c r="P612" t="s">
        <v>199</v>
      </c>
      <c r="Q612">
        <v>30517999551</v>
      </c>
      <c r="R612" t="s">
        <v>274</v>
      </c>
      <c r="S612">
        <v>80213.55</v>
      </c>
      <c r="T612">
        <v>74225.14</v>
      </c>
      <c r="U612" s="3">
        <v>5988.41</v>
      </c>
    </row>
    <row r="613" spans="1:21" x14ac:dyDescent="0.25">
      <c r="A613" t="s">
        <v>23</v>
      </c>
      <c r="B613" t="s">
        <v>25</v>
      </c>
      <c r="C613">
        <v>3</v>
      </c>
      <c r="D613" t="s">
        <v>26</v>
      </c>
      <c r="E613" t="s">
        <v>56</v>
      </c>
      <c r="F613" t="s">
        <v>57</v>
      </c>
      <c r="G613" t="s">
        <v>58</v>
      </c>
      <c r="H613" t="s">
        <v>59</v>
      </c>
      <c r="I613">
        <v>49289</v>
      </c>
      <c r="J613">
        <v>49289</v>
      </c>
      <c r="K613" t="s">
        <v>63</v>
      </c>
      <c r="L613" t="s">
        <v>114</v>
      </c>
      <c r="M613" t="s">
        <v>197</v>
      </c>
      <c r="N613" t="s">
        <v>198</v>
      </c>
      <c r="O613">
        <v>10</v>
      </c>
      <c r="P613" t="s">
        <v>199</v>
      </c>
      <c r="Q613">
        <v>30633949227</v>
      </c>
      <c r="R613" t="s">
        <v>270</v>
      </c>
      <c r="S613">
        <v>37208.589999999997</v>
      </c>
      <c r="T613">
        <v>0</v>
      </c>
      <c r="U613">
        <v>37208.589999999997</v>
      </c>
    </row>
    <row r="614" spans="1:21" x14ac:dyDescent="0.25">
      <c r="A614" t="s">
        <v>23</v>
      </c>
      <c r="B614" t="s">
        <v>25</v>
      </c>
      <c r="C614">
        <v>3</v>
      </c>
      <c r="D614" t="s">
        <v>26</v>
      </c>
      <c r="E614" t="s">
        <v>56</v>
      </c>
      <c r="F614" t="s">
        <v>57</v>
      </c>
      <c r="G614" t="s">
        <v>58</v>
      </c>
      <c r="H614" t="s">
        <v>59</v>
      </c>
      <c r="I614">
        <v>42002</v>
      </c>
      <c r="J614">
        <v>42002</v>
      </c>
      <c r="K614" t="s">
        <v>61</v>
      </c>
      <c r="L614" t="s">
        <v>75</v>
      </c>
      <c r="M614" t="s">
        <v>197</v>
      </c>
      <c r="N614" t="s">
        <v>198</v>
      </c>
      <c r="O614">
        <v>10</v>
      </c>
      <c r="P614" t="s">
        <v>199</v>
      </c>
      <c r="Q614">
        <v>33693450239</v>
      </c>
      <c r="R614" t="s">
        <v>271</v>
      </c>
      <c r="S614">
        <v>4281606.59</v>
      </c>
      <c r="T614">
        <v>0</v>
      </c>
      <c r="U614">
        <v>4281606.59</v>
      </c>
    </row>
    <row r="615" spans="1:21" x14ac:dyDescent="0.25">
      <c r="A615" t="s">
        <v>23</v>
      </c>
      <c r="B615" t="s">
        <v>25</v>
      </c>
      <c r="C615">
        <v>3</v>
      </c>
      <c r="D615" t="s">
        <v>26</v>
      </c>
      <c r="E615" t="s">
        <v>56</v>
      </c>
      <c r="F615" t="s">
        <v>57</v>
      </c>
      <c r="G615" t="s">
        <v>58</v>
      </c>
      <c r="H615" t="s">
        <v>59</v>
      </c>
      <c r="I615">
        <v>48977</v>
      </c>
      <c r="J615">
        <v>48977</v>
      </c>
      <c r="K615" t="s">
        <v>63</v>
      </c>
      <c r="L615" t="s">
        <v>75</v>
      </c>
      <c r="M615" t="s">
        <v>197</v>
      </c>
      <c r="N615" t="s">
        <v>198</v>
      </c>
      <c r="O615">
        <v>10</v>
      </c>
      <c r="P615" t="s">
        <v>199</v>
      </c>
      <c r="Q615">
        <v>30517999551</v>
      </c>
      <c r="R615" t="s">
        <v>274</v>
      </c>
      <c r="S615">
        <v>16729.97</v>
      </c>
      <c r="T615">
        <v>0</v>
      </c>
      <c r="U615">
        <v>16729.97</v>
      </c>
    </row>
    <row r="616" spans="1:21" x14ac:dyDescent="0.25">
      <c r="A616" t="s">
        <v>23</v>
      </c>
      <c r="B616" t="s">
        <v>25</v>
      </c>
      <c r="C616">
        <v>3</v>
      </c>
      <c r="D616" t="s">
        <v>26</v>
      </c>
      <c r="E616" t="s">
        <v>56</v>
      </c>
      <c r="F616" t="s">
        <v>57</v>
      </c>
      <c r="G616" t="s">
        <v>58</v>
      </c>
      <c r="H616" t="s">
        <v>59</v>
      </c>
      <c r="I616">
        <v>42002</v>
      </c>
      <c r="J616">
        <v>42002</v>
      </c>
      <c r="K616" t="s">
        <v>61</v>
      </c>
      <c r="L616" t="s">
        <v>75</v>
      </c>
      <c r="M616" t="s">
        <v>197</v>
      </c>
      <c r="N616" t="s">
        <v>198</v>
      </c>
      <c r="O616">
        <v>10</v>
      </c>
      <c r="P616" t="s">
        <v>199</v>
      </c>
      <c r="Q616">
        <v>30633949227</v>
      </c>
      <c r="R616" t="s">
        <v>270</v>
      </c>
      <c r="S616">
        <v>2222287.17</v>
      </c>
      <c r="T616">
        <v>0</v>
      </c>
      <c r="U616">
        <v>2222287.17</v>
      </c>
    </row>
    <row r="617" spans="1:21" x14ac:dyDescent="0.25">
      <c r="A617" t="s">
        <v>23</v>
      </c>
      <c r="B617" t="s">
        <v>25</v>
      </c>
      <c r="C617">
        <v>3</v>
      </c>
      <c r="D617" t="s">
        <v>26</v>
      </c>
      <c r="E617" t="s">
        <v>56</v>
      </c>
      <c r="F617" t="s">
        <v>57</v>
      </c>
      <c r="G617" t="s">
        <v>58</v>
      </c>
      <c r="H617" t="s">
        <v>59</v>
      </c>
      <c r="I617">
        <v>48977</v>
      </c>
      <c r="J617">
        <v>48977</v>
      </c>
      <c r="K617" t="s">
        <v>63</v>
      </c>
      <c r="L617" t="s">
        <v>75</v>
      </c>
      <c r="M617" t="s">
        <v>197</v>
      </c>
      <c r="N617" t="s">
        <v>198</v>
      </c>
      <c r="O617">
        <v>10</v>
      </c>
      <c r="P617" t="s">
        <v>199</v>
      </c>
      <c r="Q617">
        <v>33693450239</v>
      </c>
      <c r="R617" t="s">
        <v>271</v>
      </c>
      <c r="S617">
        <v>70849.8</v>
      </c>
      <c r="T617">
        <v>0</v>
      </c>
      <c r="U617">
        <v>70849.8</v>
      </c>
    </row>
    <row r="618" spans="1:21" x14ac:dyDescent="0.25">
      <c r="A618" t="s">
        <v>23</v>
      </c>
      <c r="B618" t="s">
        <v>25</v>
      </c>
      <c r="C618">
        <v>3</v>
      </c>
      <c r="D618" t="s">
        <v>26</v>
      </c>
      <c r="E618" t="s">
        <v>56</v>
      </c>
      <c r="F618" t="s">
        <v>57</v>
      </c>
      <c r="G618" t="s">
        <v>58</v>
      </c>
      <c r="H618" t="s">
        <v>59</v>
      </c>
      <c r="I618">
        <v>48585</v>
      </c>
      <c r="J618">
        <v>48585</v>
      </c>
      <c r="K618" t="s">
        <v>66</v>
      </c>
      <c r="L618" t="s">
        <v>116</v>
      </c>
      <c r="M618" t="s">
        <v>197</v>
      </c>
      <c r="N618" t="s">
        <v>198</v>
      </c>
      <c r="O618">
        <v>10</v>
      </c>
      <c r="P618" t="s">
        <v>199</v>
      </c>
      <c r="Q618">
        <v>30633949227</v>
      </c>
      <c r="R618" t="s">
        <v>270</v>
      </c>
      <c r="S618">
        <v>159047.31</v>
      </c>
      <c r="T618">
        <v>0</v>
      </c>
      <c r="U618">
        <v>159047.31</v>
      </c>
    </row>
    <row r="619" spans="1:21" x14ac:dyDescent="0.25">
      <c r="A619" t="s">
        <v>23</v>
      </c>
      <c r="B619" t="s">
        <v>25</v>
      </c>
      <c r="C619">
        <v>3</v>
      </c>
      <c r="D619" t="s">
        <v>26</v>
      </c>
      <c r="E619" t="s">
        <v>56</v>
      </c>
      <c r="F619" t="s">
        <v>57</v>
      </c>
      <c r="G619" t="s">
        <v>58</v>
      </c>
      <c r="H619" t="s">
        <v>59</v>
      </c>
      <c r="I619">
        <v>33639</v>
      </c>
      <c r="J619">
        <v>33639</v>
      </c>
      <c r="K619" t="s">
        <v>65</v>
      </c>
      <c r="L619" t="s">
        <v>119</v>
      </c>
      <c r="M619" t="s">
        <v>197</v>
      </c>
      <c r="N619" t="s">
        <v>198</v>
      </c>
      <c r="O619">
        <v>10</v>
      </c>
      <c r="P619" t="s">
        <v>199</v>
      </c>
      <c r="Q619">
        <v>30517999551</v>
      </c>
      <c r="R619" t="s">
        <v>274</v>
      </c>
      <c r="S619">
        <v>118680.52</v>
      </c>
      <c r="T619">
        <v>95414.05</v>
      </c>
      <c r="U619" s="3">
        <v>23266.47</v>
      </c>
    </row>
    <row r="620" spans="1:21" x14ac:dyDescent="0.25">
      <c r="A620" t="s">
        <v>23</v>
      </c>
      <c r="B620" t="s">
        <v>25</v>
      </c>
      <c r="C620">
        <v>3</v>
      </c>
      <c r="D620" t="s">
        <v>26</v>
      </c>
      <c r="E620" t="s">
        <v>56</v>
      </c>
      <c r="F620" t="s">
        <v>57</v>
      </c>
      <c r="G620" t="s">
        <v>58</v>
      </c>
      <c r="H620" t="s">
        <v>59</v>
      </c>
      <c r="I620">
        <v>33968</v>
      </c>
      <c r="J620">
        <v>33968</v>
      </c>
      <c r="K620" t="s">
        <v>65</v>
      </c>
      <c r="L620" t="s">
        <v>75</v>
      </c>
      <c r="M620" t="s">
        <v>197</v>
      </c>
      <c r="N620" t="s">
        <v>198</v>
      </c>
      <c r="O620">
        <v>10</v>
      </c>
      <c r="P620" t="s">
        <v>199</v>
      </c>
      <c r="Q620">
        <v>30517999551</v>
      </c>
      <c r="R620" t="s">
        <v>274</v>
      </c>
      <c r="S620">
        <v>524832.79</v>
      </c>
      <c r="T620">
        <v>499706.74</v>
      </c>
      <c r="U620" s="3">
        <v>25126.05</v>
      </c>
    </row>
    <row r="621" spans="1:21" x14ac:dyDescent="0.25">
      <c r="A621" t="s">
        <v>23</v>
      </c>
      <c r="B621" t="s">
        <v>25</v>
      </c>
      <c r="C621">
        <v>3</v>
      </c>
      <c r="D621" t="s">
        <v>26</v>
      </c>
      <c r="E621" t="s">
        <v>56</v>
      </c>
      <c r="F621" t="s">
        <v>57</v>
      </c>
      <c r="G621" t="s">
        <v>58</v>
      </c>
      <c r="H621" t="s">
        <v>59</v>
      </c>
      <c r="I621">
        <v>42166</v>
      </c>
      <c r="J621">
        <v>42166</v>
      </c>
      <c r="K621" t="s">
        <v>61</v>
      </c>
      <c r="L621" t="s">
        <v>118</v>
      </c>
      <c r="M621" t="s">
        <v>197</v>
      </c>
      <c r="N621" t="s">
        <v>198</v>
      </c>
      <c r="O621">
        <v>10</v>
      </c>
      <c r="P621" t="s">
        <v>199</v>
      </c>
      <c r="Q621">
        <v>33693450239</v>
      </c>
      <c r="R621" t="s">
        <v>271</v>
      </c>
      <c r="S621">
        <v>948055.13</v>
      </c>
      <c r="T621">
        <v>0</v>
      </c>
      <c r="U621">
        <v>948055.13</v>
      </c>
    </row>
    <row r="622" spans="1:21" x14ac:dyDescent="0.25">
      <c r="A622" t="s">
        <v>23</v>
      </c>
      <c r="B622" t="s">
        <v>25</v>
      </c>
      <c r="C622">
        <v>3</v>
      </c>
      <c r="D622" t="s">
        <v>26</v>
      </c>
      <c r="E622" t="s">
        <v>56</v>
      </c>
      <c r="F622" t="s">
        <v>57</v>
      </c>
      <c r="G622" t="s">
        <v>58</v>
      </c>
      <c r="H622" t="s">
        <v>59</v>
      </c>
      <c r="I622">
        <v>42166</v>
      </c>
      <c r="J622">
        <v>42166</v>
      </c>
      <c r="K622" t="s">
        <v>61</v>
      </c>
      <c r="L622" t="s">
        <v>118</v>
      </c>
      <c r="M622" t="s">
        <v>197</v>
      </c>
      <c r="N622" t="s">
        <v>198</v>
      </c>
      <c r="O622">
        <v>10</v>
      </c>
      <c r="P622" t="s">
        <v>199</v>
      </c>
      <c r="Q622">
        <v>30633949227</v>
      </c>
      <c r="R622" t="s">
        <v>270</v>
      </c>
      <c r="S622">
        <v>492070.14</v>
      </c>
      <c r="T622">
        <v>0</v>
      </c>
      <c r="U622">
        <v>492070.14</v>
      </c>
    </row>
    <row r="623" spans="1:21" x14ac:dyDescent="0.25">
      <c r="A623" t="s">
        <v>23</v>
      </c>
      <c r="B623" t="s">
        <v>25</v>
      </c>
      <c r="C623">
        <v>3</v>
      </c>
      <c r="D623" t="s">
        <v>26</v>
      </c>
      <c r="E623" t="s">
        <v>56</v>
      </c>
      <c r="F623" t="s">
        <v>57</v>
      </c>
      <c r="G623" t="s">
        <v>58</v>
      </c>
      <c r="H623" t="s">
        <v>59</v>
      </c>
      <c r="I623">
        <v>48517</v>
      </c>
      <c r="J623">
        <v>48517</v>
      </c>
      <c r="K623" t="s">
        <v>63</v>
      </c>
      <c r="L623" t="s">
        <v>75</v>
      </c>
      <c r="M623" t="s">
        <v>197</v>
      </c>
      <c r="N623" t="s">
        <v>198</v>
      </c>
      <c r="O623">
        <v>10</v>
      </c>
      <c r="P623" t="s">
        <v>199</v>
      </c>
      <c r="Q623">
        <v>30517999551</v>
      </c>
      <c r="R623" t="s">
        <v>274</v>
      </c>
      <c r="S623">
        <v>564745.56999999995</v>
      </c>
      <c r="T623">
        <v>0</v>
      </c>
      <c r="U623">
        <v>564745.56999999995</v>
      </c>
    </row>
    <row r="624" spans="1:21" x14ac:dyDescent="0.25">
      <c r="A624" t="s">
        <v>23</v>
      </c>
      <c r="B624" t="s">
        <v>25</v>
      </c>
      <c r="C624">
        <v>3</v>
      </c>
      <c r="D624" t="s">
        <v>26</v>
      </c>
      <c r="E624" t="s">
        <v>56</v>
      </c>
      <c r="F624" t="s">
        <v>57</v>
      </c>
      <c r="G624" t="s">
        <v>58</v>
      </c>
      <c r="H624" t="s">
        <v>59</v>
      </c>
      <c r="I624">
        <v>41707</v>
      </c>
      <c r="J624">
        <v>41707</v>
      </c>
      <c r="K624" t="s">
        <v>61</v>
      </c>
      <c r="L624" t="s">
        <v>120</v>
      </c>
      <c r="M624" t="s">
        <v>197</v>
      </c>
      <c r="N624" t="s">
        <v>198</v>
      </c>
      <c r="O624">
        <v>10</v>
      </c>
      <c r="P624" t="s">
        <v>199</v>
      </c>
      <c r="Q624">
        <v>30633949227</v>
      </c>
      <c r="R624" t="s">
        <v>270</v>
      </c>
      <c r="S624">
        <v>2001427.54</v>
      </c>
      <c r="T624">
        <v>0</v>
      </c>
      <c r="U624">
        <v>2001427.54</v>
      </c>
    </row>
    <row r="625" spans="1:21" x14ac:dyDescent="0.25">
      <c r="A625" t="s">
        <v>23</v>
      </c>
      <c r="B625" t="s">
        <v>25</v>
      </c>
      <c r="C625">
        <v>3</v>
      </c>
      <c r="D625" t="s">
        <v>26</v>
      </c>
      <c r="E625" t="s">
        <v>56</v>
      </c>
      <c r="F625" t="s">
        <v>57</v>
      </c>
      <c r="G625" t="s">
        <v>58</v>
      </c>
      <c r="H625" t="s">
        <v>59</v>
      </c>
      <c r="I625">
        <v>34396</v>
      </c>
      <c r="J625">
        <v>34396</v>
      </c>
      <c r="K625" t="s">
        <v>65</v>
      </c>
      <c r="L625" t="s">
        <v>118</v>
      </c>
      <c r="M625" t="s">
        <v>197</v>
      </c>
      <c r="N625" t="s">
        <v>198</v>
      </c>
      <c r="O625">
        <v>10</v>
      </c>
      <c r="P625" t="s">
        <v>199</v>
      </c>
      <c r="Q625">
        <v>30633949227</v>
      </c>
      <c r="R625" t="s">
        <v>270</v>
      </c>
      <c r="S625">
        <v>168547.45</v>
      </c>
      <c r="T625">
        <v>155683.82999999999</v>
      </c>
      <c r="U625" s="3">
        <v>12863.62</v>
      </c>
    </row>
    <row r="626" spans="1:21" x14ac:dyDescent="0.25">
      <c r="A626" t="s">
        <v>23</v>
      </c>
      <c r="B626" t="s">
        <v>25</v>
      </c>
      <c r="C626">
        <v>3</v>
      </c>
      <c r="D626" t="s">
        <v>26</v>
      </c>
      <c r="E626" t="s">
        <v>56</v>
      </c>
      <c r="F626" t="s">
        <v>57</v>
      </c>
      <c r="G626" t="s">
        <v>58</v>
      </c>
      <c r="H626" t="s">
        <v>59</v>
      </c>
      <c r="I626">
        <v>33968</v>
      </c>
      <c r="J626">
        <v>33968</v>
      </c>
      <c r="K626" t="s">
        <v>65</v>
      </c>
      <c r="L626" t="s">
        <v>75</v>
      </c>
      <c r="M626" t="s">
        <v>197</v>
      </c>
      <c r="N626" t="s">
        <v>198</v>
      </c>
      <c r="O626">
        <v>10</v>
      </c>
      <c r="P626" t="s">
        <v>199</v>
      </c>
      <c r="Q626">
        <v>33693450239</v>
      </c>
      <c r="R626" t="s">
        <v>271</v>
      </c>
      <c r="S626">
        <v>2257128.8199999998</v>
      </c>
      <c r="T626">
        <v>2150750.5099999998</v>
      </c>
      <c r="U626" s="3">
        <v>106378.31</v>
      </c>
    </row>
    <row r="627" spans="1:21" x14ac:dyDescent="0.25">
      <c r="A627" t="s">
        <v>23</v>
      </c>
      <c r="B627" t="s">
        <v>25</v>
      </c>
      <c r="C627">
        <v>3</v>
      </c>
      <c r="D627" t="s">
        <v>26</v>
      </c>
      <c r="E627" t="s">
        <v>56</v>
      </c>
      <c r="F627" t="s">
        <v>57</v>
      </c>
      <c r="G627" t="s">
        <v>58</v>
      </c>
      <c r="H627" t="s">
        <v>59</v>
      </c>
      <c r="I627">
        <v>48914</v>
      </c>
      <c r="J627">
        <v>48914</v>
      </c>
      <c r="K627" t="s">
        <v>63</v>
      </c>
      <c r="L627" t="s">
        <v>75</v>
      </c>
      <c r="M627" t="s">
        <v>197</v>
      </c>
      <c r="N627" t="s">
        <v>198</v>
      </c>
      <c r="O627">
        <v>10</v>
      </c>
      <c r="P627" t="s">
        <v>199</v>
      </c>
      <c r="Q627">
        <v>30633949227</v>
      </c>
      <c r="R627" t="s">
        <v>270</v>
      </c>
      <c r="S627">
        <v>41947.23</v>
      </c>
      <c r="T627">
        <v>0</v>
      </c>
      <c r="U627">
        <v>41947.23</v>
      </c>
    </row>
    <row r="628" spans="1:21" x14ac:dyDescent="0.25">
      <c r="A628" t="s">
        <v>23</v>
      </c>
      <c r="B628" t="s">
        <v>25</v>
      </c>
      <c r="C628">
        <v>3</v>
      </c>
      <c r="D628" t="s">
        <v>26</v>
      </c>
      <c r="E628" t="s">
        <v>56</v>
      </c>
      <c r="F628" t="s">
        <v>57</v>
      </c>
      <c r="G628" t="s">
        <v>58</v>
      </c>
      <c r="H628" t="s">
        <v>59</v>
      </c>
      <c r="I628">
        <v>48585</v>
      </c>
      <c r="J628">
        <v>48585</v>
      </c>
      <c r="K628" t="s">
        <v>66</v>
      </c>
      <c r="L628" t="s">
        <v>116</v>
      </c>
      <c r="M628" t="s">
        <v>197</v>
      </c>
      <c r="N628" t="s">
        <v>198</v>
      </c>
      <c r="O628">
        <v>10</v>
      </c>
      <c r="P628" t="s">
        <v>199</v>
      </c>
      <c r="Q628">
        <v>33693450239</v>
      </c>
      <c r="R628" t="s">
        <v>271</v>
      </c>
      <c r="S628">
        <v>306431.18</v>
      </c>
      <c r="T628">
        <v>0</v>
      </c>
      <c r="U628">
        <v>306431.18</v>
      </c>
    </row>
    <row r="629" spans="1:21" x14ac:dyDescent="0.25">
      <c r="A629" t="s">
        <v>23</v>
      </c>
      <c r="B629" t="s">
        <v>25</v>
      </c>
      <c r="C629">
        <v>3</v>
      </c>
      <c r="D629" t="s">
        <v>26</v>
      </c>
      <c r="E629" t="s">
        <v>56</v>
      </c>
      <c r="F629" t="s">
        <v>57</v>
      </c>
      <c r="G629" t="s">
        <v>58</v>
      </c>
      <c r="H629" t="s">
        <v>59</v>
      </c>
      <c r="I629">
        <v>41707</v>
      </c>
      <c r="J629">
        <v>41707</v>
      </c>
      <c r="K629" t="s">
        <v>61</v>
      </c>
      <c r="L629" t="s">
        <v>120</v>
      </c>
      <c r="M629" t="s">
        <v>197</v>
      </c>
      <c r="N629" t="s">
        <v>198</v>
      </c>
      <c r="O629">
        <v>10</v>
      </c>
      <c r="P629" t="s">
        <v>199</v>
      </c>
      <c r="Q629">
        <v>30517999551</v>
      </c>
      <c r="R629" t="s">
        <v>274</v>
      </c>
      <c r="S629">
        <v>76612.36</v>
      </c>
      <c r="T629">
        <v>0</v>
      </c>
      <c r="U629">
        <v>76612.36</v>
      </c>
    </row>
    <row r="630" spans="1:21" x14ac:dyDescent="0.25">
      <c r="A630" t="s">
        <v>23</v>
      </c>
      <c r="B630" t="s">
        <v>25</v>
      </c>
      <c r="C630">
        <v>3</v>
      </c>
      <c r="D630" t="s">
        <v>26</v>
      </c>
      <c r="E630" t="s">
        <v>56</v>
      </c>
      <c r="F630" t="s">
        <v>57</v>
      </c>
      <c r="G630" t="s">
        <v>58</v>
      </c>
      <c r="H630" t="s">
        <v>59</v>
      </c>
      <c r="I630">
        <v>48977</v>
      </c>
      <c r="J630">
        <v>48977</v>
      </c>
      <c r="K630" t="s">
        <v>63</v>
      </c>
      <c r="L630" t="s">
        <v>75</v>
      </c>
      <c r="M630" t="s">
        <v>197</v>
      </c>
      <c r="N630" t="s">
        <v>198</v>
      </c>
      <c r="O630">
        <v>10</v>
      </c>
      <c r="P630" t="s">
        <v>199</v>
      </c>
      <c r="Q630">
        <v>30633949227</v>
      </c>
      <c r="R630" t="s">
        <v>270</v>
      </c>
      <c r="S630">
        <v>36726.53</v>
      </c>
      <c r="T630">
        <v>0</v>
      </c>
      <c r="U630">
        <v>36726.53</v>
      </c>
    </row>
    <row r="631" spans="1:21" x14ac:dyDescent="0.25">
      <c r="A631" t="s">
        <v>23</v>
      </c>
      <c r="B631" t="s">
        <v>25</v>
      </c>
      <c r="C631">
        <v>3</v>
      </c>
      <c r="D631" t="s">
        <v>26</v>
      </c>
      <c r="E631" t="s">
        <v>56</v>
      </c>
      <c r="F631" t="s">
        <v>57</v>
      </c>
      <c r="G631" t="s">
        <v>58</v>
      </c>
      <c r="H631" t="s">
        <v>59</v>
      </c>
      <c r="I631">
        <v>33639</v>
      </c>
      <c r="J631">
        <v>33639</v>
      </c>
      <c r="K631" t="s">
        <v>65</v>
      </c>
      <c r="L631" t="s">
        <v>119</v>
      </c>
      <c r="M631" t="s">
        <v>197</v>
      </c>
      <c r="N631" t="s">
        <v>198</v>
      </c>
      <c r="O631">
        <v>10</v>
      </c>
      <c r="P631" t="s">
        <v>199</v>
      </c>
      <c r="Q631">
        <v>33693450239</v>
      </c>
      <c r="R631" t="s">
        <v>271</v>
      </c>
      <c r="S631">
        <v>500349.85</v>
      </c>
      <c r="T631">
        <v>401794.8</v>
      </c>
      <c r="U631" s="3">
        <v>98555.05</v>
      </c>
    </row>
    <row r="632" spans="1:21" x14ac:dyDescent="0.25">
      <c r="A632" t="s">
        <v>23</v>
      </c>
      <c r="B632" t="s">
        <v>25</v>
      </c>
      <c r="C632">
        <v>3</v>
      </c>
      <c r="D632" t="s">
        <v>26</v>
      </c>
      <c r="E632" t="s">
        <v>56</v>
      </c>
      <c r="F632" t="s">
        <v>57</v>
      </c>
      <c r="G632" t="s">
        <v>58</v>
      </c>
      <c r="H632" t="s">
        <v>59</v>
      </c>
      <c r="I632">
        <v>33639</v>
      </c>
      <c r="J632">
        <v>33639</v>
      </c>
      <c r="K632" t="s">
        <v>65</v>
      </c>
      <c r="L632" t="s">
        <v>119</v>
      </c>
      <c r="M632" t="s">
        <v>197</v>
      </c>
      <c r="N632" t="s">
        <v>198</v>
      </c>
      <c r="O632">
        <v>10</v>
      </c>
      <c r="P632" t="s">
        <v>199</v>
      </c>
      <c r="Q632">
        <v>30633949227</v>
      </c>
      <c r="R632" t="s">
        <v>270</v>
      </c>
      <c r="S632">
        <v>259293.41</v>
      </c>
      <c r="T632">
        <v>208205.12</v>
      </c>
      <c r="U632" s="3">
        <v>51088.29</v>
      </c>
    </row>
    <row r="633" spans="1:21" x14ac:dyDescent="0.25">
      <c r="A633" t="s">
        <v>23</v>
      </c>
      <c r="B633" t="s">
        <v>25</v>
      </c>
      <c r="C633">
        <v>3</v>
      </c>
      <c r="D633" t="s">
        <v>26</v>
      </c>
      <c r="E633" t="s">
        <v>56</v>
      </c>
      <c r="F633" t="s">
        <v>57</v>
      </c>
      <c r="G633" t="s">
        <v>58</v>
      </c>
      <c r="H633" t="s">
        <v>59</v>
      </c>
      <c r="I633">
        <v>34396</v>
      </c>
      <c r="J633">
        <v>34396</v>
      </c>
      <c r="K633" t="s">
        <v>65</v>
      </c>
      <c r="L633" t="s">
        <v>118</v>
      </c>
      <c r="M633" t="s">
        <v>197</v>
      </c>
      <c r="N633" t="s">
        <v>198</v>
      </c>
      <c r="O633">
        <v>10</v>
      </c>
      <c r="P633" t="s">
        <v>199</v>
      </c>
      <c r="Q633">
        <v>33693450239</v>
      </c>
      <c r="R633" t="s">
        <v>271</v>
      </c>
      <c r="S633">
        <v>325227.25</v>
      </c>
      <c r="T633">
        <v>300380.5</v>
      </c>
      <c r="U633" s="3">
        <v>24846.75</v>
      </c>
    </row>
    <row r="634" spans="1:21" x14ac:dyDescent="0.25">
      <c r="A634" t="s">
        <v>23</v>
      </c>
      <c r="B634" t="s">
        <v>25</v>
      </c>
      <c r="C634">
        <v>3</v>
      </c>
      <c r="D634" t="s">
        <v>26</v>
      </c>
      <c r="E634" t="s">
        <v>56</v>
      </c>
      <c r="F634" t="s">
        <v>57</v>
      </c>
      <c r="G634" t="s">
        <v>58</v>
      </c>
      <c r="H634" t="s">
        <v>59</v>
      </c>
      <c r="I634">
        <v>48785</v>
      </c>
      <c r="J634">
        <v>48785</v>
      </c>
      <c r="K634" t="s">
        <v>63</v>
      </c>
      <c r="L634" t="s">
        <v>75</v>
      </c>
      <c r="M634" t="s">
        <v>197</v>
      </c>
      <c r="N634" t="s">
        <v>198</v>
      </c>
      <c r="O634">
        <v>10</v>
      </c>
      <c r="P634" t="s">
        <v>199</v>
      </c>
      <c r="Q634">
        <v>30517999551</v>
      </c>
      <c r="R634" t="s">
        <v>274</v>
      </c>
      <c r="S634">
        <v>2016908.04</v>
      </c>
      <c r="T634">
        <v>0</v>
      </c>
      <c r="U634">
        <v>2016908.04</v>
      </c>
    </row>
    <row r="635" spans="1:21" x14ac:dyDescent="0.25">
      <c r="A635" t="s">
        <v>23</v>
      </c>
      <c r="B635" t="s">
        <v>25</v>
      </c>
      <c r="C635">
        <v>3</v>
      </c>
      <c r="D635" t="s">
        <v>26</v>
      </c>
      <c r="E635" t="s">
        <v>56</v>
      </c>
      <c r="F635" t="s">
        <v>57</v>
      </c>
      <c r="G635" t="s">
        <v>58</v>
      </c>
      <c r="H635" t="s">
        <v>59</v>
      </c>
      <c r="I635">
        <v>42002</v>
      </c>
      <c r="J635">
        <v>42002</v>
      </c>
      <c r="K635" t="s">
        <v>61</v>
      </c>
      <c r="L635" t="s">
        <v>75</v>
      </c>
      <c r="M635" t="s">
        <v>197</v>
      </c>
      <c r="N635" t="s">
        <v>198</v>
      </c>
      <c r="O635">
        <v>10</v>
      </c>
      <c r="P635" t="s">
        <v>199</v>
      </c>
      <c r="Q635">
        <v>30517999551</v>
      </c>
      <c r="R635" t="s">
        <v>274</v>
      </c>
      <c r="S635">
        <v>83577.119999999995</v>
      </c>
      <c r="T635">
        <v>0</v>
      </c>
      <c r="U635">
        <v>83577.119999999995</v>
      </c>
    </row>
    <row r="636" spans="1:21" x14ac:dyDescent="0.25">
      <c r="A636" t="s">
        <v>23</v>
      </c>
      <c r="B636" t="s">
        <v>25</v>
      </c>
      <c r="C636">
        <v>3</v>
      </c>
      <c r="D636" t="s">
        <v>26</v>
      </c>
      <c r="E636" t="s">
        <v>56</v>
      </c>
      <c r="F636" t="s">
        <v>57</v>
      </c>
      <c r="G636" t="s">
        <v>58</v>
      </c>
      <c r="H636" t="s">
        <v>59</v>
      </c>
      <c r="I636">
        <v>48341</v>
      </c>
      <c r="J636">
        <v>48341</v>
      </c>
      <c r="K636" t="s">
        <v>63</v>
      </c>
      <c r="L636" t="s">
        <v>121</v>
      </c>
      <c r="M636" t="s">
        <v>197</v>
      </c>
      <c r="N636" t="s">
        <v>198</v>
      </c>
      <c r="O636">
        <v>10</v>
      </c>
      <c r="P636" t="s">
        <v>199</v>
      </c>
      <c r="Q636">
        <v>30517999551</v>
      </c>
      <c r="R636" t="s">
        <v>274</v>
      </c>
      <c r="S636">
        <v>119644.8</v>
      </c>
      <c r="T636">
        <v>0</v>
      </c>
      <c r="U636">
        <v>119644.8</v>
      </c>
    </row>
    <row r="637" spans="1:21" x14ac:dyDescent="0.25">
      <c r="A637" t="s">
        <v>23</v>
      </c>
      <c r="B637" t="s">
        <v>25</v>
      </c>
      <c r="C637">
        <v>3</v>
      </c>
      <c r="D637" t="s">
        <v>26</v>
      </c>
      <c r="E637" t="s">
        <v>56</v>
      </c>
      <c r="F637" t="s">
        <v>57</v>
      </c>
      <c r="G637" t="s">
        <v>58</v>
      </c>
      <c r="H637" t="s">
        <v>59</v>
      </c>
      <c r="I637">
        <v>48785</v>
      </c>
      <c r="J637">
        <v>48785</v>
      </c>
      <c r="K637" t="s">
        <v>63</v>
      </c>
      <c r="L637" t="s">
        <v>75</v>
      </c>
      <c r="M637" t="s">
        <v>197</v>
      </c>
      <c r="N637" t="s">
        <v>198</v>
      </c>
      <c r="O637">
        <v>10</v>
      </c>
      <c r="P637" t="s">
        <v>199</v>
      </c>
      <c r="Q637">
        <v>30633949227</v>
      </c>
      <c r="R637" t="s">
        <v>270</v>
      </c>
      <c r="S637">
        <v>3378847.1</v>
      </c>
      <c r="T637">
        <v>0</v>
      </c>
      <c r="U637">
        <v>3378847.1</v>
      </c>
    </row>
    <row r="638" spans="1:21" x14ac:dyDescent="0.25">
      <c r="A638" t="s">
        <v>23</v>
      </c>
      <c r="B638" t="s">
        <v>25</v>
      </c>
      <c r="C638">
        <v>3</v>
      </c>
      <c r="D638" t="s">
        <v>26</v>
      </c>
      <c r="E638" t="s">
        <v>56</v>
      </c>
      <c r="F638" t="s">
        <v>57</v>
      </c>
      <c r="G638" t="s">
        <v>58</v>
      </c>
      <c r="H638" t="s">
        <v>59</v>
      </c>
      <c r="I638">
        <v>48341</v>
      </c>
      <c r="J638">
        <v>48341</v>
      </c>
      <c r="K638" t="s">
        <v>63</v>
      </c>
      <c r="L638" t="s">
        <v>121</v>
      </c>
      <c r="M638" t="s">
        <v>197</v>
      </c>
      <c r="N638" t="s">
        <v>198</v>
      </c>
      <c r="O638">
        <v>10</v>
      </c>
      <c r="P638" t="s">
        <v>199</v>
      </c>
      <c r="Q638">
        <v>33693450239</v>
      </c>
      <c r="R638" t="s">
        <v>271</v>
      </c>
      <c r="S638">
        <v>500168.89</v>
      </c>
      <c r="T638">
        <v>0</v>
      </c>
      <c r="U638">
        <v>500168.89</v>
      </c>
    </row>
    <row r="639" spans="1:21" x14ac:dyDescent="0.25">
      <c r="A639" t="s">
        <v>23</v>
      </c>
      <c r="B639" t="s">
        <v>25</v>
      </c>
      <c r="C639">
        <v>3</v>
      </c>
      <c r="D639" t="s">
        <v>26</v>
      </c>
      <c r="E639" t="s">
        <v>56</v>
      </c>
      <c r="F639" t="s">
        <v>57</v>
      </c>
      <c r="G639" t="s">
        <v>58</v>
      </c>
      <c r="H639" t="s">
        <v>59</v>
      </c>
      <c r="I639">
        <v>42166</v>
      </c>
      <c r="J639">
        <v>42166</v>
      </c>
      <c r="K639" t="s">
        <v>61</v>
      </c>
      <c r="L639" t="s">
        <v>118</v>
      </c>
      <c r="M639" t="s">
        <v>197</v>
      </c>
      <c r="N639" t="s">
        <v>198</v>
      </c>
      <c r="O639">
        <v>10</v>
      </c>
      <c r="P639" t="s">
        <v>199</v>
      </c>
      <c r="Q639">
        <v>30517999551</v>
      </c>
      <c r="R639" t="s">
        <v>274</v>
      </c>
      <c r="S639">
        <v>20894.28</v>
      </c>
      <c r="T639">
        <v>0</v>
      </c>
      <c r="U639">
        <v>20894.28</v>
      </c>
    </row>
    <row r="640" spans="1:21" x14ac:dyDescent="0.25">
      <c r="A640" t="s">
        <v>23</v>
      </c>
      <c r="B640" t="s">
        <v>25</v>
      </c>
      <c r="C640">
        <v>3</v>
      </c>
      <c r="D640" t="s">
        <v>26</v>
      </c>
      <c r="E640" t="s">
        <v>56</v>
      </c>
      <c r="F640" t="s">
        <v>57</v>
      </c>
      <c r="G640" t="s">
        <v>58</v>
      </c>
      <c r="H640" t="s">
        <v>59</v>
      </c>
      <c r="I640">
        <v>48798</v>
      </c>
      <c r="J640">
        <v>48798</v>
      </c>
      <c r="K640" t="s">
        <v>63</v>
      </c>
      <c r="L640" t="s">
        <v>122</v>
      </c>
      <c r="M640" t="s">
        <v>197</v>
      </c>
      <c r="N640" t="s">
        <v>198</v>
      </c>
      <c r="O640">
        <v>10</v>
      </c>
      <c r="P640" t="s">
        <v>199</v>
      </c>
      <c r="Q640">
        <v>33693450239</v>
      </c>
      <c r="R640" t="s">
        <v>271</v>
      </c>
      <c r="S640">
        <v>150093.98000000001</v>
      </c>
      <c r="T640">
        <v>0</v>
      </c>
      <c r="U640">
        <v>150093.98000000001</v>
      </c>
    </row>
    <row r="641" spans="1:21" x14ac:dyDescent="0.25">
      <c r="A641" t="s">
        <v>23</v>
      </c>
      <c r="B641" t="s">
        <v>25</v>
      </c>
      <c r="C641">
        <v>3</v>
      </c>
      <c r="D641" t="s">
        <v>26</v>
      </c>
      <c r="E641" t="s">
        <v>56</v>
      </c>
      <c r="F641" t="s">
        <v>57</v>
      </c>
      <c r="G641" t="s">
        <v>58</v>
      </c>
      <c r="H641" t="s">
        <v>59</v>
      </c>
      <c r="I641">
        <v>48517</v>
      </c>
      <c r="J641">
        <v>48517</v>
      </c>
      <c r="K641" t="s">
        <v>63</v>
      </c>
      <c r="L641" t="s">
        <v>75</v>
      </c>
      <c r="M641" t="s">
        <v>197</v>
      </c>
      <c r="N641" t="s">
        <v>198</v>
      </c>
      <c r="O641">
        <v>10</v>
      </c>
      <c r="P641" t="s">
        <v>199</v>
      </c>
      <c r="Q641">
        <v>30633949227</v>
      </c>
      <c r="R641" t="s">
        <v>270</v>
      </c>
      <c r="S641">
        <v>1176514.43</v>
      </c>
      <c r="T641">
        <v>0</v>
      </c>
      <c r="U641">
        <v>1176514.43</v>
      </c>
    </row>
    <row r="642" spans="1:21" x14ac:dyDescent="0.25">
      <c r="A642" t="s">
        <v>23</v>
      </c>
      <c r="B642" t="s">
        <v>25</v>
      </c>
      <c r="C642">
        <v>3</v>
      </c>
      <c r="D642" t="s">
        <v>26</v>
      </c>
      <c r="E642" t="s">
        <v>56</v>
      </c>
      <c r="F642" t="s">
        <v>57</v>
      </c>
      <c r="G642" t="s">
        <v>58</v>
      </c>
      <c r="H642" t="s">
        <v>59</v>
      </c>
      <c r="I642">
        <v>48914</v>
      </c>
      <c r="J642">
        <v>48914</v>
      </c>
      <c r="K642" t="s">
        <v>63</v>
      </c>
      <c r="L642" t="s">
        <v>75</v>
      </c>
      <c r="M642" t="s">
        <v>197</v>
      </c>
      <c r="N642" t="s">
        <v>198</v>
      </c>
      <c r="O642">
        <v>10</v>
      </c>
      <c r="P642" t="s">
        <v>199</v>
      </c>
      <c r="Q642">
        <v>33693450239</v>
      </c>
      <c r="R642" t="s">
        <v>271</v>
      </c>
      <c r="S642">
        <v>80928.929999999993</v>
      </c>
      <c r="T642">
        <v>0</v>
      </c>
      <c r="U642">
        <v>80928.929999999993</v>
      </c>
    </row>
    <row r="643" spans="1:21" x14ac:dyDescent="0.25">
      <c r="A643" t="s">
        <v>23</v>
      </c>
      <c r="B643" t="s">
        <v>25</v>
      </c>
      <c r="C643">
        <v>3</v>
      </c>
      <c r="D643" t="s">
        <v>26</v>
      </c>
      <c r="E643" t="s">
        <v>56</v>
      </c>
      <c r="F643" t="s">
        <v>57</v>
      </c>
      <c r="G643" t="s">
        <v>58</v>
      </c>
      <c r="H643" t="s">
        <v>59</v>
      </c>
      <c r="I643">
        <v>41707</v>
      </c>
      <c r="J643">
        <v>41707</v>
      </c>
      <c r="K643" t="s">
        <v>61</v>
      </c>
      <c r="L643" t="s">
        <v>120</v>
      </c>
      <c r="M643" t="s">
        <v>197</v>
      </c>
      <c r="N643" t="s">
        <v>198</v>
      </c>
      <c r="O643">
        <v>10</v>
      </c>
      <c r="P643" t="s">
        <v>199</v>
      </c>
      <c r="Q643">
        <v>33693450239</v>
      </c>
      <c r="R643" t="s">
        <v>271</v>
      </c>
      <c r="S643">
        <v>3856083.73</v>
      </c>
      <c r="T643">
        <v>0</v>
      </c>
      <c r="U643">
        <v>3856083.73</v>
      </c>
    </row>
    <row r="644" spans="1:21" x14ac:dyDescent="0.25">
      <c r="A644" t="s">
        <v>23</v>
      </c>
      <c r="B644" t="s">
        <v>25</v>
      </c>
      <c r="C644">
        <v>3</v>
      </c>
      <c r="D644" t="s">
        <v>26</v>
      </c>
      <c r="E644" t="s">
        <v>56</v>
      </c>
      <c r="F644" t="s">
        <v>57</v>
      </c>
      <c r="G644" t="s">
        <v>58</v>
      </c>
      <c r="H644" t="s">
        <v>59</v>
      </c>
      <c r="I644">
        <v>34280</v>
      </c>
      <c r="J644">
        <v>34280</v>
      </c>
      <c r="K644" t="s">
        <v>65</v>
      </c>
      <c r="L644" t="s">
        <v>115</v>
      </c>
      <c r="M644" t="s">
        <v>197</v>
      </c>
      <c r="N644" t="s">
        <v>198</v>
      </c>
      <c r="O644">
        <v>10</v>
      </c>
      <c r="P644" t="s">
        <v>199</v>
      </c>
      <c r="Q644">
        <v>30633949227</v>
      </c>
      <c r="R644" t="s">
        <v>270</v>
      </c>
      <c r="S644">
        <v>79070.8</v>
      </c>
      <c r="T644">
        <v>77130.62</v>
      </c>
      <c r="U644" s="3">
        <v>1940.18</v>
      </c>
    </row>
    <row r="645" spans="1:21" x14ac:dyDescent="0.25">
      <c r="A645" t="s">
        <v>23</v>
      </c>
      <c r="B645" t="s">
        <v>25</v>
      </c>
      <c r="C645">
        <v>3</v>
      </c>
      <c r="D645" t="s">
        <v>26</v>
      </c>
      <c r="E645" t="s">
        <v>56</v>
      </c>
      <c r="F645" t="s">
        <v>57</v>
      </c>
      <c r="G645" t="s">
        <v>58</v>
      </c>
      <c r="H645" t="s">
        <v>59</v>
      </c>
      <c r="I645">
        <v>34387</v>
      </c>
      <c r="J645">
        <v>34387</v>
      </c>
      <c r="K645" t="s">
        <v>65</v>
      </c>
      <c r="L645" t="s">
        <v>75</v>
      </c>
      <c r="M645" t="s">
        <v>197</v>
      </c>
      <c r="N645" t="s">
        <v>198</v>
      </c>
      <c r="O645">
        <v>10</v>
      </c>
      <c r="P645" t="s">
        <v>199</v>
      </c>
      <c r="Q645">
        <v>30517999551</v>
      </c>
      <c r="R645" t="s">
        <v>274</v>
      </c>
      <c r="S645">
        <v>16662.45</v>
      </c>
      <c r="T645">
        <v>14746.75</v>
      </c>
      <c r="U645" s="3">
        <v>1915.7</v>
      </c>
    </row>
    <row r="646" spans="1:21" x14ac:dyDescent="0.25">
      <c r="A646" t="s">
        <v>23</v>
      </c>
      <c r="B646" t="s">
        <v>25</v>
      </c>
      <c r="C646">
        <v>3</v>
      </c>
      <c r="D646" t="s">
        <v>26</v>
      </c>
      <c r="E646" t="s">
        <v>56</v>
      </c>
      <c r="F646" t="s">
        <v>57</v>
      </c>
      <c r="G646" t="s">
        <v>58</v>
      </c>
      <c r="H646" t="s">
        <v>59</v>
      </c>
      <c r="I646">
        <v>49173</v>
      </c>
      <c r="J646">
        <v>49173</v>
      </c>
      <c r="K646" t="s">
        <v>63</v>
      </c>
      <c r="L646" t="s">
        <v>117</v>
      </c>
      <c r="M646" t="s">
        <v>197</v>
      </c>
      <c r="N646" t="s">
        <v>198</v>
      </c>
      <c r="O646">
        <v>10</v>
      </c>
      <c r="P646" t="s">
        <v>199</v>
      </c>
      <c r="Q646">
        <v>30633949227</v>
      </c>
      <c r="R646" t="s">
        <v>270</v>
      </c>
      <c r="S646">
        <v>213218.77</v>
      </c>
      <c r="T646">
        <v>0</v>
      </c>
      <c r="U646">
        <v>213218.77</v>
      </c>
    </row>
    <row r="647" spans="1:21" x14ac:dyDescent="0.25">
      <c r="A647" t="s">
        <v>23</v>
      </c>
      <c r="B647" t="s">
        <v>25</v>
      </c>
      <c r="C647">
        <v>3</v>
      </c>
      <c r="D647" t="s">
        <v>26</v>
      </c>
      <c r="E647" t="s">
        <v>56</v>
      </c>
      <c r="F647" t="s">
        <v>57</v>
      </c>
      <c r="G647" t="s">
        <v>58</v>
      </c>
      <c r="H647" t="s">
        <v>59</v>
      </c>
      <c r="I647">
        <v>48798</v>
      </c>
      <c r="J647">
        <v>48798</v>
      </c>
      <c r="K647" t="s">
        <v>63</v>
      </c>
      <c r="L647" t="s">
        <v>122</v>
      </c>
      <c r="M647" t="s">
        <v>197</v>
      </c>
      <c r="N647" t="s">
        <v>198</v>
      </c>
      <c r="O647">
        <v>10</v>
      </c>
      <c r="P647" t="s">
        <v>199</v>
      </c>
      <c r="Q647">
        <v>30633949227</v>
      </c>
      <c r="R647" t="s">
        <v>270</v>
      </c>
      <c r="S647">
        <v>77892.91</v>
      </c>
      <c r="T647">
        <v>0</v>
      </c>
      <c r="U647">
        <v>77892.91</v>
      </c>
    </row>
    <row r="648" spans="1:21" x14ac:dyDescent="0.25">
      <c r="A648" t="s">
        <v>23</v>
      </c>
      <c r="B648" t="s">
        <v>25</v>
      </c>
      <c r="C648">
        <v>3</v>
      </c>
      <c r="D648" t="s">
        <v>26</v>
      </c>
      <c r="E648" t="s">
        <v>56</v>
      </c>
      <c r="F648" t="s">
        <v>57</v>
      </c>
      <c r="G648" t="s">
        <v>58</v>
      </c>
      <c r="H648" t="s">
        <v>59</v>
      </c>
      <c r="I648">
        <v>43795</v>
      </c>
      <c r="J648">
        <v>43795</v>
      </c>
      <c r="K648" t="s">
        <v>70</v>
      </c>
      <c r="L648" t="s">
        <v>75</v>
      </c>
      <c r="M648" t="s">
        <v>197</v>
      </c>
      <c r="N648" t="s">
        <v>198</v>
      </c>
      <c r="O648">
        <v>10</v>
      </c>
      <c r="P648" t="s">
        <v>199</v>
      </c>
      <c r="Q648">
        <v>33693450239</v>
      </c>
      <c r="R648" t="s">
        <v>271</v>
      </c>
      <c r="S648">
        <v>318421.06</v>
      </c>
      <c r="T648">
        <v>0</v>
      </c>
      <c r="U648">
        <v>318421.06</v>
      </c>
    </row>
    <row r="649" spans="1:21" x14ac:dyDescent="0.25">
      <c r="A649" t="s">
        <v>23</v>
      </c>
      <c r="B649" t="s">
        <v>25</v>
      </c>
      <c r="C649">
        <v>3</v>
      </c>
      <c r="D649" t="s">
        <v>26</v>
      </c>
      <c r="E649" t="s">
        <v>56</v>
      </c>
      <c r="F649" t="s">
        <v>57</v>
      </c>
      <c r="G649" t="s">
        <v>58</v>
      </c>
      <c r="H649" t="s">
        <v>59</v>
      </c>
      <c r="I649">
        <v>48785</v>
      </c>
      <c r="J649">
        <v>48785</v>
      </c>
      <c r="K649" t="s">
        <v>63</v>
      </c>
      <c r="L649" t="s">
        <v>75</v>
      </c>
      <c r="M649" t="s">
        <v>197</v>
      </c>
      <c r="N649" t="s">
        <v>198</v>
      </c>
      <c r="O649">
        <v>10</v>
      </c>
      <c r="P649" t="s">
        <v>199</v>
      </c>
      <c r="Q649">
        <v>33693450239</v>
      </c>
      <c r="R649" t="s">
        <v>271</v>
      </c>
      <c r="S649">
        <v>6509945.0300000003</v>
      </c>
      <c r="T649">
        <v>0</v>
      </c>
      <c r="U649">
        <v>6509945.0300000003</v>
      </c>
    </row>
    <row r="650" spans="1:21" x14ac:dyDescent="0.25">
      <c r="A650" t="s">
        <v>23</v>
      </c>
      <c r="B650" t="s">
        <v>25</v>
      </c>
      <c r="C650">
        <v>3</v>
      </c>
      <c r="D650" t="s">
        <v>26</v>
      </c>
      <c r="E650" t="s">
        <v>56</v>
      </c>
      <c r="F650" t="s">
        <v>57</v>
      </c>
      <c r="G650" t="s">
        <v>58</v>
      </c>
      <c r="H650" t="s">
        <v>59</v>
      </c>
      <c r="I650">
        <v>48517</v>
      </c>
      <c r="J650">
        <v>48517</v>
      </c>
      <c r="K650" t="s">
        <v>63</v>
      </c>
      <c r="L650" t="s">
        <v>75</v>
      </c>
      <c r="M650" t="s">
        <v>197</v>
      </c>
      <c r="N650" t="s">
        <v>198</v>
      </c>
      <c r="O650">
        <v>10</v>
      </c>
      <c r="P650" t="s">
        <v>199</v>
      </c>
      <c r="Q650">
        <v>33693450239</v>
      </c>
      <c r="R650" t="s">
        <v>271</v>
      </c>
      <c r="S650">
        <v>2371500.44</v>
      </c>
      <c r="T650">
        <v>0</v>
      </c>
      <c r="U650">
        <v>2371500.44</v>
      </c>
    </row>
    <row r="651" spans="1:21" x14ac:dyDescent="0.25">
      <c r="A651" t="s">
        <v>23</v>
      </c>
      <c r="B651" t="s">
        <v>25</v>
      </c>
      <c r="C651">
        <v>3</v>
      </c>
      <c r="D651" t="s">
        <v>26</v>
      </c>
      <c r="E651" t="s">
        <v>56</v>
      </c>
      <c r="F651" t="s">
        <v>57</v>
      </c>
      <c r="G651" t="s">
        <v>58</v>
      </c>
      <c r="H651" t="s">
        <v>59</v>
      </c>
      <c r="I651">
        <v>48914</v>
      </c>
      <c r="J651">
        <v>48914</v>
      </c>
      <c r="K651" t="s">
        <v>63</v>
      </c>
      <c r="L651" t="s">
        <v>75</v>
      </c>
      <c r="M651" t="s">
        <v>197</v>
      </c>
      <c r="N651" t="s">
        <v>198</v>
      </c>
      <c r="O651">
        <v>10</v>
      </c>
      <c r="P651" t="s">
        <v>199</v>
      </c>
      <c r="Q651">
        <v>30517999551</v>
      </c>
      <c r="R651" t="s">
        <v>274</v>
      </c>
      <c r="S651">
        <v>19313.580000000002</v>
      </c>
      <c r="T651">
        <v>0</v>
      </c>
      <c r="U651">
        <v>19313.580000000002</v>
      </c>
    </row>
    <row r="652" spans="1:21" x14ac:dyDescent="0.25">
      <c r="A652" t="s">
        <v>23</v>
      </c>
      <c r="B652" t="s">
        <v>25</v>
      </c>
      <c r="C652">
        <v>3</v>
      </c>
      <c r="D652" t="s">
        <v>26</v>
      </c>
      <c r="E652" t="s">
        <v>56</v>
      </c>
      <c r="F652" t="s">
        <v>57</v>
      </c>
      <c r="G652" t="s">
        <v>58</v>
      </c>
      <c r="H652" t="s">
        <v>59</v>
      </c>
      <c r="I652">
        <v>49173</v>
      </c>
      <c r="J652">
        <v>49173</v>
      </c>
      <c r="K652" t="s">
        <v>63</v>
      </c>
      <c r="L652" t="s">
        <v>117</v>
      </c>
      <c r="M652" t="s">
        <v>197</v>
      </c>
      <c r="N652" t="s">
        <v>198</v>
      </c>
      <c r="O652">
        <v>10</v>
      </c>
      <c r="P652" t="s">
        <v>199</v>
      </c>
      <c r="Q652">
        <v>33693450239</v>
      </c>
      <c r="R652" t="s">
        <v>271</v>
      </c>
      <c r="S652">
        <v>457758.58</v>
      </c>
      <c r="T652">
        <v>0</v>
      </c>
      <c r="U652">
        <v>457758.58</v>
      </c>
    </row>
    <row r="653" spans="1:21" x14ac:dyDescent="0.25">
      <c r="A653" t="s">
        <v>23</v>
      </c>
      <c r="B653" t="s">
        <v>25</v>
      </c>
      <c r="C653">
        <v>3</v>
      </c>
      <c r="D653" t="s">
        <v>26</v>
      </c>
      <c r="E653" t="s">
        <v>56</v>
      </c>
      <c r="F653" t="s">
        <v>57</v>
      </c>
      <c r="G653" t="s">
        <v>58</v>
      </c>
      <c r="H653" t="s">
        <v>59</v>
      </c>
      <c r="I653">
        <v>43795</v>
      </c>
      <c r="J653">
        <v>43795</v>
      </c>
      <c r="K653" t="s">
        <v>70</v>
      </c>
      <c r="L653" t="s">
        <v>75</v>
      </c>
      <c r="M653" t="s">
        <v>197</v>
      </c>
      <c r="N653" t="s">
        <v>198</v>
      </c>
      <c r="O653">
        <v>10</v>
      </c>
      <c r="P653" t="s">
        <v>199</v>
      </c>
      <c r="Q653">
        <v>30633949227</v>
      </c>
      <c r="R653" t="s">
        <v>270</v>
      </c>
      <c r="S653">
        <v>165270.45000000001</v>
      </c>
      <c r="T653">
        <v>0</v>
      </c>
      <c r="U653">
        <v>165270.45000000001</v>
      </c>
    </row>
    <row r="654" spans="1:21" x14ac:dyDescent="0.25">
      <c r="A654" t="s">
        <v>23</v>
      </c>
      <c r="B654" t="s">
        <v>25</v>
      </c>
      <c r="C654">
        <v>3</v>
      </c>
      <c r="D654" t="s">
        <v>26</v>
      </c>
      <c r="E654" t="s">
        <v>56</v>
      </c>
      <c r="F654" t="s">
        <v>57</v>
      </c>
      <c r="G654" t="s">
        <v>58</v>
      </c>
      <c r="H654" t="s">
        <v>59</v>
      </c>
      <c r="I654">
        <v>33968</v>
      </c>
      <c r="J654">
        <v>33968</v>
      </c>
      <c r="K654" t="s">
        <v>65</v>
      </c>
      <c r="L654" t="s">
        <v>75</v>
      </c>
      <c r="M654" t="s">
        <v>197</v>
      </c>
      <c r="N654" t="s">
        <v>198</v>
      </c>
      <c r="O654">
        <v>10</v>
      </c>
      <c r="P654" t="s">
        <v>199</v>
      </c>
      <c r="Q654">
        <v>30633949227</v>
      </c>
      <c r="R654" t="s">
        <v>270</v>
      </c>
      <c r="S654">
        <v>1116600.53</v>
      </c>
      <c r="T654">
        <v>1061531.32</v>
      </c>
      <c r="U654" s="3">
        <v>55069.21</v>
      </c>
    </row>
    <row r="655" spans="1:21" x14ac:dyDescent="0.25">
      <c r="A655" t="s">
        <v>23</v>
      </c>
      <c r="B655" t="s">
        <v>25</v>
      </c>
      <c r="C655">
        <v>3</v>
      </c>
      <c r="D655" t="s">
        <v>26</v>
      </c>
      <c r="E655" t="s">
        <v>56</v>
      </c>
      <c r="F655" t="s">
        <v>57</v>
      </c>
      <c r="G655" t="s">
        <v>58</v>
      </c>
      <c r="H655" t="s">
        <v>59</v>
      </c>
      <c r="I655">
        <v>34387</v>
      </c>
      <c r="J655">
        <v>34387</v>
      </c>
      <c r="K655" t="s">
        <v>65</v>
      </c>
      <c r="L655" t="s">
        <v>75</v>
      </c>
      <c r="M655" t="s">
        <v>197</v>
      </c>
      <c r="N655" t="s">
        <v>198</v>
      </c>
      <c r="O655">
        <v>10</v>
      </c>
      <c r="P655" t="s">
        <v>199</v>
      </c>
      <c r="Q655">
        <v>33693450239</v>
      </c>
      <c r="R655" t="s">
        <v>271</v>
      </c>
      <c r="S655">
        <v>71484.38</v>
      </c>
      <c r="T655">
        <v>63411.54</v>
      </c>
      <c r="U655" s="3">
        <v>8072.84</v>
      </c>
    </row>
    <row r="656" spans="1:21" x14ac:dyDescent="0.25">
      <c r="A656" t="s">
        <v>23</v>
      </c>
      <c r="B656" t="s">
        <v>25</v>
      </c>
      <c r="C656">
        <v>3</v>
      </c>
      <c r="D656" t="s">
        <v>26</v>
      </c>
      <c r="E656" t="s">
        <v>56</v>
      </c>
      <c r="F656" t="s">
        <v>57</v>
      </c>
      <c r="G656" t="s">
        <v>58</v>
      </c>
      <c r="H656" t="s">
        <v>59</v>
      </c>
      <c r="I656">
        <v>48798</v>
      </c>
      <c r="J656">
        <v>48798</v>
      </c>
      <c r="K656" t="s">
        <v>63</v>
      </c>
      <c r="L656" t="s">
        <v>122</v>
      </c>
      <c r="M656" t="s">
        <v>197</v>
      </c>
      <c r="N656" t="s">
        <v>198</v>
      </c>
      <c r="O656">
        <v>10</v>
      </c>
      <c r="P656" t="s">
        <v>199</v>
      </c>
      <c r="Q656">
        <v>30517999551</v>
      </c>
      <c r="R656" t="s">
        <v>274</v>
      </c>
      <c r="S656">
        <v>35857.839999999997</v>
      </c>
      <c r="T656">
        <v>0</v>
      </c>
      <c r="U656">
        <v>35857.839999999997</v>
      </c>
    </row>
    <row r="657" spans="1:21" x14ac:dyDescent="0.25">
      <c r="A657" t="s">
        <v>23</v>
      </c>
      <c r="B657" t="s">
        <v>25</v>
      </c>
      <c r="C657">
        <v>3</v>
      </c>
      <c r="D657" t="s">
        <v>26</v>
      </c>
      <c r="E657" t="s">
        <v>56</v>
      </c>
      <c r="F657" t="s">
        <v>57</v>
      </c>
      <c r="G657" t="s">
        <v>58</v>
      </c>
      <c r="H657" t="s">
        <v>59</v>
      </c>
      <c r="I657">
        <v>43851</v>
      </c>
      <c r="J657">
        <v>43851</v>
      </c>
      <c r="K657" t="s">
        <v>70</v>
      </c>
      <c r="L657" t="s">
        <v>75</v>
      </c>
      <c r="M657" t="s">
        <v>197</v>
      </c>
      <c r="N657" t="s">
        <v>198</v>
      </c>
      <c r="O657">
        <v>10</v>
      </c>
      <c r="P657" t="s">
        <v>199</v>
      </c>
      <c r="Q657">
        <v>30633949227</v>
      </c>
      <c r="R657" t="s">
        <v>270</v>
      </c>
      <c r="S657">
        <v>193855.44</v>
      </c>
      <c r="T657">
        <v>0</v>
      </c>
      <c r="U657">
        <v>193855.44</v>
      </c>
    </row>
    <row r="658" spans="1:21" x14ac:dyDescent="0.25">
      <c r="A658" t="s">
        <v>23</v>
      </c>
      <c r="B658" t="s">
        <v>25</v>
      </c>
      <c r="C658">
        <v>3</v>
      </c>
      <c r="D658" t="s">
        <v>26</v>
      </c>
      <c r="E658" t="s">
        <v>56</v>
      </c>
      <c r="F658" t="s">
        <v>57</v>
      </c>
      <c r="G658" t="s">
        <v>58</v>
      </c>
      <c r="H658" t="s">
        <v>59</v>
      </c>
      <c r="I658">
        <v>48341</v>
      </c>
      <c r="J658">
        <v>48341</v>
      </c>
      <c r="K658" t="s">
        <v>63</v>
      </c>
      <c r="L658" t="s">
        <v>121</v>
      </c>
      <c r="M658" t="s">
        <v>197</v>
      </c>
      <c r="N658" t="s">
        <v>198</v>
      </c>
      <c r="O658">
        <v>10</v>
      </c>
      <c r="P658" t="s">
        <v>199</v>
      </c>
      <c r="Q658">
        <v>30633949227</v>
      </c>
      <c r="R658" t="s">
        <v>270</v>
      </c>
      <c r="S658">
        <v>259240.18</v>
      </c>
      <c r="T658">
        <v>0</v>
      </c>
      <c r="U658">
        <v>259240.18</v>
      </c>
    </row>
    <row r="659" spans="1:21" x14ac:dyDescent="0.25">
      <c r="A659" t="s">
        <v>23</v>
      </c>
      <c r="B659" t="s">
        <v>25</v>
      </c>
      <c r="C659">
        <v>3</v>
      </c>
      <c r="D659" t="s">
        <v>26</v>
      </c>
      <c r="E659" t="s">
        <v>56</v>
      </c>
      <c r="F659" t="s">
        <v>57</v>
      </c>
      <c r="G659" t="s">
        <v>58</v>
      </c>
      <c r="H659" t="s">
        <v>59</v>
      </c>
      <c r="I659">
        <v>34387</v>
      </c>
      <c r="J659">
        <v>34387</v>
      </c>
      <c r="K659" t="s">
        <v>65</v>
      </c>
      <c r="L659" t="s">
        <v>75</v>
      </c>
      <c r="M659" t="s">
        <v>197</v>
      </c>
      <c r="N659" t="s">
        <v>198</v>
      </c>
      <c r="O659">
        <v>10</v>
      </c>
      <c r="P659" t="s">
        <v>199</v>
      </c>
      <c r="Q659">
        <v>30633949227</v>
      </c>
      <c r="R659" t="s">
        <v>270</v>
      </c>
      <c r="S659">
        <v>37049.81</v>
      </c>
      <c r="T659">
        <v>32867.120000000003</v>
      </c>
      <c r="U659" s="3">
        <v>4182.6899999999996</v>
      </c>
    </row>
    <row r="660" spans="1:21" x14ac:dyDescent="0.25">
      <c r="A660" t="s">
        <v>23</v>
      </c>
      <c r="B660" t="s">
        <v>25</v>
      </c>
      <c r="C660">
        <v>3</v>
      </c>
      <c r="D660" t="s">
        <v>26</v>
      </c>
      <c r="E660" t="s">
        <v>56</v>
      </c>
      <c r="F660" t="s">
        <v>57</v>
      </c>
      <c r="G660" t="s">
        <v>58</v>
      </c>
      <c r="H660" t="s">
        <v>59</v>
      </c>
      <c r="I660">
        <v>49289</v>
      </c>
      <c r="J660">
        <v>49289</v>
      </c>
      <c r="K660" t="s">
        <v>63</v>
      </c>
      <c r="L660" t="s">
        <v>114</v>
      </c>
      <c r="M660" t="s">
        <v>197</v>
      </c>
      <c r="N660" t="s">
        <v>198</v>
      </c>
      <c r="O660">
        <v>10</v>
      </c>
      <c r="P660" t="s">
        <v>199</v>
      </c>
      <c r="Q660">
        <v>30517999551</v>
      </c>
      <c r="R660" t="s">
        <v>274</v>
      </c>
      <c r="S660">
        <v>17885.28</v>
      </c>
      <c r="T660">
        <v>0</v>
      </c>
      <c r="U660">
        <v>17885.28</v>
      </c>
    </row>
    <row r="661" spans="1:21" x14ac:dyDescent="0.25">
      <c r="A661" t="s">
        <v>23</v>
      </c>
      <c r="B661" t="s">
        <v>25</v>
      </c>
      <c r="C661">
        <v>3</v>
      </c>
      <c r="D661" t="s">
        <v>26</v>
      </c>
      <c r="E661" t="s">
        <v>56</v>
      </c>
      <c r="F661" t="s">
        <v>57</v>
      </c>
      <c r="G661" t="s">
        <v>58</v>
      </c>
      <c r="H661" t="s">
        <v>59</v>
      </c>
      <c r="I661">
        <v>43851</v>
      </c>
      <c r="J661">
        <v>43851</v>
      </c>
      <c r="K661" t="s">
        <v>70</v>
      </c>
      <c r="L661" t="s">
        <v>75</v>
      </c>
      <c r="M661" t="s">
        <v>197</v>
      </c>
      <c r="N661" t="s">
        <v>198</v>
      </c>
      <c r="O661">
        <v>10</v>
      </c>
      <c r="P661" t="s">
        <v>199</v>
      </c>
      <c r="Q661">
        <v>33693450239</v>
      </c>
      <c r="R661" t="s">
        <v>271</v>
      </c>
      <c r="S661">
        <v>373494.82</v>
      </c>
      <c r="T661">
        <v>0</v>
      </c>
      <c r="U661">
        <v>373494.82</v>
      </c>
    </row>
    <row r="662" spans="1:21" x14ac:dyDescent="0.25">
      <c r="A662" t="s">
        <v>23</v>
      </c>
      <c r="B662" t="s">
        <v>25</v>
      </c>
      <c r="C662">
        <v>3</v>
      </c>
      <c r="D662" t="s">
        <v>26</v>
      </c>
      <c r="E662" t="s">
        <v>56</v>
      </c>
      <c r="F662" t="s">
        <v>57</v>
      </c>
      <c r="G662" t="s">
        <v>58</v>
      </c>
      <c r="H662" t="s">
        <v>59</v>
      </c>
      <c r="I662">
        <v>43795</v>
      </c>
      <c r="J662">
        <v>43795</v>
      </c>
      <c r="K662" t="s">
        <v>70</v>
      </c>
      <c r="L662" t="s">
        <v>75</v>
      </c>
      <c r="M662" t="s">
        <v>197</v>
      </c>
      <c r="N662" t="s">
        <v>198</v>
      </c>
      <c r="O662">
        <v>10</v>
      </c>
      <c r="P662" t="s">
        <v>199</v>
      </c>
      <c r="Q662">
        <v>30517999551</v>
      </c>
      <c r="R662" t="s">
        <v>274</v>
      </c>
      <c r="S662">
        <v>6964.76</v>
      </c>
      <c r="T662">
        <v>0</v>
      </c>
      <c r="U662">
        <v>6964.76</v>
      </c>
    </row>
    <row r="663" spans="1:21" x14ac:dyDescent="0.25">
      <c r="A663" t="s">
        <v>23</v>
      </c>
      <c r="B663" t="s">
        <v>25</v>
      </c>
      <c r="C663">
        <v>3</v>
      </c>
      <c r="D663" t="s">
        <v>26</v>
      </c>
      <c r="E663" t="s">
        <v>56</v>
      </c>
      <c r="F663" t="s">
        <v>57</v>
      </c>
      <c r="G663" t="s">
        <v>58</v>
      </c>
      <c r="H663" t="s">
        <v>60</v>
      </c>
      <c r="I663">
        <v>48977</v>
      </c>
      <c r="J663">
        <v>48977</v>
      </c>
      <c r="K663" t="s">
        <v>63</v>
      </c>
      <c r="L663" t="s">
        <v>75</v>
      </c>
      <c r="M663" t="s">
        <v>197</v>
      </c>
      <c r="N663">
        <v>616</v>
      </c>
      <c r="O663">
        <v>10</v>
      </c>
      <c r="P663" t="s">
        <v>205</v>
      </c>
      <c r="Q663">
        <v>9616</v>
      </c>
      <c r="R663" t="s">
        <v>205</v>
      </c>
      <c r="S663">
        <v>6131.5</v>
      </c>
      <c r="T663">
        <v>0</v>
      </c>
      <c r="U663">
        <v>6131.5</v>
      </c>
    </row>
    <row r="664" spans="1:21" x14ac:dyDescent="0.25">
      <c r="A664" t="s">
        <v>23</v>
      </c>
      <c r="B664" t="s">
        <v>25</v>
      </c>
      <c r="C664">
        <v>3</v>
      </c>
      <c r="D664" t="s">
        <v>26</v>
      </c>
      <c r="E664" t="s">
        <v>56</v>
      </c>
      <c r="F664" t="s">
        <v>57</v>
      </c>
      <c r="G664" t="s">
        <v>58</v>
      </c>
      <c r="H664" t="s">
        <v>60</v>
      </c>
      <c r="I664">
        <v>48517</v>
      </c>
      <c r="J664">
        <v>48517</v>
      </c>
      <c r="K664" t="s">
        <v>63</v>
      </c>
      <c r="L664" t="s">
        <v>75</v>
      </c>
      <c r="M664" t="s">
        <v>197</v>
      </c>
      <c r="N664">
        <v>612</v>
      </c>
      <c r="O664">
        <v>10</v>
      </c>
      <c r="P664" t="s">
        <v>213</v>
      </c>
      <c r="Q664">
        <v>9612</v>
      </c>
      <c r="R664" t="s">
        <v>213</v>
      </c>
      <c r="S664">
        <v>496144.76</v>
      </c>
      <c r="T664">
        <v>0</v>
      </c>
      <c r="U664">
        <v>496144.76</v>
      </c>
    </row>
    <row r="665" spans="1:21" x14ac:dyDescent="0.25">
      <c r="A665" t="s">
        <v>23</v>
      </c>
      <c r="B665" t="s">
        <v>25</v>
      </c>
      <c r="C665">
        <v>3</v>
      </c>
      <c r="D665" t="s">
        <v>26</v>
      </c>
      <c r="E665" t="s">
        <v>56</v>
      </c>
      <c r="F665" t="s">
        <v>57</v>
      </c>
      <c r="G665" t="s">
        <v>58</v>
      </c>
      <c r="H665" t="s">
        <v>60</v>
      </c>
      <c r="I665">
        <v>48798</v>
      </c>
      <c r="J665">
        <v>48798</v>
      </c>
      <c r="K665" t="s">
        <v>63</v>
      </c>
      <c r="L665" t="s">
        <v>122</v>
      </c>
      <c r="M665" t="s">
        <v>197</v>
      </c>
      <c r="N665">
        <v>612</v>
      </c>
      <c r="O665">
        <v>10</v>
      </c>
      <c r="P665" t="s">
        <v>213</v>
      </c>
      <c r="Q665">
        <v>9612</v>
      </c>
      <c r="R665" t="s">
        <v>213</v>
      </c>
      <c r="S665">
        <v>9149.6</v>
      </c>
      <c r="T665">
        <v>0</v>
      </c>
      <c r="U665">
        <v>9149.6</v>
      </c>
    </row>
    <row r="666" spans="1:21" x14ac:dyDescent="0.25">
      <c r="A666" t="s">
        <v>23</v>
      </c>
      <c r="B666" t="s">
        <v>25</v>
      </c>
      <c r="C666">
        <v>3</v>
      </c>
      <c r="D666" t="s">
        <v>26</v>
      </c>
      <c r="E666" t="s">
        <v>56</v>
      </c>
      <c r="F666" t="s">
        <v>57</v>
      </c>
      <c r="G666" t="s">
        <v>58</v>
      </c>
      <c r="H666" t="s">
        <v>60</v>
      </c>
      <c r="I666">
        <v>41707</v>
      </c>
      <c r="J666">
        <v>41707</v>
      </c>
      <c r="K666" t="s">
        <v>61</v>
      </c>
      <c r="L666" t="s">
        <v>120</v>
      </c>
      <c r="M666" t="s">
        <v>197</v>
      </c>
      <c r="N666">
        <v>401</v>
      </c>
      <c r="O666">
        <v>10</v>
      </c>
      <c r="P666" t="s">
        <v>207</v>
      </c>
      <c r="Q666">
        <v>903</v>
      </c>
      <c r="R666" t="s">
        <v>275</v>
      </c>
      <c r="S666">
        <v>12472241.75</v>
      </c>
      <c r="T666">
        <v>0</v>
      </c>
      <c r="U666">
        <v>12472241.75</v>
      </c>
    </row>
    <row r="667" spans="1:21" x14ac:dyDescent="0.25">
      <c r="A667" t="s">
        <v>23</v>
      </c>
      <c r="B667" t="s">
        <v>25</v>
      </c>
      <c r="C667">
        <v>3</v>
      </c>
      <c r="D667" t="s">
        <v>26</v>
      </c>
      <c r="E667" t="s">
        <v>56</v>
      </c>
      <c r="F667" t="s">
        <v>57</v>
      </c>
      <c r="G667" t="s">
        <v>58</v>
      </c>
      <c r="H667" t="s">
        <v>60</v>
      </c>
      <c r="I667">
        <v>49289</v>
      </c>
      <c r="J667">
        <v>49289</v>
      </c>
      <c r="K667" t="s">
        <v>63</v>
      </c>
      <c r="L667" t="s">
        <v>114</v>
      </c>
      <c r="M667" t="s">
        <v>197</v>
      </c>
      <c r="N667">
        <v>508</v>
      </c>
      <c r="O667">
        <v>10</v>
      </c>
      <c r="P667" t="s">
        <v>201</v>
      </c>
      <c r="Q667">
        <v>9508</v>
      </c>
      <c r="R667" t="s">
        <v>201</v>
      </c>
      <c r="S667">
        <v>7280</v>
      </c>
      <c r="T667">
        <v>0</v>
      </c>
      <c r="U667">
        <v>7280</v>
      </c>
    </row>
    <row r="668" spans="1:21" x14ac:dyDescent="0.25">
      <c r="A668" t="s">
        <v>23</v>
      </c>
      <c r="B668" t="s">
        <v>25</v>
      </c>
      <c r="C668">
        <v>3</v>
      </c>
      <c r="D668" t="s">
        <v>26</v>
      </c>
      <c r="E668" t="s">
        <v>56</v>
      </c>
      <c r="F668" t="s">
        <v>57</v>
      </c>
      <c r="G668" t="s">
        <v>58</v>
      </c>
      <c r="H668" t="s">
        <v>60</v>
      </c>
      <c r="I668">
        <v>48341</v>
      </c>
      <c r="J668">
        <v>48341</v>
      </c>
      <c r="K668" t="s">
        <v>63</v>
      </c>
      <c r="L668" t="s">
        <v>121</v>
      </c>
      <c r="M668" t="s">
        <v>197</v>
      </c>
      <c r="N668">
        <v>616</v>
      </c>
      <c r="O668">
        <v>10</v>
      </c>
      <c r="P668" t="s">
        <v>205</v>
      </c>
      <c r="Q668">
        <v>9616</v>
      </c>
      <c r="R668" t="s">
        <v>205</v>
      </c>
      <c r="S668">
        <v>59218.54</v>
      </c>
      <c r="T668">
        <v>0</v>
      </c>
      <c r="U668">
        <v>59218.54</v>
      </c>
    </row>
    <row r="669" spans="1:21" x14ac:dyDescent="0.25">
      <c r="A669" t="s">
        <v>23</v>
      </c>
      <c r="B669" t="s">
        <v>25</v>
      </c>
      <c r="C669">
        <v>3</v>
      </c>
      <c r="D669" t="s">
        <v>26</v>
      </c>
      <c r="E669" t="s">
        <v>56</v>
      </c>
      <c r="F669" t="s">
        <v>57</v>
      </c>
      <c r="G669" t="s">
        <v>58</v>
      </c>
      <c r="H669" t="s">
        <v>60</v>
      </c>
      <c r="I669">
        <v>48977</v>
      </c>
      <c r="J669">
        <v>48977</v>
      </c>
      <c r="K669" t="s">
        <v>63</v>
      </c>
      <c r="L669" t="s">
        <v>75</v>
      </c>
      <c r="M669" t="s">
        <v>197</v>
      </c>
      <c r="N669">
        <v>503</v>
      </c>
      <c r="O669">
        <v>10</v>
      </c>
      <c r="P669" t="s">
        <v>203</v>
      </c>
      <c r="Q669">
        <v>9503</v>
      </c>
      <c r="R669" t="s">
        <v>203</v>
      </c>
      <c r="S669">
        <v>48894.75</v>
      </c>
      <c r="T669">
        <v>0</v>
      </c>
      <c r="U669">
        <v>48894.75</v>
      </c>
    </row>
    <row r="670" spans="1:21" x14ac:dyDescent="0.25">
      <c r="A670" t="s">
        <v>23</v>
      </c>
      <c r="B670" t="s">
        <v>25</v>
      </c>
      <c r="C670">
        <v>3</v>
      </c>
      <c r="D670" t="s">
        <v>26</v>
      </c>
      <c r="E670" t="s">
        <v>56</v>
      </c>
      <c r="F670" t="s">
        <v>57</v>
      </c>
      <c r="G670" t="s">
        <v>58</v>
      </c>
      <c r="H670" t="s">
        <v>60</v>
      </c>
      <c r="I670">
        <v>48341</v>
      </c>
      <c r="J670">
        <v>48341</v>
      </c>
      <c r="K670" t="s">
        <v>63</v>
      </c>
      <c r="L670" t="s">
        <v>121</v>
      </c>
      <c r="M670" t="s">
        <v>197</v>
      </c>
      <c r="N670">
        <v>501</v>
      </c>
      <c r="O670">
        <v>10</v>
      </c>
      <c r="P670" t="s">
        <v>200</v>
      </c>
      <c r="Q670">
        <v>9501</v>
      </c>
      <c r="R670" t="s">
        <v>273</v>
      </c>
      <c r="S670">
        <v>634585.68999999994</v>
      </c>
      <c r="T670">
        <v>0</v>
      </c>
      <c r="U670">
        <v>634585.68999999994</v>
      </c>
    </row>
    <row r="671" spans="1:21" x14ac:dyDescent="0.25">
      <c r="A671" t="s">
        <v>23</v>
      </c>
      <c r="B671" t="s">
        <v>25</v>
      </c>
      <c r="C671">
        <v>3</v>
      </c>
      <c r="D671" t="s">
        <v>26</v>
      </c>
      <c r="E671" t="s">
        <v>56</v>
      </c>
      <c r="F671" t="s">
        <v>57</v>
      </c>
      <c r="G671" t="s">
        <v>58</v>
      </c>
      <c r="H671" t="s">
        <v>60</v>
      </c>
      <c r="I671">
        <v>34387</v>
      </c>
      <c r="J671">
        <v>34387</v>
      </c>
      <c r="K671" t="s">
        <v>65</v>
      </c>
      <c r="L671" t="s">
        <v>75</v>
      </c>
      <c r="M671" t="s">
        <v>197</v>
      </c>
      <c r="N671">
        <v>508</v>
      </c>
      <c r="O671">
        <v>10</v>
      </c>
      <c r="P671" t="s">
        <v>201</v>
      </c>
      <c r="Q671">
        <v>9508</v>
      </c>
      <c r="R671" t="s">
        <v>201</v>
      </c>
      <c r="S671">
        <v>4160</v>
      </c>
      <c r="T671">
        <v>3520</v>
      </c>
      <c r="U671" s="3">
        <v>640</v>
      </c>
    </row>
    <row r="672" spans="1:21" x14ac:dyDescent="0.25">
      <c r="A672" t="s">
        <v>23</v>
      </c>
      <c r="B672" t="s">
        <v>25</v>
      </c>
      <c r="C672">
        <v>3</v>
      </c>
      <c r="D672" t="s">
        <v>26</v>
      </c>
      <c r="E672" t="s">
        <v>56</v>
      </c>
      <c r="F672" t="s">
        <v>57</v>
      </c>
      <c r="G672" t="s">
        <v>58</v>
      </c>
      <c r="H672" t="s">
        <v>60</v>
      </c>
      <c r="I672">
        <v>48914</v>
      </c>
      <c r="J672">
        <v>48914</v>
      </c>
      <c r="K672" t="s">
        <v>63</v>
      </c>
      <c r="L672" t="s">
        <v>75</v>
      </c>
      <c r="M672" t="s">
        <v>197</v>
      </c>
      <c r="N672">
        <v>715</v>
      </c>
      <c r="O672">
        <v>10</v>
      </c>
      <c r="P672" t="s">
        <v>208</v>
      </c>
      <c r="Q672">
        <v>9715</v>
      </c>
      <c r="R672" t="s">
        <v>208</v>
      </c>
      <c r="S672">
        <v>1425.6</v>
      </c>
      <c r="T672">
        <v>0</v>
      </c>
      <c r="U672">
        <v>1425.6</v>
      </c>
    </row>
    <row r="673" spans="1:21" x14ac:dyDescent="0.25">
      <c r="A673" t="s">
        <v>23</v>
      </c>
      <c r="B673" t="s">
        <v>25</v>
      </c>
      <c r="C673">
        <v>3</v>
      </c>
      <c r="D673" t="s">
        <v>26</v>
      </c>
      <c r="E673" t="s">
        <v>56</v>
      </c>
      <c r="F673" t="s">
        <v>57</v>
      </c>
      <c r="G673" t="s">
        <v>58</v>
      </c>
      <c r="H673" t="s">
        <v>60</v>
      </c>
      <c r="I673">
        <v>48798</v>
      </c>
      <c r="J673">
        <v>48798</v>
      </c>
      <c r="K673" t="s">
        <v>63</v>
      </c>
      <c r="L673" t="s">
        <v>122</v>
      </c>
      <c r="M673" t="s">
        <v>197</v>
      </c>
      <c r="N673">
        <v>503</v>
      </c>
      <c r="O673">
        <v>10</v>
      </c>
      <c r="P673" t="s">
        <v>203</v>
      </c>
      <c r="Q673">
        <v>9503</v>
      </c>
      <c r="R673" t="s">
        <v>203</v>
      </c>
      <c r="S673">
        <v>108386.53</v>
      </c>
      <c r="T673">
        <v>0</v>
      </c>
      <c r="U673">
        <v>108386.53</v>
      </c>
    </row>
    <row r="674" spans="1:21" x14ac:dyDescent="0.25">
      <c r="A674" t="s">
        <v>23</v>
      </c>
      <c r="B674" t="s">
        <v>25</v>
      </c>
      <c r="C674">
        <v>3</v>
      </c>
      <c r="D674" t="s">
        <v>26</v>
      </c>
      <c r="E674" t="s">
        <v>56</v>
      </c>
      <c r="F674" t="s">
        <v>57</v>
      </c>
      <c r="G674" t="s">
        <v>58</v>
      </c>
      <c r="H674" t="s">
        <v>60</v>
      </c>
      <c r="I674">
        <v>48798</v>
      </c>
      <c r="J674">
        <v>48798</v>
      </c>
      <c r="K674" t="s">
        <v>63</v>
      </c>
      <c r="L674" t="s">
        <v>122</v>
      </c>
      <c r="M674" t="s">
        <v>197</v>
      </c>
      <c r="N674">
        <v>401</v>
      </c>
      <c r="O674">
        <v>10</v>
      </c>
      <c r="P674" t="s">
        <v>207</v>
      </c>
      <c r="Q674">
        <v>903</v>
      </c>
      <c r="R674" t="s">
        <v>275</v>
      </c>
      <c r="S674">
        <v>139504.69</v>
      </c>
      <c r="T674">
        <v>0</v>
      </c>
      <c r="U674">
        <v>139504.69</v>
      </c>
    </row>
    <row r="675" spans="1:21" x14ac:dyDescent="0.25">
      <c r="A675" t="s">
        <v>23</v>
      </c>
      <c r="B675" t="s">
        <v>25</v>
      </c>
      <c r="C675">
        <v>3</v>
      </c>
      <c r="D675" t="s">
        <v>26</v>
      </c>
      <c r="E675" t="s">
        <v>56</v>
      </c>
      <c r="F675" t="s">
        <v>57</v>
      </c>
      <c r="G675" t="s">
        <v>58</v>
      </c>
      <c r="H675" t="s">
        <v>60</v>
      </c>
      <c r="I675">
        <v>48517</v>
      </c>
      <c r="J675">
        <v>48517</v>
      </c>
      <c r="K675" t="s">
        <v>63</v>
      </c>
      <c r="L675" t="s">
        <v>75</v>
      </c>
      <c r="M675" t="s">
        <v>197</v>
      </c>
      <c r="N675">
        <v>646</v>
      </c>
      <c r="O675">
        <v>10</v>
      </c>
      <c r="P675" t="s">
        <v>210</v>
      </c>
      <c r="Q675">
        <v>9646</v>
      </c>
      <c r="R675" t="s">
        <v>210</v>
      </c>
      <c r="S675">
        <v>170444.71</v>
      </c>
      <c r="T675">
        <v>0</v>
      </c>
      <c r="U675">
        <v>170444.71</v>
      </c>
    </row>
    <row r="676" spans="1:21" x14ac:dyDescent="0.25">
      <c r="A676" t="s">
        <v>23</v>
      </c>
      <c r="B676" t="s">
        <v>25</v>
      </c>
      <c r="C676">
        <v>3</v>
      </c>
      <c r="D676" t="s">
        <v>26</v>
      </c>
      <c r="E676" t="s">
        <v>56</v>
      </c>
      <c r="F676" t="s">
        <v>57</v>
      </c>
      <c r="G676" t="s">
        <v>58</v>
      </c>
      <c r="H676" t="s">
        <v>60</v>
      </c>
      <c r="I676">
        <v>48977</v>
      </c>
      <c r="J676">
        <v>48977</v>
      </c>
      <c r="K676" t="s">
        <v>63</v>
      </c>
      <c r="L676" t="s">
        <v>75</v>
      </c>
      <c r="M676" t="s">
        <v>197</v>
      </c>
      <c r="N676">
        <v>501</v>
      </c>
      <c r="O676">
        <v>10</v>
      </c>
      <c r="P676" t="s">
        <v>200</v>
      </c>
      <c r="Q676">
        <v>9501</v>
      </c>
      <c r="R676" t="s">
        <v>273</v>
      </c>
      <c r="S676">
        <v>89890.17</v>
      </c>
      <c r="T676">
        <v>0</v>
      </c>
      <c r="U676">
        <v>89890.17</v>
      </c>
    </row>
    <row r="677" spans="1:21" x14ac:dyDescent="0.25">
      <c r="A677" t="s">
        <v>23</v>
      </c>
      <c r="B677" t="s">
        <v>25</v>
      </c>
      <c r="C677">
        <v>3</v>
      </c>
      <c r="D677" t="s">
        <v>26</v>
      </c>
      <c r="E677" t="s">
        <v>56</v>
      </c>
      <c r="F677" t="s">
        <v>57</v>
      </c>
      <c r="G677" t="s">
        <v>58</v>
      </c>
      <c r="H677" t="s">
        <v>60</v>
      </c>
      <c r="I677">
        <v>48785</v>
      </c>
      <c r="J677">
        <v>48785</v>
      </c>
      <c r="K677" t="s">
        <v>63</v>
      </c>
      <c r="L677" t="s">
        <v>75</v>
      </c>
      <c r="M677" t="s">
        <v>197</v>
      </c>
      <c r="N677">
        <v>509</v>
      </c>
      <c r="O677">
        <v>10</v>
      </c>
      <c r="P677" t="s">
        <v>202</v>
      </c>
      <c r="Q677">
        <v>9509</v>
      </c>
      <c r="R677" t="s">
        <v>202</v>
      </c>
      <c r="S677">
        <v>546272</v>
      </c>
      <c r="T677">
        <v>0</v>
      </c>
      <c r="U677">
        <v>546272</v>
      </c>
    </row>
    <row r="678" spans="1:21" x14ac:dyDescent="0.25">
      <c r="A678" t="s">
        <v>23</v>
      </c>
      <c r="B678" t="s">
        <v>25</v>
      </c>
      <c r="C678">
        <v>3</v>
      </c>
      <c r="D678" t="s">
        <v>26</v>
      </c>
      <c r="E678" t="s">
        <v>56</v>
      </c>
      <c r="F678" t="s">
        <v>57</v>
      </c>
      <c r="G678" t="s">
        <v>58</v>
      </c>
      <c r="H678" t="s">
        <v>60</v>
      </c>
      <c r="I678">
        <v>33968</v>
      </c>
      <c r="J678">
        <v>33968</v>
      </c>
      <c r="K678" t="s">
        <v>65</v>
      </c>
      <c r="L678" t="s">
        <v>75</v>
      </c>
      <c r="M678" t="s">
        <v>197</v>
      </c>
      <c r="N678">
        <v>646</v>
      </c>
      <c r="O678">
        <v>10</v>
      </c>
      <c r="P678" t="s">
        <v>210</v>
      </c>
      <c r="Q678">
        <v>9646</v>
      </c>
      <c r="R678" t="s">
        <v>210</v>
      </c>
      <c r="S678">
        <v>170617.59</v>
      </c>
      <c r="T678">
        <v>162936.43</v>
      </c>
      <c r="U678" s="3">
        <v>7681.16</v>
      </c>
    </row>
    <row r="679" spans="1:21" x14ac:dyDescent="0.25">
      <c r="A679" t="s">
        <v>23</v>
      </c>
      <c r="B679" t="s">
        <v>25</v>
      </c>
      <c r="C679">
        <v>3</v>
      </c>
      <c r="D679" t="s">
        <v>26</v>
      </c>
      <c r="E679" t="s">
        <v>56</v>
      </c>
      <c r="F679" t="s">
        <v>57</v>
      </c>
      <c r="G679" t="s">
        <v>58</v>
      </c>
      <c r="H679" t="s">
        <v>60</v>
      </c>
      <c r="I679">
        <v>33968</v>
      </c>
      <c r="J679">
        <v>33968</v>
      </c>
      <c r="K679" t="s">
        <v>65</v>
      </c>
      <c r="L679" t="s">
        <v>75</v>
      </c>
      <c r="M679" t="s">
        <v>197</v>
      </c>
      <c r="N679">
        <v>612</v>
      </c>
      <c r="O679">
        <v>10</v>
      </c>
      <c r="P679" t="s">
        <v>213</v>
      </c>
      <c r="Q679">
        <v>9612</v>
      </c>
      <c r="R679" t="s">
        <v>213</v>
      </c>
      <c r="S679">
        <v>491274.36</v>
      </c>
      <c r="T679">
        <v>433393.59</v>
      </c>
      <c r="U679" s="3">
        <v>57880.77</v>
      </c>
    </row>
    <row r="680" spans="1:21" x14ac:dyDescent="0.25">
      <c r="A680" t="s">
        <v>23</v>
      </c>
      <c r="B680" t="s">
        <v>25</v>
      </c>
      <c r="C680">
        <v>3</v>
      </c>
      <c r="D680" t="s">
        <v>26</v>
      </c>
      <c r="E680" t="s">
        <v>56</v>
      </c>
      <c r="F680" t="s">
        <v>57</v>
      </c>
      <c r="G680" t="s">
        <v>58</v>
      </c>
      <c r="H680" t="s">
        <v>60</v>
      </c>
      <c r="I680">
        <v>33639</v>
      </c>
      <c r="J680">
        <v>33639</v>
      </c>
      <c r="K680" t="s">
        <v>65</v>
      </c>
      <c r="L680" t="s">
        <v>119</v>
      </c>
      <c r="M680" t="s">
        <v>197</v>
      </c>
      <c r="N680">
        <v>702</v>
      </c>
      <c r="O680">
        <v>10</v>
      </c>
      <c r="P680" t="s">
        <v>215</v>
      </c>
      <c r="Q680">
        <v>9702</v>
      </c>
      <c r="R680" t="s">
        <v>215</v>
      </c>
      <c r="S680">
        <v>19678.189999999999</v>
      </c>
      <c r="T680">
        <v>2829.67</v>
      </c>
      <c r="U680" s="3">
        <v>16848.52</v>
      </c>
    </row>
    <row r="681" spans="1:21" x14ac:dyDescent="0.25">
      <c r="A681" t="s">
        <v>23</v>
      </c>
      <c r="B681" t="s">
        <v>25</v>
      </c>
      <c r="C681">
        <v>3</v>
      </c>
      <c r="D681" t="s">
        <v>26</v>
      </c>
      <c r="E681" t="s">
        <v>56</v>
      </c>
      <c r="F681" t="s">
        <v>57</v>
      </c>
      <c r="G681" t="s">
        <v>58</v>
      </c>
      <c r="H681" t="s">
        <v>60</v>
      </c>
      <c r="I681">
        <v>48914</v>
      </c>
      <c r="J681">
        <v>48914</v>
      </c>
      <c r="K681" t="s">
        <v>63</v>
      </c>
      <c r="L681" t="s">
        <v>75</v>
      </c>
      <c r="M681" t="s">
        <v>197</v>
      </c>
      <c r="N681">
        <v>716</v>
      </c>
      <c r="O681">
        <v>10</v>
      </c>
      <c r="P681" t="s">
        <v>211</v>
      </c>
      <c r="Q681">
        <v>9716</v>
      </c>
      <c r="R681" t="s">
        <v>211</v>
      </c>
      <c r="S681">
        <v>1287</v>
      </c>
      <c r="T681">
        <v>0</v>
      </c>
      <c r="U681">
        <v>1287</v>
      </c>
    </row>
    <row r="682" spans="1:21" x14ac:dyDescent="0.25">
      <c r="A682" t="s">
        <v>23</v>
      </c>
      <c r="B682" t="s">
        <v>25</v>
      </c>
      <c r="C682">
        <v>3</v>
      </c>
      <c r="D682" t="s">
        <v>26</v>
      </c>
      <c r="E682" t="s">
        <v>56</v>
      </c>
      <c r="F682" t="s">
        <v>57</v>
      </c>
      <c r="G682" t="s">
        <v>58</v>
      </c>
      <c r="H682" t="s">
        <v>60</v>
      </c>
      <c r="I682">
        <v>48341</v>
      </c>
      <c r="J682">
        <v>48341</v>
      </c>
      <c r="K682" t="s">
        <v>63</v>
      </c>
      <c r="L682" t="s">
        <v>121</v>
      </c>
      <c r="M682" t="s">
        <v>197</v>
      </c>
      <c r="N682">
        <v>715</v>
      </c>
      <c r="O682">
        <v>10</v>
      </c>
      <c r="P682" t="s">
        <v>208</v>
      </c>
      <c r="Q682">
        <v>9715</v>
      </c>
      <c r="R682" t="s">
        <v>208</v>
      </c>
      <c r="S682">
        <v>9504</v>
      </c>
      <c r="T682">
        <v>0</v>
      </c>
      <c r="U682">
        <v>9504</v>
      </c>
    </row>
    <row r="683" spans="1:21" x14ac:dyDescent="0.25">
      <c r="A683" t="s">
        <v>23</v>
      </c>
      <c r="B683" t="s">
        <v>25</v>
      </c>
      <c r="C683">
        <v>3</v>
      </c>
      <c r="D683" t="s">
        <v>26</v>
      </c>
      <c r="E683" t="s">
        <v>56</v>
      </c>
      <c r="F683" t="s">
        <v>57</v>
      </c>
      <c r="G683" t="s">
        <v>58</v>
      </c>
      <c r="H683" t="s">
        <v>60</v>
      </c>
      <c r="I683">
        <v>48517</v>
      </c>
      <c r="J683">
        <v>48517</v>
      </c>
      <c r="K683" t="s">
        <v>63</v>
      </c>
      <c r="L683" t="s">
        <v>75</v>
      </c>
      <c r="M683" t="s">
        <v>197</v>
      </c>
      <c r="N683">
        <v>508</v>
      </c>
      <c r="O683">
        <v>10</v>
      </c>
      <c r="P683" t="s">
        <v>201</v>
      </c>
      <c r="Q683">
        <v>9508</v>
      </c>
      <c r="R683" t="s">
        <v>201</v>
      </c>
      <c r="S683">
        <v>185360</v>
      </c>
      <c r="T683">
        <v>0</v>
      </c>
      <c r="U683">
        <v>185360</v>
      </c>
    </row>
    <row r="684" spans="1:21" x14ac:dyDescent="0.25">
      <c r="A684" t="s">
        <v>23</v>
      </c>
      <c r="B684" t="s">
        <v>25</v>
      </c>
      <c r="C684">
        <v>3</v>
      </c>
      <c r="D684" t="s">
        <v>26</v>
      </c>
      <c r="E684" t="s">
        <v>56</v>
      </c>
      <c r="F684" t="s">
        <v>57</v>
      </c>
      <c r="G684" t="s">
        <v>58</v>
      </c>
      <c r="H684" t="s">
        <v>60</v>
      </c>
      <c r="I684">
        <v>49289</v>
      </c>
      <c r="J684">
        <v>49289</v>
      </c>
      <c r="K684" t="s">
        <v>63</v>
      </c>
      <c r="L684" t="s">
        <v>114</v>
      </c>
      <c r="M684" t="s">
        <v>197</v>
      </c>
      <c r="N684">
        <v>612</v>
      </c>
      <c r="O684">
        <v>10</v>
      </c>
      <c r="P684" t="s">
        <v>213</v>
      </c>
      <c r="Q684">
        <v>9612</v>
      </c>
      <c r="R684" t="s">
        <v>213</v>
      </c>
      <c r="S684">
        <v>3121</v>
      </c>
      <c r="T684">
        <v>0</v>
      </c>
      <c r="U684">
        <v>3121</v>
      </c>
    </row>
    <row r="685" spans="1:21" x14ac:dyDescent="0.25">
      <c r="A685" t="s">
        <v>23</v>
      </c>
      <c r="B685" t="s">
        <v>25</v>
      </c>
      <c r="C685">
        <v>3</v>
      </c>
      <c r="D685" t="s">
        <v>26</v>
      </c>
      <c r="E685" t="s">
        <v>56</v>
      </c>
      <c r="F685" t="s">
        <v>57</v>
      </c>
      <c r="G685" t="s">
        <v>58</v>
      </c>
      <c r="H685" t="s">
        <v>60</v>
      </c>
      <c r="I685">
        <v>43795</v>
      </c>
      <c r="J685">
        <v>43795</v>
      </c>
      <c r="K685" t="s">
        <v>70</v>
      </c>
      <c r="L685" t="s">
        <v>75</v>
      </c>
      <c r="M685" t="s">
        <v>197</v>
      </c>
      <c r="N685">
        <v>501</v>
      </c>
      <c r="O685">
        <v>10</v>
      </c>
      <c r="P685" t="s">
        <v>200</v>
      </c>
      <c r="Q685">
        <v>9501</v>
      </c>
      <c r="R685" t="s">
        <v>273</v>
      </c>
      <c r="S685">
        <v>403994.42</v>
      </c>
      <c r="T685">
        <v>0</v>
      </c>
      <c r="U685">
        <v>403994.42</v>
      </c>
    </row>
    <row r="686" spans="1:21" x14ac:dyDescent="0.25">
      <c r="A686" t="s">
        <v>23</v>
      </c>
      <c r="B686" t="s">
        <v>25</v>
      </c>
      <c r="C686">
        <v>3</v>
      </c>
      <c r="D686" t="s">
        <v>26</v>
      </c>
      <c r="E686" t="s">
        <v>56</v>
      </c>
      <c r="F686" t="s">
        <v>57</v>
      </c>
      <c r="G686" t="s">
        <v>58</v>
      </c>
      <c r="H686" t="s">
        <v>60</v>
      </c>
      <c r="I686">
        <v>48517</v>
      </c>
      <c r="J686">
        <v>48517</v>
      </c>
      <c r="K686" t="s">
        <v>63</v>
      </c>
      <c r="L686" t="s">
        <v>75</v>
      </c>
      <c r="M686" t="s">
        <v>197</v>
      </c>
      <c r="N686">
        <v>401</v>
      </c>
      <c r="O686">
        <v>10</v>
      </c>
      <c r="P686" t="s">
        <v>207</v>
      </c>
      <c r="Q686">
        <v>903</v>
      </c>
      <c r="R686" t="s">
        <v>275</v>
      </c>
      <c r="S686">
        <v>825883.01</v>
      </c>
      <c r="T686">
        <v>0</v>
      </c>
      <c r="U686">
        <v>825883.01</v>
      </c>
    </row>
    <row r="687" spans="1:21" x14ac:dyDescent="0.25">
      <c r="A687" t="s">
        <v>23</v>
      </c>
      <c r="B687" t="s">
        <v>25</v>
      </c>
      <c r="C687">
        <v>3</v>
      </c>
      <c r="D687" t="s">
        <v>26</v>
      </c>
      <c r="E687" t="s">
        <v>56</v>
      </c>
      <c r="F687" t="s">
        <v>57</v>
      </c>
      <c r="G687" t="s">
        <v>58</v>
      </c>
      <c r="H687" t="s">
        <v>60</v>
      </c>
      <c r="I687">
        <v>41707</v>
      </c>
      <c r="J687">
        <v>41707</v>
      </c>
      <c r="K687" t="s">
        <v>61</v>
      </c>
      <c r="L687" t="s">
        <v>120</v>
      </c>
      <c r="M687" t="s">
        <v>197</v>
      </c>
      <c r="N687">
        <v>501</v>
      </c>
      <c r="O687">
        <v>10</v>
      </c>
      <c r="P687" t="s">
        <v>200</v>
      </c>
      <c r="Q687">
        <v>9501</v>
      </c>
      <c r="R687" t="s">
        <v>273</v>
      </c>
      <c r="S687">
        <v>4892378.4400000004</v>
      </c>
      <c r="T687">
        <v>0</v>
      </c>
      <c r="U687">
        <v>4892378.4400000004</v>
      </c>
    </row>
    <row r="688" spans="1:21" x14ac:dyDescent="0.25">
      <c r="A688" t="s">
        <v>23</v>
      </c>
      <c r="B688" t="s">
        <v>25</v>
      </c>
      <c r="C688">
        <v>3</v>
      </c>
      <c r="D688" t="s">
        <v>26</v>
      </c>
      <c r="E688" t="s">
        <v>56</v>
      </c>
      <c r="F688" t="s">
        <v>57</v>
      </c>
      <c r="G688" t="s">
        <v>58</v>
      </c>
      <c r="H688" t="s">
        <v>60</v>
      </c>
      <c r="I688">
        <v>48914</v>
      </c>
      <c r="J688">
        <v>48914</v>
      </c>
      <c r="K688" t="s">
        <v>63</v>
      </c>
      <c r="L688" t="s">
        <v>75</v>
      </c>
      <c r="M688" t="s">
        <v>197</v>
      </c>
      <c r="N688">
        <v>728</v>
      </c>
      <c r="O688">
        <v>10</v>
      </c>
      <c r="P688" t="s">
        <v>212</v>
      </c>
      <c r="Q688">
        <v>9728</v>
      </c>
      <c r="R688" t="s">
        <v>212</v>
      </c>
      <c r="S688">
        <v>621.52</v>
      </c>
      <c r="T688">
        <v>0</v>
      </c>
      <c r="U688">
        <v>621.52</v>
      </c>
    </row>
    <row r="689" spans="1:21" x14ac:dyDescent="0.25">
      <c r="A689" t="s">
        <v>23</v>
      </c>
      <c r="B689" t="s">
        <v>25</v>
      </c>
      <c r="C689">
        <v>3</v>
      </c>
      <c r="D689" t="s">
        <v>26</v>
      </c>
      <c r="E689" t="s">
        <v>56</v>
      </c>
      <c r="F689" t="s">
        <v>57</v>
      </c>
      <c r="G689" t="s">
        <v>58</v>
      </c>
      <c r="H689" t="s">
        <v>60</v>
      </c>
      <c r="I689">
        <v>48517</v>
      </c>
      <c r="J689">
        <v>48517</v>
      </c>
      <c r="K689" t="s">
        <v>63</v>
      </c>
      <c r="L689" t="s">
        <v>75</v>
      </c>
      <c r="M689" t="s">
        <v>197</v>
      </c>
      <c r="N689">
        <v>655</v>
      </c>
      <c r="O689">
        <v>10</v>
      </c>
      <c r="P689" t="s">
        <v>209</v>
      </c>
      <c r="Q689">
        <v>9655</v>
      </c>
      <c r="R689" t="s">
        <v>209</v>
      </c>
      <c r="S689">
        <v>46572.42</v>
      </c>
      <c r="T689">
        <v>0</v>
      </c>
      <c r="U689">
        <v>46572.42</v>
      </c>
    </row>
    <row r="690" spans="1:21" x14ac:dyDescent="0.25">
      <c r="A690" t="s">
        <v>23</v>
      </c>
      <c r="B690" t="s">
        <v>25</v>
      </c>
      <c r="C690">
        <v>3</v>
      </c>
      <c r="D690" t="s">
        <v>26</v>
      </c>
      <c r="E690" t="s">
        <v>56</v>
      </c>
      <c r="F690" t="s">
        <v>57</v>
      </c>
      <c r="G690" t="s">
        <v>58</v>
      </c>
      <c r="H690" t="s">
        <v>60</v>
      </c>
      <c r="I690">
        <v>49289</v>
      </c>
      <c r="J690">
        <v>49289</v>
      </c>
      <c r="K690" t="s">
        <v>63</v>
      </c>
      <c r="L690" t="s">
        <v>114</v>
      </c>
      <c r="M690" t="s">
        <v>197</v>
      </c>
      <c r="N690">
        <v>509</v>
      </c>
      <c r="O690">
        <v>10</v>
      </c>
      <c r="P690" t="s">
        <v>202</v>
      </c>
      <c r="Q690">
        <v>9509</v>
      </c>
      <c r="R690" t="s">
        <v>202</v>
      </c>
      <c r="S690">
        <v>2128</v>
      </c>
      <c r="T690">
        <v>0</v>
      </c>
      <c r="U690">
        <v>2128</v>
      </c>
    </row>
    <row r="691" spans="1:21" x14ac:dyDescent="0.25">
      <c r="A691" t="s">
        <v>23</v>
      </c>
      <c r="B691" t="s">
        <v>25</v>
      </c>
      <c r="C691">
        <v>3</v>
      </c>
      <c r="D691" t="s">
        <v>26</v>
      </c>
      <c r="E691" t="s">
        <v>56</v>
      </c>
      <c r="F691" t="s">
        <v>57</v>
      </c>
      <c r="G691" t="s">
        <v>58</v>
      </c>
      <c r="H691" t="s">
        <v>60</v>
      </c>
      <c r="I691">
        <v>43851</v>
      </c>
      <c r="J691">
        <v>43851</v>
      </c>
      <c r="K691" t="s">
        <v>70</v>
      </c>
      <c r="L691" t="s">
        <v>75</v>
      </c>
      <c r="M691" t="s">
        <v>197</v>
      </c>
      <c r="N691">
        <v>503</v>
      </c>
      <c r="O691">
        <v>10</v>
      </c>
      <c r="P691" t="s">
        <v>203</v>
      </c>
      <c r="Q691">
        <v>9503</v>
      </c>
      <c r="R691" t="s">
        <v>203</v>
      </c>
      <c r="S691">
        <v>193855.44</v>
      </c>
      <c r="T691">
        <v>0</v>
      </c>
      <c r="U691">
        <v>193855.44</v>
      </c>
    </row>
    <row r="692" spans="1:21" x14ac:dyDescent="0.25">
      <c r="A692" t="s">
        <v>23</v>
      </c>
      <c r="B692" t="s">
        <v>25</v>
      </c>
      <c r="C692">
        <v>3</v>
      </c>
      <c r="D692" t="s">
        <v>26</v>
      </c>
      <c r="E692" t="s">
        <v>56</v>
      </c>
      <c r="F692" t="s">
        <v>57</v>
      </c>
      <c r="G692" t="s">
        <v>58</v>
      </c>
      <c r="H692" t="s">
        <v>60</v>
      </c>
      <c r="I692">
        <v>48341</v>
      </c>
      <c r="J692">
        <v>48341</v>
      </c>
      <c r="K692" t="s">
        <v>63</v>
      </c>
      <c r="L692" t="s">
        <v>121</v>
      </c>
      <c r="M692" t="s">
        <v>197</v>
      </c>
      <c r="N692">
        <v>508</v>
      </c>
      <c r="O692">
        <v>10</v>
      </c>
      <c r="P692" t="s">
        <v>201</v>
      </c>
      <c r="Q692">
        <v>9508</v>
      </c>
      <c r="R692" t="s">
        <v>201</v>
      </c>
      <c r="S692">
        <v>38400</v>
      </c>
      <c r="T692">
        <v>0</v>
      </c>
      <c r="U692">
        <v>38400</v>
      </c>
    </row>
    <row r="693" spans="1:21" x14ac:dyDescent="0.25">
      <c r="A693" t="s">
        <v>23</v>
      </c>
      <c r="B693" t="s">
        <v>25</v>
      </c>
      <c r="C693">
        <v>3</v>
      </c>
      <c r="D693" t="s">
        <v>26</v>
      </c>
      <c r="E693" t="s">
        <v>56</v>
      </c>
      <c r="F693" t="s">
        <v>57</v>
      </c>
      <c r="G693" t="s">
        <v>58</v>
      </c>
      <c r="H693" t="s">
        <v>60</v>
      </c>
      <c r="I693">
        <v>48341</v>
      </c>
      <c r="J693">
        <v>48341</v>
      </c>
      <c r="K693" t="s">
        <v>63</v>
      </c>
      <c r="L693" t="s">
        <v>121</v>
      </c>
      <c r="M693" t="s">
        <v>197</v>
      </c>
      <c r="N693">
        <v>612</v>
      </c>
      <c r="O693">
        <v>10</v>
      </c>
      <c r="P693" t="s">
        <v>213</v>
      </c>
      <c r="Q693">
        <v>9612</v>
      </c>
      <c r="R693" t="s">
        <v>213</v>
      </c>
      <c r="S693">
        <v>13107.19</v>
      </c>
      <c r="T693">
        <v>0</v>
      </c>
      <c r="U693">
        <v>13107.19</v>
      </c>
    </row>
    <row r="694" spans="1:21" x14ac:dyDescent="0.25">
      <c r="A694" t="s">
        <v>23</v>
      </c>
      <c r="B694" t="s">
        <v>25</v>
      </c>
      <c r="C694">
        <v>3</v>
      </c>
      <c r="D694" t="s">
        <v>26</v>
      </c>
      <c r="E694" t="s">
        <v>56</v>
      </c>
      <c r="F694" t="s">
        <v>57</v>
      </c>
      <c r="G694" t="s">
        <v>58</v>
      </c>
      <c r="H694" t="s">
        <v>60</v>
      </c>
      <c r="I694">
        <v>48914</v>
      </c>
      <c r="J694">
        <v>48914</v>
      </c>
      <c r="K694" t="s">
        <v>63</v>
      </c>
      <c r="L694" t="s">
        <v>75</v>
      </c>
      <c r="M694" t="s">
        <v>197</v>
      </c>
      <c r="N694">
        <v>616</v>
      </c>
      <c r="O694">
        <v>10</v>
      </c>
      <c r="P694" t="s">
        <v>205</v>
      </c>
      <c r="Q694">
        <v>9616</v>
      </c>
      <c r="R694" t="s">
        <v>205</v>
      </c>
      <c r="S694">
        <v>6052.15</v>
      </c>
      <c r="T694">
        <v>0</v>
      </c>
      <c r="U694">
        <v>6052.15</v>
      </c>
    </row>
    <row r="695" spans="1:21" x14ac:dyDescent="0.25">
      <c r="A695" t="s">
        <v>23</v>
      </c>
      <c r="B695" t="s">
        <v>25</v>
      </c>
      <c r="C695">
        <v>3</v>
      </c>
      <c r="D695" t="s">
        <v>26</v>
      </c>
      <c r="E695" t="s">
        <v>56</v>
      </c>
      <c r="F695" t="s">
        <v>57</v>
      </c>
      <c r="G695" t="s">
        <v>58</v>
      </c>
      <c r="H695" t="s">
        <v>60</v>
      </c>
      <c r="I695">
        <v>34396</v>
      </c>
      <c r="J695">
        <v>34396</v>
      </c>
      <c r="K695" t="s">
        <v>65</v>
      </c>
      <c r="L695" t="s">
        <v>118</v>
      </c>
      <c r="M695" t="s">
        <v>197</v>
      </c>
      <c r="N695">
        <v>508</v>
      </c>
      <c r="O695">
        <v>10</v>
      </c>
      <c r="P695" t="s">
        <v>201</v>
      </c>
      <c r="Q695">
        <v>9508</v>
      </c>
      <c r="R695" t="s">
        <v>201</v>
      </c>
      <c r="S695">
        <v>24160</v>
      </c>
      <c r="T695">
        <v>22000</v>
      </c>
      <c r="U695" s="3">
        <v>2160</v>
      </c>
    </row>
    <row r="696" spans="1:21" x14ac:dyDescent="0.25">
      <c r="A696" t="s">
        <v>23</v>
      </c>
      <c r="B696" t="s">
        <v>25</v>
      </c>
      <c r="C696">
        <v>3</v>
      </c>
      <c r="D696" t="s">
        <v>26</v>
      </c>
      <c r="E696" t="s">
        <v>56</v>
      </c>
      <c r="F696" t="s">
        <v>57</v>
      </c>
      <c r="G696" t="s">
        <v>58</v>
      </c>
      <c r="H696" t="s">
        <v>60</v>
      </c>
      <c r="I696">
        <v>33639</v>
      </c>
      <c r="J696">
        <v>33639</v>
      </c>
      <c r="K696" t="s">
        <v>65</v>
      </c>
      <c r="L696" t="s">
        <v>119</v>
      </c>
      <c r="M696" t="s">
        <v>197</v>
      </c>
      <c r="N696">
        <v>501</v>
      </c>
      <c r="O696">
        <v>10</v>
      </c>
      <c r="P696" t="s">
        <v>200</v>
      </c>
      <c r="Q696">
        <v>9501</v>
      </c>
      <c r="R696" t="s">
        <v>273</v>
      </c>
      <c r="S696">
        <v>634815.31999999995</v>
      </c>
      <c r="T696">
        <v>509774.3</v>
      </c>
      <c r="U696" s="3">
        <v>125041.02</v>
      </c>
    </row>
    <row r="697" spans="1:21" x14ac:dyDescent="0.25">
      <c r="A697" t="s">
        <v>23</v>
      </c>
      <c r="B697" t="s">
        <v>25</v>
      </c>
      <c r="C697">
        <v>3</v>
      </c>
      <c r="D697" t="s">
        <v>26</v>
      </c>
      <c r="E697" t="s">
        <v>56</v>
      </c>
      <c r="F697" t="s">
        <v>57</v>
      </c>
      <c r="G697" t="s">
        <v>58</v>
      </c>
      <c r="H697" t="s">
        <v>60</v>
      </c>
      <c r="I697">
        <v>34280</v>
      </c>
      <c r="J697">
        <v>34280</v>
      </c>
      <c r="K697" t="s">
        <v>65</v>
      </c>
      <c r="L697" t="s">
        <v>115</v>
      </c>
      <c r="M697" t="s">
        <v>197</v>
      </c>
      <c r="N697">
        <v>715</v>
      </c>
      <c r="O697">
        <v>10</v>
      </c>
      <c r="P697" t="s">
        <v>208</v>
      </c>
      <c r="Q697">
        <v>9715</v>
      </c>
      <c r="R697" t="s">
        <v>208</v>
      </c>
      <c r="S697">
        <v>2851.2</v>
      </c>
      <c r="T697">
        <v>2692.8</v>
      </c>
      <c r="U697" s="3">
        <v>158.4</v>
      </c>
    </row>
    <row r="698" spans="1:21" x14ac:dyDescent="0.25">
      <c r="A698" t="s">
        <v>23</v>
      </c>
      <c r="B698" t="s">
        <v>25</v>
      </c>
      <c r="C698">
        <v>3</v>
      </c>
      <c r="D698" t="s">
        <v>26</v>
      </c>
      <c r="E698" t="s">
        <v>56</v>
      </c>
      <c r="F698" t="s">
        <v>57</v>
      </c>
      <c r="G698" t="s">
        <v>58</v>
      </c>
      <c r="H698" t="s">
        <v>60</v>
      </c>
      <c r="I698">
        <v>49173</v>
      </c>
      <c r="J698">
        <v>49173</v>
      </c>
      <c r="K698" t="s">
        <v>63</v>
      </c>
      <c r="L698" t="s">
        <v>117</v>
      </c>
      <c r="M698" t="s">
        <v>197</v>
      </c>
      <c r="N698">
        <v>646</v>
      </c>
      <c r="O698">
        <v>10</v>
      </c>
      <c r="P698" t="s">
        <v>210</v>
      </c>
      <c r="Q698">
        <v>9646</v>
      </c>
      <c r="R698" t="s">
        <v>210</v>
      </c>
      <c r="S698">
        <v>30598.83</v>
      </c>
      <c r="T698">
        <v>0</v>
      </c>
      <c r="U698">
        <v>30598.83</v>
      </c>
    </row>
    <row r="699" spans="1:21" x14ac:dyDescent="0.25">
      <c r="A699" t="s">
        <v>23</v>
      </c>
      <c r="B699" t="s">
        <v>25</v>
      </c>
      <c r="C699">
        <v>3</v>
      </c>
      <c r="D699" t="s">
        <v>26</v>
      </c>
      <c r="E699" t="s">
        <v>56</v>
      </c>
      <c r="F699" t="s">
        <v>57</v>
      </c>
      <c r="G699" t="s">
        <v>58</v>
      </c>
      <c r="H699" t="s">
        <v>60</v>
      </c>
      <c r="I699">
        <v>49173</v>
      </c>
      <c r="J699">
        <v>49173</v>
      </c>
      <c r="K699" t="s">
        <v>63</v>
      </c>
      <c r="L699" t="s">
        <v>117</v>
      </c>
      <c r="M699" t="s">
        <v>197</v>
      </c>
      <c r="N699">
        <v>728</v>
      </c>
      <c r="O699">
        <v>10</v>
      </c>
      <c r="P699" t="s">
        <v>212</v>
      </c>
      <c r="Q699">
        <v>9728</v>
      </c>
      <c r="R699" t="s">
        <v>212</v>
      </c>
      <c r="S699">
        <v>141.15</v>
      </c>
      <c r="T699">
        <v>0</v>
      </c>
      <c r="U699">
        <v>141.15</v>
      </c>
    </row>
    <row r="700" spans="1:21" x14ac:dyDescent="0.25">
      <c r="A700" t="s">
        <v>23</v>
      </c>
      <c r="B700" t="s">
        <v>25</v>
      </c>
      <c r="C700">
        <v>3</v>
      </c>
      <c r="D700" t="s">
        <v>26</v>
      </c>
      <c r="E700" t="s">
        <v>56</v>
      </c>
      <c r="F700" t="s">
        <v>57</v>
      </c>
      <c r="G700" t="s">
        <v>58</v>
      </c>
      <c r="H700" t="s">
        <v>60</v>
      </c>
      <c r="I700">
        <v>48977</v>
      </c>
      <c r="J700">
        <v>48977</v>
      </c>
      <c r="K700" t="s">
        <v>63</v>
      </c>
      <c r="L700" t="s">
        <v>75</v>
      </c>
      <c r="M700" t="s">
        <v>197</v>
      </c>
      <c r="N700">
        <v>508</v>
      </c>
      <c r="O700">
        <v>10</v>
      </c>
      <c r="P700" t="s">
        <v>201</v>
      </c>
      <c r="Q700">
        <v>9508</v>
      </c>
      <c r="R700" t="s">
        <v>201</v>
      </c>
      <c r="S700">
        <v>4400</v>
      </c>
      <c r="T700">
        <v>0</v>
      </c>
      <c r="U700">
        <v>4400</v>
      </c>
    </row>
    <row r="701" spans="1:21" x14ac:dyDescent="0.25">
      <c r="A701" t="s">
        <v>23</v>
      </c>
      <c r="B701" t="s">
        <v>25</v>
      </c>
      <c r="C701">
        <v>3</v>
      </c>
      <c r="D701" t="s">
        <v>26</v>
      </c>
      <c r="E701" t="s">
        <v>56</v>
      </c>
      <c r="F701" t="s">
        <v>57</v>
      </c>
      <c r="G701" t="s">
        <v>58</v>
      </c>
      <c r="H701" t="s">
        <v>60</v>
      </c>
      <c r="I701">
        <v>48517</v>
      </c>
      <c r="J701">
        <v>48517</v>
      </c>
      <c r="K701" t="s">
        <v>63</v>
      </c>
      <c r="L701" t="s">
        <v>75</v>
      </c>
      <c r="M701" t="s">
        <v>197</v>
      </c>
      <c r="N701">
        <v>607</v>
      </c>
      <c r="O701">
        <v>10</v>
      </c>
      <c r="P701" t="s">
        <v>206</v>
      </c>
      <c r="Q701">
        <v>9607</v>
      </c>
      <c r="R701" t="s">
        <v>206</v>
      </c>
      <c r="S701">
        <v>25833.7</v>
      </c>
      <c r="T701">
        <v>0</v>
      </c>
      <c r="U701">
        <v>25833.7</v>
      </c>
    </row>
    <row r="702" spans="1:21" x14ac:dyDescent="0.25">
      <c r="A702" t="s">
        <v>23</v>
      </c>
      <c r="B702" t="s">
        <v>25</v>
      </c>
      <c r="C702">
        <v>3</v>
      </c>
      <c r="D702" t="s">
        <v>26</v>
      </c>
      <c r="E702" t="s">
        <v>56</v>
      </c>
      <c r="F702" t="s">
        <v>57</v>
      </c>
      <c r="G702" t="s">
        <v>58</v>
      </c>
      <c r="H702" t="s">
        <v>60</v>
      </c>
      <c r="I702">
        <v>48798</v>
      </c>
      <c r="J702">
        <v>48798</v>
      </c>
      <c r="K702" t="s">
        <v>63</v>
      </c>
      <c r="L702" t="s">
        <v>122</v>
      </c>
      <c r="M702" t="s">
        <v>197</v>
      </c>
      <c r="N702">
        <v>509</v>
      </c>
      <c r="O702">
        <v>10</v>
      </c>
      <c r="P702" t="s">
        <v>202</v>
      </c>
      <c r="Q702">
        <v>9509</v>
      </c>
      <c r="R702" t="s">
        <v>202</v>
      </c>
      <c r="S702">
        <v>2352</v>
      </c>
      <c r="T702">
        <v>0</v>
      </c>
      <c r="U702">
        <v>2352</v>
      </c>
    </row>
    <row r="703" spans="1:21" x14ac:dyDescent="0.25">
      <c r="A703" t="s">
        <v>23</v>
      </c>
      <c r="B703" t="s">
        <v>25</v>
      </c>
      <c r="C703">
        <v>3</v>
      </c>
      <c r="D703" t="s">
        <v>26</v>
      </c>
      <c r="E703" t="s">
        <v>56</v>
      </c>
      <c r="F703" t="s">
        <v>57</v>
      </c>
      <c r="G703" t="s">
        <v>58</v>
      </c>
      <c r="H703" t="s">
        <v>60</v>
      </c>
      <c r="I703">
        <v>48341</v>
      </c>
      <c r="J703">
        <v>48341</v>
      </c>
      <c r="K703" t="s">
        <v>63</v>
      </c>
      <c r="L703" t="s">
        <v>121</v>
      </c>
      <c r="M703" t="s">
        <v>197</v>
      </c>
      <c r="N703">
        <v>716</v>
      </c>
      <c r="O703">
        <v>10</v>
      </c>
      <c r="P703" t="s">
        <v>211</v>
      </c>
      <c r="Q703">
        <v>9716</v>
      </c>
      <c r="R703" t="s">
        <v>211</v>
      </c>
      <c r="S703">
        <v>3153.3</v>
      </c>
      <c r="T703">
        <v>0</v>
      </c>
      <c r="U703">
        <v>3153.3</v>
      </c>
    </row>
    <row r="704" spans="1:21" x14ac:dyDescent="0.25">
      <c r="A704" t="s">
        <v>23</v>
      </c>
      <c r="B704" t="s">
        <v>25</v>
      </c>
      <c r="C704">
        <v>3</v>
      </c>
      <c r="D704" t="s">
        <v>26</v>
      </c>
      <c r="E704" t="s">
        <v>56</v>
      </c>
      <c r="F704" t="s">
        <v>57</v>
      </c>
      <c r="G704" t="s">
        <v>58</v>
      </c>
      <c r="H704" t="s">
        <v>60</v>
      </c>
      <c r="I704">
        <v>48785</v>
      </c>
      <c r="J704">
        <v>48785</v>
      </c>
      <c r="K704" t="s">
        <v>63</v>
      </c>
      <c r="L704" t="s">
        <v>75</v>
      </c>
      <c r="M704" t="s">
        <v>197</v>
      </c>
      <c r="N704">
        <v>503</v>
      </c>
      <c r="O704">
        <v>10</v>
      </c>
      <c r="P704" t="s">
        <v>203</v>
      </c>
      <c r="Q704">
        <v>9503</v>
      </c>
      <c r="R704" t="s">
        <v>203</v>
      </c>
      <c r="S704">
        <v>6920365.8399999999</v>
      </c>
      <c r="T704">
        <v>0</v>
      </c>
      <c r="U704">
        <v>6920365.8399999999</v>
      </c>
    </row>
    <row r="705" spans="1:21" x14ac:dyDescent="0.25">
      <c r="A705" t="s">
        <v>23</v>
      </c>
      <c r="B705" t="s">
        <v>25</v>
      </c>
      <c r="C705">
        <v>3</v>
      </c>
      <c r="D705" t="s">
        <v>26</v>
      </c>
      <c r="E705" t="s">
        <v>56</v>
      </c>
      <c r="F705" t="s">
        <v>57</v>
      </c>
      <c r="G705" t="s">
        <v>58</v>
      </c>
      <c r="H705" t="s">
        <v>60</v>
      </c>
      <c r="I705">
        <v>48977</v>
      </c>
      <c r="J705">
        <v>48977</v>
      </c>
      <c r="K705" t="s">
        <v>63</v>
      </c>
      <c r="L705" t="s">
        <v>75</v>
      </c>
      <c r="M705" t="s">
        <v>197</v>
      </c>
      <c r="N705">
        <v>709</v>
      </c>
      <c r="O705">
        <v>10</v>
      </c>
      <c r="P705" t="s">
        <v>204</v>
      </c>
      <c r="Q705">
        <v>9709</v>
      </c>
      <c r="R705" t="s">
        <v>204</v>
      </c>
      <c r="S705">
        <v>240.81</v>
      </c>
      <c r="T705">
        <v>0</v>
      </c>
      <c r="U705">
        <v>240.81</v>
      </c>
    </row>
    <row r="706" spans="1:21" x14ac:dyDescent="0.25">
      <c r="A706" t="s">
        <v>23</v>
      </c>
      <c r="B706" t="s">
        <v>25</v>
      </c>
      <c r="C706">
        <v>3</v>
      </c>
      <c r="D706" t="s">
        <v>26</v>
      </c>
      <c r="E706" t="s">
        <v>56</v>
      </c>
      <c r="F706" t="s">
        <v>57</v>
      </c>
      <c r="G706" t="s">
        <v>58</v>
      </c>
      <c r="H706" t="s">
        <v>60</v>
      </c>
      <c r="I706">
        <v>48785</v>
      </c>
      <c r="J706">
        <v>48785</v>
      </c>
      <c r="K706" t="s">
        <v>63</v>
      </c>
      <c r="L706" t="s">
        <v>75</v>
      </c>
      <c r="M706" t="s">
        <v>197</v>
      </c>
      <c r="N706">
        <v>715</v>
      </c>
      <c r="O706">
        <v>10</v>
      </c>
      <c r="P706" t="s">
        <v>208</v>
      </c>
      <c r="Q706">
        <v>9715</v>
      </c>
      <c r="R706" t="s">
        <v>208</v>
      </c>
      <c r="S706">
        <v>732283.2</v>
      </c>
      <c r="T706">
        <v>0</v>
      </c>
      <c r="U706">
        <v>732283.2</v>
      </c>
    </row>
    <row r="707" spans="1:21" x14ac:dyDescent="0.25">
      <c r="A707" t="s">
        <v>23</v>
      </c>
      <c r="B707" t="s">
        <v>25</v>
      </c>
      <c r="C707">
        <v>3</v>
      </c>
      <c r="D707" t="s">
        <v>26</v>
      </c>
      <c r="E707" t="s">
        <v>56</v>
      </c>
      <c r="F707" t="s">
        <v>57</v>
      </c>
      <c r="G707" t="s">
        <v>58</v>
      </c>
      <c r="H707" t="s">
        <v>60</v>
      </c>
      <c r="I707">
        <v>34280</v>
      </c>
      <c r="J707">
        <v>34280</v>
      </c>
      <c r="K707" t="s">
        <v>65</v>
      </c>
      <c r="L707" t="s">
        <v>115</v>
      </c>
      <c r="M707" t="s">
        <v>197</v>
      </c>
      <c r="N707">
        <v>508</v>
      </c>
      <c r="O707">
        <v>10</v>
      </c>
      <c r="P707" t="s">
        <v>201</v>
      </c>
      <c r="Q707">
        <v>9508</v>
      </c>
      <c r="R707" t="s">
        <v>201</v>
      </c>
      <c r="S707">
        <v>9360</v>
      </c>
      <c r="T707">
        <v>8960</v>
      </c>
      <c r="U707" s="3">
        <v>400</v>
      </c>
    </row>
    <row r="708" spans="1:21" x14ac:dyDescent="0.25">
      <c r="A708" t="s">
        <v>23</v>
      </c>
      <c r="B708" t="s">
        <v>25</v>
      </c>
      <c r="C708">
        <v>3</v>
      </c>
      <c r="D708" t="s">
        <v>26</v>
      </c>
      <c r="E708" t="s">
        <v>56</v>
      </c>
      <c r="F708" t="s">
        <v>57</v>
      </c>
      <c r="G708" t="s">
        <v>58</v>
      </c>
      <c r="H708" t="s">
        <v>60</v>
      </c>
      <c r="I708">
        <v>34387</v>
      </c>
      <c r="J708">
        <v>34387</v>
      </c>
      <c r="K708" t="s">
        <v>65</v>
      </c>
      <c r="L708" t="s">
        <v>75</v>
      </c>
      <c r="M708" t="s">
        <v>197</v>
      </c>
      <c r="N708">
        <v>501</v>
      </c>
      <c r="O708">
        <v>10</v>
      </c>
      <c r="P708" t="s">
        <v>200</v>
      </c>
      <c r="Q708">
        <v>9501</v>
      </c>
      <c r="R708" t="s">
        <v>273</v>
      </c>
      <c r="S708">
        <v>90695.28</v>
      </c>
      <c r="T708">
        <v>80452.929999999993</v>
      </c>
      <c r="U708" s="3">
        <v>10242.35</v>
      </c>
    </row>
    <row r="709" spans="1:21" x14ac:dyDescent="0.25">
      <c r="A709" t="s">
        <v>23</v>
      </c>
      <c r="B709" t="s">
        <v>25</v>
      </c>
      <c r="C709">
        <v>3</v>
      </c>
      <c r="D709" t="s">
        <v>26</v>
      </c>
      <c r="E709" t="s">
        <v>56</v>
      </c>
      <c r="F709" t="s">
        <v>57</v>
      </c>
      <c r="G709" t="s">
        <v>58</v>
      </c>
      <c r="H709" t="s">
        <v>60</v>
      </c>
      <c r="I709">
        <v>34387</v>
      </c>
      <c r="J709">
        <v>34387</v>
      </c>
      <c r="K709" t="s">
        <v>65</v>
      </c>
      <c r="L709" t="s">
        <v>75</v>
      </c>
      <c r="M709" t="s">
        <v>197</v>
      </c>
      <c r="N709">
        <v>715</v>
      </c>
      <c r="O709">
        <v>10</v>
      </c>
      <c r="P709" t="s">
        <v>208</v>
      </c>
      <c r="Q709">
        <v>9715</v>
      </c>
      <c r="R709" t="s">
        <v>208</v>
      </c>
      <c r="S709">
        <v>1267.2</v>
      </c>
      <c r="T709">
        <v>1108.8</v>
      </c>
      <c r="U709" s="3">
        <v>158.4</v>
      </c>
    </row>
    <row r="710" spans="1:21" x14ac:dyDescent="0.25">
      <c r="A710" t="s">
        <v>23</v>
      </c>
      <c r="B710" t="s">
        <v>25</v>
      </c>
      <c r="C710">
        <v>3</v>
      </c>
      <c r="D710" t="s">
        <v>26</v>
      </c>
      <c r="E710" t="s">
        <v>56</v>
      </c>
      <c r="F710" t="s">
        <v>57</v>
      </c>
      <c r="G710" t="s">
        <v>58</v>
      </c>
      <c r="H710" t="s">
        <v>60</v>
      </c>
      <c r="I710">
        <v>33968</v>
      </c>
      <c r="J710">
        <v>33968</v>
      </c>
      <c r="K710" t="s">
        <v>65</v>
      </c>
      <c r="L710" t="s">
        <v>75</v>
      </c>
      <c r="M710" t="s">
        <v>197</v>
      </c>
      <c r="N710">
        <v>607</v>
      </c>
      <c r="O710">
        <v>10</v>
      </c>
      <c r="P710" t="s">
        <v>206</v>
      </c>
      <c r="Q710">
        <v>9607</v>
      </c>
      <c r="R710" t="s">
        <v>206</v>
      </c>
      <c r="S710">
        <v>25647.95</v>
      </c>
      <c r="T710">
        <v>22793.4</v>
      </c>
      <c r="U710" s="3">
        <v>2854.55</v>
      </c>
    </row>
    <row r="711" spans="1:21" x14ac:dyDescent="0.25">
      <c r="A711" t="s">
        <v>23</v>
      </c>
      <c r="B711" t="s">
        <v>25</v>
      </c>
      <c r="C711">
        <v>3</v>
      </c>
      <c r="D711" t="s">
        <v>26</v>
      </c>
      <c r="E711" t="s">
        <v>56</v>
      </c>
      <c r="F711" t="s">
        <v>57</v>
      </c>
      <c r="G711" t="s">
        <v>58</v>
      </c>
      <c r="H711" t="s">
        <v>60</v>
      </c>
      <c r="I711">
        <v>34396</v>
      </c>
      <c r="J711">
        <v>34396</v>
      </c>
      <c r="K711" t="s">
        <v>65</v>
      </c>
      <c r="L711" t="s">
        <v>118</v>
      </c>
      <c r="M711" t="s">
        <v>197</v>
      </c>
      <c r="N711">
        <v>612</v>
      </c>
      <c r="O711">
        <v>10</v>
      </c>
      <c r="P711" t="s">
        <v>213</v>
      </c>
      <c r="Q711">
        <v>9612</v>
      </c>
      <c r="R711" t="s">
        <v>213</v>
      </c>
      <c r="S711">
        <v>110909.84</v>
      </c>
      <c r="T711">
        <v>89852.84</v>
      </c>
      <c r="U711" s="3">
        <v>21057</v>
      </c>
    </row>
    <row r="712" spans="1:21" x14ac:dyDescent="0.25">
      <c r="A712" t="s">
        <v>23</v>
      </c>
      <c r="B712" t="s">
        <v>25</v>
      </c>
      <c r="C712">
        <v>3</v>
      </c>
      <c r="D712" t="s">
        <v>26</v>
      </c>
      <c r="E712" t="s">
        <v>56</v>
      </c>
      <c r="F712" t="s">
        <v>57</v>
      </c>
      <c r="G712" t="s">
        <v>58</v>
      </c>
      <c r="H712" t="s">
        <v>60</v>
      </c>
      <c r="I712">
        <v>43795</v>
      </c>
      <c r="J712">
        <v>43795</v>
      </c>
      <c r="K712" t="s">
        <v>70</v>
      </c>
      <c r="L712" t="s">
        <v>75</v>
      </c>
      <c r="M712" t="s">
        <v>197</v>
      </c>
      <c r="N712">
        <v>503</v>
      </c>
      <c r="O712">
        <v>10</v>
      </c>
      <c r="P712" t="s">
        <v>203</v>
      </c>
      <c r="Q712">
        <v>9503</v>
      </c>
      <c r="R712" t="s">
        <v>203</v>
      </c>
      <c r="S712">
        <v>165270.45000000001</v>
      </c>
      <c r="T712">
        <v>0</v>
      </c>
      <c r="U712">
        <v>165270.45000000001</v>
      </c>
    </row>
    <row r="713" spans="1:21" x14ac:dyDescent="0.25">
      <c r="A713" t="s">
        <v>23</v>
      </c>
      <c r="B713" t="s">
        <v>25</v>
      </c>
      <c r="C713">
        <v>3</v>
      </c>
      <c r="D713" t="s">
        <v>26</v>
      </c>
      <c r="E713" t="s">
        <v>56</v>
      </c>
      <c r="F713" t="s">
        <v>57</v>
      </c>
      <c r="G713" t="s">
        <v>58</v>
      </c>
      <c r="H713" t="s">
        <v>60</v>
      </c>
      <c r="I713">
        <v>42002</v>
      </c>
      <c r="J713">
        <v>42002</v>
      </c>
      <c r="K713" t="s">
        <v>61</v>
      </c>
      <c r="L713" t="s">
        <v>75</v>
      </c>
      <c r="M713" t="s">
        <v>197</v>
      </c>
      <c r="N713">
        <v>503</v>
      </c>
      <c r="O713">
        <v>10</v>
      </c>
      <c r="P713" t="s">
        <v>203</v>
      </c>
      <c r="Q713">
        <v>9503</v>
      </c>
      <c r="R713" t="s">
        <v>203</v>
      </c>
      <c r="S713">
        <v>2222287.17</v>
      </c>
      <c r="T713">
        <v>0</v>
      </c>
      <c r="U713">
        <v>2222287.17</v>
      </c>
    </row>
    <row r="714" spans="1:21" x14ac:dyDescent="0.25">
      <c r="A714" t="s">
        <v>23</v>
      </c>
      <c r="B714" t="s">
        <v>25</v>
      </c>
      <c r="C714">
        <v>3</v>
      </c>
      <c r="D714" t="s">
        <v>26</v>
      </c>
      <c r="E714" t="s">
        <v>56</v>
      </c>
      <c r="F714" t="s">
        <v>57</v>
      </c>
      <c r="G714" t="s">
        <v>58</v>
      </c>
      <c r="H714" t="s">
        <v>60</v>
      </c>
      <c r="I714">
        <v>49289</v>
      </c>
      <c r="J714">
        <v>49289</v>
      </c>
      <c r="K714" t="s">
        <v>63</v>
      </c>
      <c r="L714" t="s">
        <v>114</v>
      </c>
      <c r="M714" t="s">
        <v>197</v>
      </c>
      <c r="N714">
        <v>709</v>
      </c>
      <c r="O714">
        <v>10</v>
      </c>
      <c r="P714" t="s">
        <v>204</v>
      </c>
      <c r="Q714">
        <v>9709</v>
      </c>
      <c r="R714" t="s">
        <v>204</v>
      </c>
      <c r="S714">
        <v>1026.01</v>
      </c>
      <c r="T714">
        <v>0</v>
      </c>
      <c r="U714">
        <v>1026.01</v>
      </c>
    </row>
    <row r="715" spans="1:21" x14ac:dyDescent="0.25">
      <c r="A715" t="s">
        <v>23</v>
      </c>
      <c r="B715" t="s">
        <v>25</v>
      </c>
      <c r="C715">
        <v>3</v>
      </c>
      <c r="D715" t="s">
        <v>26</v>
      </c>
      <c r="E715" t="s">
        <v>56</v>
      </c>
      <c r="F715" t="s">
        <v>57</v>
      </c>
      <c r="G715" t="s">
        <v>58</v>
      </c>
      <c r="H715" t="s">
        <v>60</v>
      </c>
      <c r="I715">
        <v>49173</v>
      </c>
      <c r="J715">
        <v>49173</v>
      </c>
      <c r="K715" t="s">
        <v>63</v>
      </c>
      <c r="L715" t="s">
        <v>117</v>
      </c>
      <c r="M715" t="s">
        <v>197</v>
      </c>
      <c r="N715">
        <v>503</v>
      </c>
      <c r="O715">
        <v>10</v>
      </c>
      <c r="P715" t="s">
        <v>203</v>
      </c>
      <c r="Q715">
        <v>9503</v>
      </c>
      <c r="R715" t="s">
        <v>203</v>
      </c>
      <c r="S715">
        <v>287100.11</v>
      </c>
      <c r="T715">
        <v>0</v>
      </c>
      <c r="U715">
        <v>287100.11</v>
      </c>
    </row>
    <row r="716" spans="1:21" x14ac:dyDescent="0.25">
      <c r="A716" t="s">
        <v>23</v>
      </c>
      <c r="B716" t="s">
        <v>25</v>
      </c>
      <c r="C716">
        <v>3</v>
      </c>
      <c r="D716" t="s">
        <v>26</v>
      </c>
      <c r="E716" t="s">
        <v>56</v>
      </c>
      <c r="F716" t="s">
        <v>57</v>
      </c>
      <c r="G716" t="s">
        <v>58</v>
      </c>
      <c r="H716" t="s">
        <v>60</v>
      </c>
      <c r="I716">
        <v>49173</v>
      </c>
      <c r="J716">
        <v>49173</v>
      </c>
      <c r="K716" t="s">
        <v>63</v>
      </c>
      <c r="L716" t="s">
        <v>117</v>
      </c>
      <c r="M716" t="s">
        <v>197</v>
      </c>
      <c r="N716">
        <v>655</v>
      </c>
      <c r="O716">
        <v>10</v>
      </c>
      <c r="P716" t="s">
        <v>209</v>
      </c>
      <c r="Q716">
        <v>9655</v>
      </c>
      <c r="R716" t="s">
        <v>209</v>
      </c>
      <c r="S716">
        <v>18489.89</v>
      </c>
      <c r="T716">
        <v>0</v>
      </c>
      <c r="U716">
        <v>18489.89</v>
      </c>
    </row>
    <row r="717" spans="1:21" x14ac:dyDescent="0.25">
      <c r="A717" t="s">
        <v>23</v>
      </c>
      <c r="B717" t="s">
        <v>25</v>
      </c>
      <c r="C717">
        <v>3</v>
      </c>
      <c r="D717" t="s">
        <v>26</v>
      </c>
      <c r="E717" t="s">
        <v>56</v>
      </c>
      <c r="F717" t="s">
        <v>57</v>
      </c>
      <c r="G717" t="s">
        <v>58</v>
      </c>
      <c r="H717" t="s">
        <v>60</v>
      </c>
      <c r="I717">
        <v>41707</v>
      </c>
      <c r="J717">
        <v>41707</v>
      </c>
      <c r="K717" t="s">
        <v>61</v>
      </c>
      <c r="L717" t="s">
        <v>120</v>
      </c>
      <c r="M717" t="s">
        <v>197</v>
      </c>
      <c r="N717">
        <v>503</v>
      </c>
      <c r="O717">
        <v>10</v>
      </c>
      <c r="P717" t="s">
        <v>203</v>
      </c>
      <c r="Q717">
        <v>9503</v>
      </c>
      <c r="R717" t="s">
        <v>203</v>
      </c>
      <c r="S717">
        <v>2001427.54</v>
      </c>
      <c r="T717">
        <v>0</v>
      </c>
      <c r="U717">
        <v>2001427.54</v>
      </c>
    </row>
    <row r="718" spans="1:21" x14ac:dyDescent="0.25">
      <c r="A718" t="s">
        <v>23</v>
      </c>
      <c r="B718" t="s">
        <v>25</v>
      </c>
      <c r="C718">
        <v>3</v>
      </c>
      <c r="D718" t="s">
        <v>26</v>
      </c>
      <c r="E718" t="s">
        <v>56</v>
      </c>
      <c r="F718" t="s">
        <v>57</v>
      </c>
      <c r="G718" t="s">
        <v>58</v>
      </c>
      <c r="H718" t="s">
        <v>60</v>
      </c>
      <c r="I718">
        <v>48798</v>
      </c>
      <c r="J718">
        <v>48798</v>
      </c>
      <c r="K718" t="s">
        <v>63</v>
      </c>
      <c r="L718" t="s">
        <v>122</v>
      </c>
      <c r="M718" t="s">
        <v>197</v>
      </c>
      <c r="N718">
        <v>709</v>
      </c>
      <c r="O718">
        <v>10</v>
      </c>
      <c r="P718" t="s">
        <v>204</v>
      </c>
      <c r="Q718">
        <v>9709</v>
      </c>
      <c r="R718" t="s">
        <v>204</v>
      </c>
      <c r="S718">
        <v>782.49</v>
      </c>
      <c r="T718">
        <v>0</v>
      </c>
      <c r="U718">
        <v>782.49</v>
      </c>
    </row>
    <row r="719" spans="1:21" x14ac:dyDescent="0.25">
      <c r="A719" t="s">
        <v>23</v>
      </c>
      <c r="B719" t="s">
        <v>25</v>
      </c>
      <c r="C719">
        <v>3</v>
      </c>
      <c r="D719" t="s">
        <v>26</v>
      </c>
      <c r="E719" t="s">
        <v>56</v>
      </c>
      <c r="F719" t="s">
        <v>57</v>
      </c>
      <c r="G719" t="s">
        <v>58</v>
      </c>
      <c r="H719" t="s">
        <v>60</v>
      </c>
      <c r="I719">
        <v>48517</v>
      </c>
      <c r="J719">
        <v>48517</v>
      </c>
      <c r="K719" t="s">
        <v>63</v>
      </c>
      <c r="L719" t="s">
        <v>75</v>
      </c>
      <c r="M719" t="s">
        <v>197</v>
      </c>
      <c r="N719">
        <v>501</v>
      </c>
      <c r="O719">
        <v>10</v>
      </c>
      <c r="P719" t="s">
        <v>200</v>
      </c>
      <c r="Q719">
        <v>9501</v>
      </c>
      <c r="R719" t="s">
        <v>273</v>
      </c>
      <c r="S719">
        <v>2940343.1</v>
      </c>
      <c r="T719">
        <v>0</v>
      </c>
      <c r="U719">
        <v>2940343.1</v>
      </c>
    </row>
    <row r="720" spans="1:21" x14ac:dyDescent="0.25">
      <c r="A720" t="s">
        <v>23</v>
      </c>
      <c r="B720" t="s">
        <v>25</v>
      </c>
      <c r="C720">
        <v>3</v>
      </c>
      <c r="D720" t="s">
        <v>26</v>
      </c>
      <c r="E720" t="s">
        <v>56</v>
      </c>
      <c r="F720" t="s">
        <v>57</v>
      </c>
      <c r="G720" t="s">
        <v>58</v>
      </c>
      <c r="H720" t="s">
        <v>60</v>
      </c>
      <c r="I720">
        <v>48977</v>
      </c>
      <c r="J720">
        <v>48977</v>
      </c>
      <c r="K720" t="s">
        <v>63</v>
      </c>
      <c r="L720" t="s">
        <v>75</v>
      </c>
      <c r="M720" t="s">
        <v>197</v>
      </c>
      <c r="N720">
        <v>715</v>
      </c>
      <c r="O720">
        <v>10</v>
      </c>
      <c r="P720" t="s">
        <v>208</v>
      </c>
      <c r="Q720">
        <v>9715</v>
      </c>
      <c r="R720" t="s">
        <v>208</v>
      </c>
      <c r="S720">
        <v>1267.2</v>
      </c>
      <c r="T720">
        <v>0</v>
      </c>
      <c r="U720">
        <v>1267.2</v>
      </c>
    </row>
    <row r="721" spans="1:21" x14ac:dyDescent="0.25">
      <c r="A721" t="s">
        <v>23</v>
      </c>
      <c r="B721" t="s">
        <v>25</v>
      </c>
      <c r="C721">
        <v>3</v>
      </c>
      <c r="D721" t="s">
        <v>26</v>
      </c>
      <c r="E721" t="s">
        <v>56</v>
      </c>
      <c r="F721" t="s">
        <v>57</v>
      </c>
      <c r="G721" t="s">
        <v>58</v>
      </c>
      <c r="H721" t="s">
        <v>60</v>
      </c>
      <c r="I721">
        <v>49173</v>
      </c>
      <c r="J721">
        <v>49173</v>
      </c>
      <c r="K721" t="s">
        <v>63</v>
      </c>
      <c r="L721" t="s">
        <v>117</v>
      </c>
      <c r="M721" t="s">
        <v>197</v>
      </c>
      <c r="N721">
        <v>509</v>
      </c>
      <c r="O721">
        <v>10</v>
      </c>
      <c r="P721" t="s">
        <v>202</v>
      </c>
      <c r="Q721">
        <v>9509</v>
      </c>
      <c r="R721" t="s">
        <v>202</v>
      </c>
      <c r="S721">
        <v>6160</v>
      </c>
      <c r="T721">
        <v>0</v>
      </c>
      <c r="U721">
        <v>6160</v>
      </c>
    </row>
    <row r="722" spans="1:21" x14ac:dyDescent="0.25">
      <c r="A722" t="s">
        <v>23</v>
      </c>
      <c r="B722" t="s">
        <v>25</v>
      </c>
      <c r="C722">
        <v>3</v>
      </c>
      <c r="D722" t="s">
        <v>26</v>
      </c>
      <c r="E722" t="s">
        <v>56</v>
      </c>
      <c r="F722" t="s">
        <v>57</v>
      </c>
      <c r="G722" t="s">
        <v>58</v>
      </c>
      <c r="H722" t="s">
        <v>60</v>
      </c>
      <c r="I722">
        <v>48798</v>
      </c>
      <c r="J722">
        <v>48798</v>
      </c>
      <c r="K722" t="s">
        <v>63</v>
      </c>
      <c r="L722" t="s">
        <v>122</v>
      </c>
      <c r="M722" t="s">
        <v>197</v>
      </c>
      <c r="N722">
        <v>501</v>
      </c>
      <c r="O722">
        <v>10</v>
      </c>
      <c r="P722" t="s">
        <v>200</v>
      </c>
      <c r="Q722">
        <v>9501</v>
      </c>
      <c r="R722" t="s">
        <v>273</v>
      </c>
      <c r="S722">
        <v>189502.49</v>
      </c>
      <c r="T722">
        <v>0</v>
      </c>
      <c r="U722">
        <v>189502.49</v>
      </c>
    </row>
    <row r="723" spans="1:21" x14ac:dyDescent="0.25">
      <c r="A723" t="s">
        <v>23</v>
      </c>
      <c r="B723" t="s">
        <v>25</v>
      </c>
      <c r="C723">
        <v>3</v>
      </c>
      <c r="D723" t="s">
        <v>26</v>
      </c>
      <c r="E723" t="s">
        <v>56</v>
      </c>
      <c r="F723" t="s">
        <v>57</v>
      </c>
      <c r="G723" t="s">
        <v>58</v>
      </c>
      <c r="H723" t="s">
        <v>60</v>
      </c>
      <c r="I723">
        <v>48798</v>
      </c>
      <c r="J723">
        <v>48798</v>
      </c>
      <c r="K723" t="s">
        <v>63</v>
      </c>
      <c r="L723" t="s">
        <v>122</v>
      </c>
      <c r="M723" t="s">
        <v>197</v>
      </c>
      <c r="N723">
        <v>716</v>
      </c>
      <c r="O723">
        <v>10</v>
      </c>
      <c r="P723" t="s">
        <v>211</v>
      </c>
      <c r="Q723">
        <v>9716</v>
      </c>
      <c r="R723" t="s">
        <v>211</v>
      </c>
      <c r="S723">
        <v>198</v>
      </c>
      <c r="T723">
        <v>0</v>
      </c>
      <c r="U723">
        <v>198</v>
      </c>
    </row>
    <row r="724" spans="1:21" x14ac:dyDescent="0.25">
      <c r="A724" t="s">
        <v>23</v>
      </c>
      <c r="B724" t="s">
        <v>25</v>
      </c>
      <c r="C724">
        <v>3</v>
      </c>
      <c r="D724" t="s">
        <v>26</v>
      </c>
      <c r="E724" t="s">
        <v>56</v>
      </c>
      <c r="F724" t="s">
        <v>57</v>
      </c>
      <c r="G724" t="s">
        <v>58</v>
      </c>
      <c r="H724" t="s">
        <v>60</v>
      </c>
      <c r="I724">
        <v>42166</v>
      </c>
      <c r="J724">
        <v>42166</v>
      </c>
      <c r="K724" t="s">
        <v>61</v>
      </c>
      <c r="L724" t="s">
        <v>118</v>
      </c>
      <c r="M724" t="s">
        <v>197</v>
      </c>
      <c r="N724">
        <v>401</v>
      </c>
      <c r="O724">
        <v>10</v>
      </c>
      <c r="P724" t="s">
        <v>207</v>
      </c>
      <c r="Q724">
        <v>903</v>
      </c>
      <c r="R724" t="s">
        <v>275</v>
      </c>
      <c r="S724">
        <v>3216623.68</v>
      </c>
      <c r="T724">
        <v>0</v>
      </c>
      <c r="U724">
        <v>3216623.68</v>
      </c>
    </row>
    <row r="725" spans="1:21" x14ac:dyDescent="0.25">
      <c r="A725" t="s">
        <v>23</v>
      </c>
      <c r="B725" t="s">
        <v>25</v>
      </c>
      <c r="C725">
        <v>3</v>
      </c>
      <c r="D725" t="s">
        <v>26</v>
      </c>
      <c r="E725" t="s">
        <v>56</v>
      </c>
      <c r="F725" t="s">
        <v>57</v>
      </c>
      <c r="G725" t="s">
        <v>58</v>
      </c>
      <c r="H725" t="s">
        <v>60</v>
      </c>
      <c r="I725">
        <v>33639</v>
      </c>
      <c r="J725">
        <v>33639</v>
      </c>
      <c r="K725" t="s">
        <v>65</v>
      </c>
      <c r="L725" t="s">
        <v>119</v>
      </c>
      <c r="M725" t="s">
        <v>197</v>
      </c>
      <c r="N725">
        <v>716</v>
      </c>
      <c r="O725">
        <v>10</v>
      </c>
      <c r="P725" t="s">
        <v>211</v>
      </c>
      <c r="Q725">
        <v>9716</v>
      </c>
      <c r="R725" t="s">
        <v>211</v>
      </c>
      <c r="S725">
        <v>3153.3</v>
      </c>
      <c r="T725">
        <v>2734.8</v>
      </c>
      <c r="U725" s="3">
        <v>418.5</v>
      </c>
    </row>
    <row r="726" spans="1:21" x14ac:dyDescent="0.25">
      <c r="A726" t="s">
        <v>23</v>
      </c>
      <c r="B726" t="s">
        <v>25</v>
      </c>
      <c r="C726">
        <v>3</v>
      </c>
      <c r="D726" t="s">
        <v>26</v>
      </c>
      <c r="E726" t="s">
        <v>56</v>
      </c>
      <c r="F726" t="s">
        <v>57</v>
      </c>
      <c r="G726" t="s">
        <v>58</v>
      </c>
      <c r="H726" t="s">
        <v>60</v>
      </c>
      <c r="I726">
        <v>33968</v>
      </c>
      <c r="J726">
        <v>33968</v>
      </c>
      <c r="K726" t="s">
        <v>65</v>
      </c>
      <c r="L726" t="s">
        <v>75</v>
      </c>
      <c r="M726" t="s">
        <v>197</v>
      </c>
      <c r="N726">
        <v>715</v>
      </c>
      <c r="O726">
        <v>10</v>
      </c>
      <c r="P726" t="s">
        <v>208</v>
      </c>
      <c r="Q726">
        <v>9715</v>
      </c>
      <c r="R726" t="s">
        <v>208</v>
      </c>
      <c r="S726">
        <v>61142.400000000001</v>
      </c>
      <c r="T726">
        <v>59241.599999999999</v>
      </c>
      <c r="U726" s="3">
        <v>1900.8</v>
      </c>
    </row>
    <row r="727" spans="1:21" x14ac:dyDescent="0.25">
      <c r="A727" t="s">
        <v>23</v>
      </c>
      <c r="B727" t="s">
        <v>25</v>
      </c>
      <c r="C727">
        <v>3</v>
      </c>
      <c r="D727" t="s">
        <v>26</v>
      </c>
      <c r="E727" t="s">
        <v>56</v>
      </c>
      <c r="F727" t="s">
        <v>57</v>
      </c>
      <c r="G727" t="s">
        <v>58</v>
      </c>
      <c r="H727" t="s">
        <v>60</v>
      </c>
      <c r="I727">
        <v>49173</v>
      </c>
      <c r="J727">
        <v>49173</v>
      </c>
      <c r="K727" t="s">
        <v>63</v>
      </c>
      <c r="L727" t="s">
        <v>117</v>
      </c>
      <c r="M727" t="s">
        <v>197</v>
      </c>
      <c r="N727">
        <v>501</v>
      </c>
      <c r="O727">
        <v>10</v>
      </c>
      <c r="P727" t="s">
        <v>200</v>
      </c>
      <c r="Q727">
        <v>9501</v>
      </c>
      <c r="R727" t="s">
        <v>273</v>
      </c>
      <c r="S727">
        <v>570302.78</v>
      </c>
      <c r="T727">
        <v>0</v>
      </c>
      <c r="U727">
        <v>570302.78</v>
      </c>
    </row>
    <row r="728" spans="1:21" x14ac:dyDescent="0.25">
      <c r="A728" t="s">
        <v>23</v>
      </c>
      <c r="B728" t="s">
        <v>25</v>
      </c>
      <c r="C728">
        <v>3</v>
      </c>
      <c r="D728" t="s">
        <v>26</v>
      </c>
      <c r="E728" t="s">
        <v>56</v>
      </c>
      <c r="F728" t="s">
        <v>57</v>
      </c>
      <c r="G728" t="s">
        <v>58</v>
      </c>
      <c r="H728" t="s">
        <v>60</v>
      </c>
      <c r="I728">
        <v>48517</v>
      </c>
      <c r="J728">
        <v>48517</v>
      </c>
      <c r="K728" t="s">
        <v>63</v>
      </c>
      <c r="L728" t="s">
        <v>75</v>
      </c>
      <c r="M728" t="s">
        <v>197</v>
      </c>
      <c r="N728">
        <v>702</v>
      </c>
      <c r="O728">
        <v>10</v>
      </c>
      <c r="P728" t="s">
        <v>215</v>
      </c>
      <c r="Q728">
        <v>9702</v>
      </c>
      <c r="R728" t="s">
        <v>215</v>
      </c>
      <c r="S728">
        <v>38902.74</v>
      </c>
      <c r="T728">
        <v>0</v>
      </c>
      <c r="U728">
        <v>38902.74</v>
      </c>
    </row>
    <row r="729" spans="1:21" x14ac:dyDescent="0.25">
      <c r="A729" t="s">
        <v>23</v>
      </c>
      <c r="B729" t="s">
        <v>25</v>
      </c>
      <c r="C729">
        <v>3</v>
      </c>
      <c r="D729" t="s">
        <v>26</v>
      </c>
      <c r="E729" t="s">
        <v>56</v>
      </c>
      <c r="F729" t="s">
        <v>57</v>
      </c>
      <c r="G729" t="s">
        <v>58</v>
      </c>
      <c r="H729" t="s">
        <v>60</v>
      </c>
      <c r="I729">
        <v>48798</v>
      </c>
      <c r="J729">
        <v>48798</v>
      </c>
      <c r="K729" t="s">
        <v>63</v>
      </c>
      <c r="L729" t="s">
        <v>122</v>
      </c>
      <c r="M729" t="s">
        <v>197</v>
      </c>
      <c r="N729">
        <v>508</v>
      </c>
      <c r="O729">
        <v>10</v>
      </c>
      <c r="P729" t="s">
        <v>201</v>
      </c>
      <c r="Q729">
        <v>9508</v>
      </c>
      <c r="R729" t="s">
        <v>201</v>
      </c>
      <c r="S729">
        <v>8960</v>
      </c>
      <c r="T729">
        <v>0</v>
      </c>
      <c r="U729">
        <v>8960</v>
      </c>
    </row>
    <row r="730" spans="1:21" x14ac:dyDescent="0.25">
      <c r="A730" t="s">
        <v>23</v>
      </c>
      <c r="B730" t="s">
        <v>25</v>
      </c>
      <c r="C730">
        <v>3</v>
      </c>
      <c r="D730" t="s">
        <v>26</v>
      </c>
      <c r="E730" t="s">
        <v>56</v>
      </c>
      <c r="F730" t="s">
        <v>57</v>
      </c>
      <c r="G730" t="s">
        <v>58</v>
      </c>
      <c r="H730" t="s">
        <v>60</v>
      </c>
      <c r="I730">
        <v>48785</v>
      </c>
      <c r="J730">
        <v>48785</v>
      </c>
      <c r="K730" t="s">
        <v>63</v>
      </c>
      <c r="L730" t="s">
        <v>75</v>
      </c>
      <c r="M730" t="s">
        <v>197</v>
      </c>
      <c r="N730">
        <v>616</v>
      </c>
      <c r="O730">
        <v>10</v>
      </c>
      <c r="P730" t="s">
        <v>205</v>
      </c>
      <c r="Q730">
        <v>9616</v>
      </c>
      <c r="R730" t="s">
        <v>205</v>
      </c>
      <c r="S730">
        <v>1878.7</v>
      </c>
      <c r="T730">
        <v>0</v>
      </c>
      <c r="U730">
        <v>1878.7</v>
      </c>
    </row>
    <row r="731" spans="1:21" x14ac:dyDescent="0.25">
      <c r="A731" t="s">
        <v>23</v>
      </c>
      <c r="B731" t="s">
        <v>25</v>
      </c>
      <c r="C731">
        <v>3</v>
      </c>
      <c r="D731" t="s">
        <v>26</v>
      </c>
      <c r="E731" t="s">
        <v>56</v>
      </c>
      <c r="F731" t="s">
        <v>57</v>
      </c>
      <c r="G731" t="s">
        <v>58</v>
      </c>
      <c r="H731" t="s">
        <v>60</v>
      </c>
      <c r="I731">
        <v>48798</v>
      </c>
      <c r="J731">
        <v>48798</v>
      </c>
      <c r="K731" t="s">
        <v>63</v>
      </c>
      <c r="L731" t="s">
        <v>122</v>
      </c>
      <c r="M731" t="s">
        <v>197</v>
      </c>
      <c r="N731">
        <v>728</v>
      </c>
      <c r="O731">
        <v>10</v>
      </c>
      <c r="P731" t="s">
        <v>212</v>
      </c>
      <c r="Q731">
        <v>9728</v>
      </c>
      <c r="R731" t="s">
        <v>212</v>
      </c>
      <c r="S731">
        <v>5817.5</v>
      </c>
      <c r="T731">
        <v>0</v>
      </c>
      <c r="U731">
        <v>5817.5</v>
      </c>
    </row>
    <row r="732" spans="1:21" x14ac:dyDescent="0.25">
      <c r="A732" t="s">
        <v>23</v>
      </c>
      <c r="B732" t="s">
        <v>25</v>
      </c>
      <c r="C732">
        <v>3</v>
      </c>
      <c r="D732" t="s">
        <v>26</v>
      </c>
      <c r="E732" t="s">
        <v>56</v>
      </c>
      <c r="F732" t="s">
        <v>57</v>
      </c>
      <c r="G732" t="s">
        <v>58</v>
      </c>
      <c r="H732" t="s">
        <v>60</v>
      </c>
      <c r="I732">
        <v>33639</v>
      </c>
      <c r="J732">
        <v>33639</v>
      </c>
      <c r="K732" t="s">
        <v>65</v>
      </c>
      <c r="L732" t="s">
        <v>119</v>
      </c>
      <c r="M732" t="s">
        <v>197</v>
      </c>
      <c r="N732">
        <v>509</v>
      </c>
      <c r="O732">
        <v>10</v>
      </c>
      <c r="P732" t="s">
        <v>202</v>
      </c>
      <c r="Q732">
        <v>9509</v>
      </c>
      <c r="R732" t="s">
        <v>202</v>
      </c>
      <c r="S732">
        <v>7616</v>
      </c>
      <c r="T732">
        <v>6384</v>
      </c>
      <c r="U732" s="3">
        <v>1232</v>
      </c>
    </row>
    <row r="733" spans="1:21" x14ac:dyDescent="0.25">
      <c r="A733" t="s">
        <v>23</v>
      </c>
      <c r="B733" t="s">
        <v>25</v>
      </c>
      <c r="C733">
        <v>3</v>
      </c>
      <c r="D733" t="s">
        <v>26</v>
      </c>
      <c r="E733" t="s">
        <v>56</v>
      </c>
      <c r="F733" t="s">
        <v>57</v>
      </c>
      <c r="G733" t="s">
        <v>58</v>
      </c>
      <c r="H733" t="s">
        <v>60</v>
      </c>
      <c r="I733">
        <v>34280</v>
      </c>
      <c r="J733">
        <v>34280</v>
      </c>
      <c r="K733" t="s">
        <v>65</v>
      </c>
      <c r="L733" t="s">
        <v>115</v>
      </c>
      <c r="M733" t="s">
        <v>197</v>
      </c>
      <c r="N733">
        <v>501</v>
      </c>
      <c r="O733">
        <v>10</v>
      </c>
      <c r="P733" t="s">
        <v>200</v>
      </c>
      <c r="Q733">
        <v>9501</v>
      </c>
      <c r="R733" t="s">
        <v>273</v>
      </c>
      <c r="S733">
        <v>192385.13</v>
      </c>
      <c r="T733">
        <v>187642.47</v>
      </c>
      <c r="U733" s="3">
        <v>4742.66</v>
      </c>
    </row>
    <row r="734" spans="1:21" x14ac:dyDescent="0.25">
      <c r="A734" t="s">
        <v>23</v>
      </c>
      <c r="B734" t="s">
        <v>25</v>
      </c>
      <c r="C734">
        <v>3</v>
      </c>
      <c r="D734" t="s">
        <v>26</v>
      </c>
      <c r="E734" t="s">
        <v>56</v>
      </c>
      <c r="F734" t="s">
        <v>57</v>
      </c>
      <c r="G734" t="s">
        <v>58</v>
      </c>
      <c r="H734" t="s">
        <v>60</v>
      </c>
      <c r="I734">
        <v>48341</v>
      </c>
      <c r="J734">
        <v>48341</v>
      </c>
      <c r="K734" t="s">
        <v>63</v>
      </c>
      <c r="L734" t="s">
        <v>121</v>
      </c>
      <c r="M734" t="s">
        <v>197</v>
      </c>
      <c r="N734">
        <v>503</v>
      </c>
      <c r="O734">
        <v>10</v>
      </c>
      <c r="P734" t="s">
        <v>203</v>
      </c>
      <c r="Q734">
        <v>9503</v>
      </c>
      <c r="R734" t="s">
        <v>203</v>
      </c>
      <c r="S734">
        <v>407659.7</v>
      </c>
      <c r="T734">
        <v>0</v>
      </c>
      <c r="U734">
        <v>407659.7</v>
      </c>
    </row>
    <row r="735" spans="1:21" x14ac:dyDescent="0.25">
      <c r="A735" t="s">
        <v>23</v>
      </c>
      <c r="B735" t="s">
        <v>25</v>
      </c>
      <c r="C735">
        <v>3</v>
      </c>
      <c r="D735" t="s">
        <v>26</v>
      </c>
      <c r="E735" t="s">
        <v>56</v>
      </c>
      <c r="F735" t="s">
        <v>57</v>
      </c>
      <c r="G735" t="s">
        <v>58</v>
      </c>
      <c r="H735" t="s">
        <v>60</v>
      </c>
      <c r="I735">
        <v>48341</v>
      </c>
      <c r="J735">
        <v>48341</v>
      </c>
      <c r="K735" t="s">
        <v>63</v>
      </c>
      <c r="L735" t="s">
        <v>121</v>
      </c>
      <c r="M735" t="s">
        <v>197</v>
      </c>
      <c r="N735">
        <v>728</v>
      </c>
      <c r="O735">
        <v>10</v>
      </c>
      <c r="P735" t="s">
        <v>212</v>
      </c>
      <c r="Q735">
        <v>9728</v>
      </c>
      <c r="R735" t="s">
        <v>212</v>
      </c>
      <c r="S735">
        <v>9945.23</v>
      </c>
      <c r="T735">
        <v>0</v>
      </c>
      <c r="U735">
        <v>9945.23</v>
      </c>
    </row>
    <row r="736" spans="1:21" x14ac:dyDescent="0.25">
      <c r="A736" t="s">
        <v>23</v>
      </c>
      <c r="B736" t="s">
        <v>25</v>
      </c>
      <c r="C736">
        <v>3</v>
      </c>
      <c r="D736" t="s">
        <v>26</v>
      </c>
      <c r="E736" t="s">
        <v>56</v>
      </c>
      <c r="F736" t="s">
        <v>57</v>
      </c>
      <c r="G736" t="s">
        <v>58</v>
      </c>
      <c r="H736" t="s">
        <v>60</v>
      </c>
      <c r="I736">
        <v>48977</v>
      </c>
      <c r="J736">
        <v>48977</v>
      </c>
      <c r="K736" t="s">
        <v>63</v>
      </c>
      <c r="L736" t="s">
        <v>75</v>
      </c>
      <c r="M736" t="s">
        <v>197</v>
      </c>
      <c r="N736">
        <v>728</v>
      </c>
      <c r="O736">
        <v>10</v>
      </c>
      <c r="P736" t="s">
        <v>212</v>
      </c>
      <c r="Q736">
        <v>9728</v>
      </c>
      <c r="R736" t="s">
        <v>212</v>
      </c>
      <c r="S736">
        <v>2982.78</v>
      </c>
      <c r="T736">
        <v>0</v>
      </c>
      <c r="U736">
        <v>2982.78</v>
      </c>
    </row>
    <row r="737" spans="1:21" x14ac:dyDescent="0.25">
      <c r="A737" t="s">
        <v>23</v>
      </c>
      <c r="B737" t="s">
        <v>25</v>
      </c>
      <c r="C737">
        <v>3</v>
      </c>
      <c r="D737" t="s">
        <v>26</v>
      </c>
      <c r="E737" t="s">
        <v>56</v>
      </c>
      <c r="F737" t="s">
        <v>57</v>
      </c>
      <c r="G737" t="s">
        <v>58</v>
      </c>
      <c r="H737" t="s">
        <v>60</v>
      </c>
      <c r="I737">
        <v>48517</v>
      </c>
      <c r="J737">
        <v>48517</v>
      </c>
      <c r="K737" t="s">
        <v>63</v>
      </c>
      <c r="L737" t="s">
        <v>75</v>
      </c>
      <c r="M737" t="s">
        <v>197</v>
      </c>
      <c r="N737">
        <v>509</v>
      </c>
      <c r="O737">
        <v>10</v>
      </c>
      <c r="P737" t="s">
        <v>202</v>
      </c>
      <c r="Q737">
        <v>9509</v>
      </c>
      <c r="R737" t="s">
        <v>202</v>
      </c>
      <c r="S737">
        <v>49840</v>
      </c>
      <c r="T737">
        <v>0</v>
      </c>
      <c r="U737">
        <v>49840</v>
      </c>
    </row>
    <row r="738" spans="1:21" x14ac:dyDescent="0.25">
      <c r="A738" t="s">
        <v>23</v>
      </c>
      <c r="B738" t="s">
        <v>25</v>
      </c>
      <c r="C738">
        <v>3</v>
      </c>
      <c r="D738" t="s">
        <v>26</v>
      </c>
      <c r="E738" t="s">
        <v>56</v>
      </c>
      <c r="F738" t="s">
        <v>57</v>
      </c>
      <c r="G738" t="s">
        <v>58</v>
      </c>
      <c r="H738" t="s">
        <v>60</v>
      </c>
      <c r="I738">
        <v>43851</v>
      </c>
      <c r="J738">
        <v>43851</v>
      </c>
      <c r="K738" t="s">
        <v>70</v>
      </c>
      <c r="L738" t="s">
        <v>75</v>
      </c>
      <c r="M738" t="s">
        <v>197</v>
      </c>
      <c r="N738">
        <v>401</v>
      </c>
      <c r="O738">
        <v>10</v>
      </c>
      <c r="P738" t="s">
        <v>207</v>
      </c>
      <c r="Q738">
        <v>903</v>
      </c>
      <c r="R738" t="s">
        <v>275</v>
      </c>
      <c r="S738">
        <v>1173012.97</v>
      </c>
      <c r="T738">
        <v>0</v>
      </c>
      <c r="U738">
        <v>1173012.97</v>
      </c>
    </row>
    <row r="739" spans="1:21" x14ac:dyDescent="0.25">
      <c r="A739" t="s">
        <v>23</v>
      </c>
      <c r="B739" t="s">
        <v>25</v>
      </c>
      <c r="C739">
        <v>3</v>
      </c>
      <c r="D739" t="s">
        <v>26</v>
      </c>
      <c r="E739" t="s">
        <v>56</v>
      </c>
      <c r="F739" t="s">
        <v>57</v>
      </c>
      <c r="G739" t="s">
        <v>58</v>
      </c>
      <c r="H739" t="s">
        <v>60</v>
      </c>
      <c r="I739">
        <v>34280</v>
      </c>
      <c r="J739">
        <v>34280</v>
      </c>
      <c r="K739" t="s">
        <v>65</v>
      </c>
      <c r="L739" t="s">
        <v>115</v>
      </c>
      <c r="M739" t="s">
        <v>197</v>
      </c>
      <c r="N739">
        <v>503</v>
      </c>
      <c r="O739">
        <v>10</v>
      </c>
      <c r="P739" t="s">
        <v>203</v>
      </c>
      <c r="Q739">
        <v>9503</v>
      </c>
      <c r="R739" t="s">
        <v>203</v>
      </c>
      <c r="S739">
        <v>105455.02</v>
      </c>
      <c r="T739">
        <v>102810.84</v>
      </c>
      <c r="U739" s="3">
        <v>2644.18</v>
      </c>
    </row>
    <row r="740" spans="1:21" x14ac:dyDescent="0.25">
      <c r="A740" t="s">
        <v>23</v>
      </c>
      <c r="B740" t="s">
        <v>25</v>
      </c>
      <c r="C740">
        <v>3</v>
      </c>
      <c r="D740" t="s">
        <v>26</v>
      </c>
      <c r="E740" t="s">
        <v>56</v>
      </c>
      <c r="F740" t="s">
        <v>57</v>
      </c>
      <c r="G740" t="s">
        <v>58</v>
      </c>
      <c r="H740" t="s">
        <v>60</v>
      </c>
      <c r="I740">
        <v>33968</v>
      </c>
      <c r="J740">
        <v>33968</v>
      </c>
      <c r="K740" t="s">
        <v>65</v>
      </c>
      <c r="L740" t="s">
        <v>75</v>
      </c>
      <c r="M740" t="s">
        <v>197</v>
      </c>
      <c r="N740">
        <v>503</v>
      </c>
      <c r="O740">
        <v>10</v>
      </c>
      <c r="P740" t="s">
        <v>203</v>
      </c>
      <c r="Q740">
        <v>9503</v>
      </c>
      <c r="R740" t="s">
        <v>203</v>
      </c>
      <c r="S740">
        <v>1649518.84</v>
      </c>
      <c r="T740">
        <v>1579188.63</v>
      </c>
      <c r="U740" s="3">
        <v>70330.210000000006</v>
      </c>
    </row>
    <row r="741" spans="1:21" x14ac:dyDescent="0.25">
      <c r="A741" t="s">
        <v>23</v>
      </c>
      <c r="B741" t="s">
        <v>25</v>
      </c>
      <c r="C741">
        <v>3</v>
      </c>
      <c r="D741" t="s">
        <v>26</v>
      </c>
      <c r="E741" t="s">
        <v>56</v>
      </c>
      <c r="F741" t="s">
        <v>57</v>
      </c>
      <c r="G741" t="s">
        <v>58</v>
      </c>
      <c r="H741" t="s">
        <v>60</v>
      </c>
      <c r="I741">
        <v>33968</v>
      </c>
      <c r="J741">
        <v>33968</v>
      </c>
      <c r="K741" t="s">
        <v>65</v>
      </c>
      <c r="L741" t="s">
        <v>75</v>
      </c>
      <c r="M741" t="s">
        <v>197</v>
      </c>
      <c r="N741">
        <v>508</v>
      </c>
      <c r="O741">
        <v>10</v>
      </c>
      <c r="P741" t="s">
        <v>201</v>
      </c>
      <c r="Q741">
        <v>9508</v>
      </c>
      <c r="R741" t="s">
        <v>201</v>
      </c>
      <c r="S741">
        <v>187920</v>
      </c>
      <c r="T741">
        <v>180480</v>
      </c>
      <c r="U741" s="3">
        <v>7440</v>
      </c>
    </row>
    <row r="742" spans="1:21" x14ac:dyDescent="0.25">
      <c r="A742" t="s">
        <v>23</v>
      </c>
      <c r="B742" t="s">
        <v>25</v>
      </c>
      <c r="C742">
        <v>3</v>
      </c>
      <c r="D742" t="s">
        <v>26</v>
      </c>
      <c r="E742" t="s">
        <v>56</v>
      </c>
      <c r="F742" t="s">
        <v>57</v>
      </c>
      <c r="G742" t="s">
        <v>58</v>
      </c>
      <c r="H742" t="s">
        <v>60</v>
      </c>
      <c r="I742">
        <v>34396</v>
      </c>
      <c r="J742">
        <v>34396</v>
      </c>
      <c r="K742" t="s">
        <v>65</v>
      </c>
      <c r="L742" t="s">
        <v>118</v>
      </c>
      <c r="M742" t="s">
        <v>197</v>
      </c>
      <c r="N742">
        <v>503</v>
      </c>
      <c r="O742">
        <v>10</v>
      </c>
      <c r="P742" t="s">
        <v>203</v>
      </c>
      <c r="Q742">
        <v>9503</v>
      </c>
      <c r="R742" t="s">
        <v>203</v>
      </c>
      <c r="S742">
        <v>266981.52</v>
      </c>
      <c r="T742">
        <v>247463.9</v>
      </c>
      <c r="U742" s="3">
        <v>19517.62</v>
      </c>
    </row>
    <row r="743" spans="1:21" x14ac:dyDescent="0.25">
      <c r="A743" t="s">
        <v>23</v>
      </c>
      <c r="B743" t="s">
        <v>25</v>
      </c>
      <c r="C743">
        <v>3</v>
      </c>
      <c r="D743" t="s">
        <v>26</v>
      </c>
      <c r="E743" t="s">
        <v>56</v>
      </c>
      <c r="F743" t="s">
        <v>57</v>
      </c>
      <c r="G743" t="s">
        <v>58</v>
      </c>
      <c r="H743" t="s">
        <v>60</v>
      </c>
      <c r="I743">
        <v>33639</v>
      </c>
      <c r="J743">
        <v>33639</v>
      </c>
      <c r="K743" t="s">
        <v>65</v>
      </c>
      <c r="L743" t="s">
        <v>119</v>
      </c>
      <c r="M743" t="s">
        <v>197</v>
      </c>
      <c r="N743">
        <v>612</v>
      </c>
      <c r="O743">
        <v>10</v>
      </c>
      <c r="P743" t="s">
        <v>213</v>
      </c>
      <c r="Q743">
        <v>9612</v>
      </c>
      <c r="R743" t="s">
        <v>213</v>
      </c>
      <c r="S743">
        <v>13107.19</v>
      </c>
      <c r="T743">
        <v>100</v>
      </c>
      <c r="U743" s="3">
        <v>13007.19</v>
      </c>
    </row>
    <row r="744" spans="1:21" x14ac:dyDescent="0.25">
      <c r="A744" t="s">
        <v>23</v>
      </c>
      <c r="B744" t="s">
        <v>25</v>
      </c>
      <c r="C744">
        <v>3</v>
      </c>
      <c r="D744" t="s">
        <v>26</v>
      </c>
      <c r="E744" t="s">
        <v>56</v>
      </c>
      <c r="F744" t="s">
        <v>57</v>
      </c>
      <c r="G744" t="s">
        <v>58</v>
      </c>
      <c r="H744" t="s">
        <v>60</v>
      </c>
      <c r="I744">
        <v>48785</v>
      </c>
      <c r="J744">
        <v>48785</v>
      </c>
      <c r="K744" t="s">
        <v>63</v>
      </c>
      <c r="L744" t="s">
        <v>75</v>
      </c>
      <c r="M744" t="s">
        <v>197</v>
      </c>
      <c r="N744">
        <v>401</v>
      </c>
      <c r="O744">
        <v>10</v>
      </c>
      <c r="P744" t="s">
        <v>207</v>
      </c>
      <c r="Q744">
        <v>903</v>
      </c>
      <c r="R744" t="s">
        <v>275</v>
      </c>
      <c r="S744">
        <v>492542.41</v>
      </c>
      <c r="T744">
        <v>0</v>
      </c>
      <c r="U744">
        <v>492542.41</v>
      </c>
    </row>
    <row r="745" spans="1:21" x14ac:dyDescent="0.25">
      <c r="A745" t="s">
        <v>23</v>
      </c>
      <c r="B745" t="s">
        <v>25</v>
      </c>
      <c r="C745">
        <v>3</v>
      </c>
      <c r="D745" t="s">
        <v>26</v>
      </c>
      <c r="E745" t="s">
        <v>56</v>
      </c>
      <c r="F745" t="s">
        <v>57</v>
      </c>
      <c r="G745" t="s">
        <v>58</v>
      </c>
      <c r="H745" t="s">
        <v>60</v>
      </c>
      <c r="I745">
        <v>49173</v>
      </c>
      <c r="J745">
        <v>49173</v>
      </c>
      <c r="K745" t="s">
        <v>63</v>
      </c>
      <c r="L745" t="s">
        <v>117</v>
      </c>
      <c r="M745" t="s">
        <v>197</v>
      </c>
      <c r="N745">
        <v>715</v>
      </c>
      <c r="O745">
        <v>10</v>
      </c>
      <c r="P745" t="s">
        <v>208</v>
      </c>
      <c r="Q745">
        <v>9715</v>
      </c>
      <c r="R745" t="s">
        <v>208</v>
      </c>
      <c r="S745">
        <v>7761.6</v>
      </c>
      <c r="T745">
        <v>0</v>
      </c>
      <c r="U745">
        <v>7761.6</v>
      </c>
    </row>
    <row r="746" spans="1:21" x14ac:dyDescent="0.25">
      <c r="A746" t="s">
        <v>23</v>
      </c>
      <c r="B746" t="s">
        <v>25</v>
      </c>
      <c r="C746">
        <v>3</v>
      </c>
      <c r="D746" t="s">
        <v>26</v>
      </c>
      <c r="E746" t="s">
        <v>56</v>
      </c>
      <c r="F746" t="s">
        <v>57</v>
      </c>
      <c r="G746" t="s">
        <v>58</v>
      </c>
      <c r="H746" t="s">
        <v>60</v>
      </c>
      <c r="I746">
        <v>48517</v>
      </c>
      <c r="J746">
        <v>48517</v>
      </c>
      <c r="K746" t="s">
        <v>63</v>
      </c>
      <c r="L746" t="s">
        <v>75</v>
      </c>
      <c r="M746" t="s">
        <v>197</v>
      </c>
      <c r="N746">
        <v>728</v>
      </c>
      <c r="O746">
        <v>10</v>
      </c>
      <c r="P746" t="s">
        <v>212</v>
      </c>
      <c r="Q746">
        <v>9728</v>
      </c>
      <c r="R746" t="s">
        <v>212</v>
      </c>
      <c r="S746">
        <v>24491.95</v>
      </c>
      <c r="T746">
        <v>0</v>
      </c>
      <c r="U746">
        <v>24491.95</v>
      </c>
    </row>
    <row r="747" spans="1:21" x14ac:dyDescent="0.25">
      <c r="A747" t="s">
        <v>23</v>
      </c>
      <c r="B747" t="s">
        <v>25</v>
      </c>
      <c r="C747">
        <v>3</v>
      </c>
      <c r="D747" t="s">
        <v>26</v>
      </c>
      <c r="E747" t="s">
        <v>56</v>
      </c>
      <c r="F747" t="s">
        <v>57</v>
      </c>
      <c r="G747" t="s">
        <v>58</v>
      </c>
      <c r="H747" t="s">
        <v>60</v>
      </c>
      <c r="I747">
        <v>49289</v>
      </c>
      <c r="J747">
        <v>49289</v>
      </c>
      <c r="K747" t="s">
        <v>63</v>
      </c>
      <c r="L747" t="s">
        <v>114</v>
      </c>
      <c r="M747" t="s">
        <v>197</v>
      </c>
      <c r="N747">
        <v>728</v>
      </c>
      <c r="O747">
        <v>10</v>
      </c>
      <c r="P747" t="s">
        <v>212</v>
      </c>
      <c r="Q747">
        <v>9728</v>
      </c>
      <c r="R747" t="s">
        <v>212</v>
      </c>
      <c r="S747">
        <v>3098.08</v>
      </c>
      <c r="T747">
        <v>0</v>
      </c>
      <c r="U747">
        <v>3098.08</v>
      </c>
    </row>
    <row r="748" spans="1:21" x14ac:dyDescent="0.25">
      <c r="A748" t="s">
        <v>23</v>
      </c>
      <c r="B748" t="s">
        <v>25</v>
      </c>
      <c r="C748">
        <v>3</v>
      </c>
      <c r="D748" t="s">
        <v>26</v>
      </c>
      <c r="E748" t="s">
        <v>56</v>
      </c>
      <c r="F748" t="s">
        <v>57</v>
      </c>
      <c r="G748" t="s">
        <v>58</v>
      </c>
      <c r="H748" t="s">
        <v>60</v>
      </c>
      <c r="I748">
        <v>48585</v>
      </c>
      <c r="J748">
        <v>48585</v>
      </c>
      <c r="K748" t="s">
        <v>66</v>
      </c>
      <c r="L748" t="s">
        <v>116</v>
      </c>
      <c r="M748" t="s">
        <v>197</v>
      </c>
      <c r="N748">
        <v>501</v>
      </c>
      <c r="O748">
        <v>10</v>
      </c>
      <c r="P748" t="s">
        <v>200</v>
      </c>
      <c r="Q748">
        <v>9501</v>
      </c>
      <c r="R748" t="s">
        <v>273</v>
      </c>
      <c r="S748">
        <v>388782.36</v>
      </c>
      <c r="T748">
        <v>0</v>
      </c>
      <c r="U748">
        <v>388782.36</v>
      </c>
    </row>
    <row r="749" spans="1:21" x14ac:dyDescent="0.25">
      <c r="A749" t="s">
        <v>23</v>
      </c>
      <c r="B749" t="s">
        <v>25</v>
      </c>
      <c r="C749">
        <v>3</v>
      </c>
      <c r="D749" t="s">
        <v>26</v>
      </c>
      <c r="E749" t="s">
        <v>56</v>
      </c>
      <c r="F749" t="s">
        <v>57</v>
      </c>
      <c r="G749" t="s">
        <v>58</v>
      </c>
      <c r="H749" t="s">
        <v>60</v>
      </c>
      <c r="I749">
        <v>48977</v>
      </c>
      <c r="J749">
        <v>48977</v>
      </c>
      <c r="K749" t="s">
        <v>63</v>
      </c>
      <c r="L749" t="s">
        <v>75</v>
      </c>
      <c r="M749" t="s">
        <v>197</v>
      </c>
      <c r="N749">
        <v>509</v>
      </c>
      <c r="O749">
        <v>10</v>
      </c>
      <c r="P749" t="s">
        <v>202</v>
      </c>
      <c r="Q749">
        <v>9509</v>
      </c>
      <c r="R749" t="s">
        <v>202</v>
      </c>
      <c r="S749">
        <v>1008</v>
      </c>
      <c r="T749">
        <v>0</v>
      </c>
      <c r="U749">
        <v>1008</v>
      </c>
    </row>
    <row r="750" spans="1:21" x14ac:dyDescent="0.25">
      <c r="A750" t="s">
        <v>23</v>
      </c>
      <c r="B750" t="s">
        <v>25</v>
      </c>
      <c r="C750">
        <v>3</v>
      </c>
      <c r="D750" t="s">
        <v>26</v>
      </c>
      <c r="E750" t="s">
        <v>56</v>
      </c>
      <c r="F750" t="s">
        <v>57</v>
      </c>
      <c r="G750" t="s">
        <v>58</v>
      </c>
      <c r="H750" t="s">
        <v>60</v>
      </c>
      <c r="I750">
        <v>48585</v>
      </c>
      <c r="J750">
        <v>48585</v>
      </c>
      <c r="K750" t="s">
        <v>66</v>
      </c>
      <c r="L750" t="s">
        <v>116</v>
      </c>
      <c r="M750" t="s">
        <v>197</v>
      </c>
      <c r="N750">
        <v>503</v>
      </c>
      <c r="O750">
        <v>10</v>
      </c>
      <c r="P750" t="s">
        <v>203</v>
      </c>
      <c r="Q750">
        <v>9503</v>
      </c>
      <c r="R750" t="s">
        <v>203</v>
      </c>
      <c r="S750">
        <v>159047.31</v>
      </c>
      <c r="T750">
        <v>0</v>
      </c>
      <c r="U750">
        <v>159047.31</v>
      </c>
    </row>
    <row r="751" spans="1:21" x14ac:dyDescent="0.25">
      <c r="A751" t="s">
        <v>23</v>
      </c>
      <c r="B751" t="s">
        <v>25</v>
      </c>
      <c r="C751">
        <v>3</v>
      </c>
      <c r="D751" t="s">
        <v>26</v>
      </c>
      <c r="E751" t="s">
        <v>56</v>
      </c>
      <c r="F751" t="s">
        <v>57</v>
      </c>
      <c r="G751" t="s">
        <v>58</v>
      </c>
      <c r="H751" t="s">
        <v>60</v>
      </c>
      <c r="I751">
        <v>49173</v>
      </c>
      <c r="J751">
        <v>49173</v>
      </c>
      <c r="K751" t="s">
        <v>63</v>
      </c>
      <c r="L751" t="s">
        <v>117</v>
      </c>
      <c r="M751" t="s">
        <v>197</v>
      </c>
      <c r="N751">
        <v>401</v>
      </c>
      <c r="O751">
        <v>10</v>
      </c>
      <c r="P751" t="s">
        <v>207</v>
      </c>
      <c r="Q751">
        <v>903</v>
      </c>
      <c r="R751" t="s">
        <v>275</v>
      </c>
      <c r="S751">
        <v>134427.48000000001</v>
      </c>
      <c r="T751">
        <v>0</v>
      </c>
      <c r="U751">
        <v>134427.48000000001</v>
      </c>
    </row>
    <row r="752" spans="1:21" x14ac:dyDescent="0.25">
      <c r="A752" t="s">
        <v>23</v>
      </c>
      <c r="B752" t="s">
        <v>25</v>
      </c>
      <c r="C752">
        <v>3</v>
      </c>
      <c r="D752" t="s">
        <v>26</v>
      </c>
      <c r="E752" t="s">
        <v>56</v>
      </c>
      <c r="F752" t="s">
        <v>57</v>
      </c>
      <c r="G752" t="s">
        <v>58</v>
      </c>
      <c r="H752" t="s">
        <v>60</v>
      </c>
      <c r="I752">
        <v>49173</v>
      </c>
      <c r="J752">
        <v>49173</v>
      </c>
      <c r="K752" t="s">
        <v>63</v>
      </c>
      <c r="L752" t="s">
        <v>117</v>
      </c>
      <c r="M752" t="s">
        <v>197</v>
      </c>
      <c r="N752">
        <v>709</v>
      </c>
      <c r="O752">
        <v>10</v>
      </c>
      <c r="P752" t="s">
        <v>204</v>
      </c>
      <c r="Q752">
        <v>9709</v>
      </c>
      <c r="R752" t="s">
        <v>204</v>
      </c>
      <c r="S752">
        <v>1386.69</v>
      </c>
      <c r="T752">
        <v>0</v>
      </c>
      <c r="U752">
        <v>1386.69</v>
      </c>
    </row>
    <row r="753" spans="1:21" x14ac:dyDescent="0.25">
      <c r="A753" t="s">
        <v>23</v>
      </c>
      <c r="B753" t="s">
        <v>25</v>
      </c>
      <c r="C753">
        <v>3</v>
      </c>
      <c r="D753" t="s">
        <v>26</v>
      </c>
      <c r="E753" t="s">
        <v>56</v>
      </c>
      <c r="F753" t="s">
        <v>57</v>
      </c>
      <c r="G753" t="s">
        <v>58</v>
      </c>
      <c r="H753" t="s">
        <v>60</v>
      </c>
      <c r="I753">
        <v>49173</v>
      </c>
      <c r="J753">
        <v>49173</v>
      </c>
      <c r="K753" t="s">
        <v>63</v>
      </c>
      <c r="L753" t="s">
        <v>117</v>
      </c>
      <c r="M753" t="s">
        <v>197</v>
      </c>
      <c r="N753">
        <v>616</v>
      </c>
      <c r="O753">
        <v>10</v>
      </c>
      <c r="P753" t="s">
        <v>205</v>
      </c>
      <c r="Q753">
        <v>9616</v>
      </c>
      <c r="R753" t="s">
        <v>205</v>
      </c>
      <c r="S753">
        <v>18029.25</v>
      </c>
      <c r="T753">
        <v>0</v>
      </c>
      <c r="U753">
        <v>18029.25</v>
      </c>
    </row>
    <row r="754" spans="1:21" x14ac:dyDescent="0.25">
      <c r="A754" t="s">
        <v>23</v>
      </c>
      <c r="B754" t="s">
        <v>25</v>
      </c>
      <c r="C754">
        <v>3</v>
      </c>
      <c r="D754" t="s">
        <v>26</v>
      </c>
      <c r="E754" t="s">
        <v>56</v>
      </c>
      <c r="F754" t="s">
        <v>57</v>
      </c>
      <c r="G754" t="s">
        <v>58</v>
      </c>
      <c r="H754" t="s">
        <v>60</v>
      </c>
      <c r="I754">
        <v>49289</v>
      </c>
      <c r="J754">
        <v>49289</v>
      </c>
      <c r="K754" t="s">
        <v>63</v>
      </c>
      <c r="L754" t="s">
        <v>114</v>
      </c>
      <c r="M754" t="s">
        <v>197</v>
      </c>
      <c r="N754">
        <v>655</v>
      </c>
      <c r="O754">
        <v>10</v>
      </c>
      <c r="P754" t="s">
        <v>209</v>
      </c>
      <c r="Q754">
        <v>9655</v>
      </c>
      <c r="R754" t="s">
        <v>209</v>
      </c>
      <c r="S754">
        <v>2139.79</v>
      </c>
      <c r="T754">
        <v>0</v>
      </c>
      <c r="U754">
        <v>2139.79</v>
      </c>
    </row>
    <row r="755" spans="1:21" x14ac:dyDescent="0.25">
      <c r="A755" t="s">
        <v>23</v>
      </c>
      <c r="B755" t="s">
        <v>25</v>
      </c>
      <c r="C755">
        <v>3</v>
      </c>
      <c r="D755" t="s">
        <v>26</v>
      </c>
      <c r="E755" t="s">
        <v>56</v>
      </c>
      <c r="F755" t="s">
        <v>57</v>
      </c>
      <c r="G755" t="s">
        <v>58</v>
      </c>
      <c r="H755" t="s">
        <v>60</v>
      </c>
      <c r="I755">
        <v>48914</v>
      </c>
      <c r="J755">
        <v>48914</v>
      </c>
      <c r="K755" t="s">
        <v>63</v>
      </c>
      <c r="L755" t="s">
        <v>75</v>
      </c>
      <c r="M755" t="s">
        <v>197</v>
      </c>
      <c r="N755">
        <v>612</v>
      </c>
      <c r="O755">
        <v>10</v>
      </c>
      <c r="P755" t="s">
        <v>213</v>
      </c>
      <c r="Q755">
        <v>9612</v>
      </c>
      <c r="R755" t="s">
        <v>213</v>
      </c>
      <c r="S755">
        <v>5400.17</v>
      </c>
      <c r="T755">
        <v>0</v>
      </c>
      <c r="U755">
        <v>5400.17</v>
      </c>
    </row>
    <row r="756" spans="1:21" x14ac:dyDescent="0.25">
      <c r="A756" t="s">
        <v>23</v>
      </c>
      <c r="B756" t="s">
        <v>25</v>
      </c>
      <c r="C756">
        <v>3</v>
      </c>
      <c r="D756" t="s">
        <v>26</v>
      </c>
      <c r="E756" t="s">
        <v>56</v>
      </c>
      <c r="F756" t="s">
        <v>57</v>
      </c>
      <c r="G756" t="s">
        <v>58</v>
      </c>
      <c r="H756" t="s">
        <v>60</v>
      </c>
      <c r="I756">
        <v>48798</v>
      </c>
      <c r="J756">
        <v>48798</v>
      </c>
      <c r="K756" t="s">
        <v>63</v>
      </c>
      <c r="L756" t="s">
        <v>122</v>
      </c>
      <c r="M756" t="s">
        <v>197</v>
      </c>
      <c r="N756">
        <v>715</v>
      </c>
      <c r="O756">
        <v>10</v>
      </c>
      <c r="P756" t="s">
        <v>208</v>
      </c>
      <c r="Q756">
        <v>9715</v>
      </c>
      <c r="R756" t="s">
        <v>208</v>
      </c>
      <c r="S756">
        <v>2692.8</v>
      </c>
      <c r="T756">
        <v>0</v>
      </c>
      <c r="U756">
        <v>2692.8</v>
      </c>
    </row>
    <row r="757" spans="1:21" x14ac:dyDescent="0.25">
      <c r="A757" t="s">
        <v>23</v>
      </c>
      <c r="B757" t="s">
        <v>25</v>
      </c>
      <c r="C757">
        <v>3</v>
      </c>
      <c r="D757" t="s">
        <v>26</v>
      </c>
      <c r="E757" t="s">
        <v>56</v>
      </c>
      <c r="F757" t="s">
        <v>57</v>
      </c>
      <c r="G757" t="s">
        <v>58</v>
      </c>
      <c r="H757" t="s">
        <v>60</v>
      </c>
      <c r="I757">
        <v>48914</v>
      </c>
      <c r="J757">
        <v>48914</v>
      </c>
      <c r="K757" t="s">
        <v>63</v>
      </c>
      <c r="L757" t="s">
        <v>75</v>
      </c>
      <c r="M757" t="s">
        <v>197</v>
      </c>
      <c r="N757">
        <v>709</v>
      </c>
      <c r="O757">
        <v>10</v>
      </c>
      <c r="P757" t="s">
        <v>204</v>
      </c>
      <c r="Q757">
        <v>9709</v>
      </c>
      <c r="R757" t="s">
        <v>204</v>
      </c>
      <c r="S757">
        <v>435.74</v>
      </c>
      <c r="T757">
        <v>0</v>
      </c>
      <c r="U757">
        <v>435.74</v>
      </c>
    </row>
    <row r="758" spans="1:21" x14ac:dyDescent="0.25">
      <c r="A758" t="s">
        <v>23</v>
      </c>
      <c r="B758" t="s">
        <v>25</v>
      </c>
      <c r="C758">
        <v>3</v>
      </c>
      <c r="D758" t="s">
        <v>26</v>
      </c>
      <c r="E758" t="s">
        <v>56</v>
      </c>
      <c r="F758" t="s">
        <v>57</v>
      </c>
      <c r="G758" t="s">
        <v>58</v>
      </c>
      <c r="H758" t="s">
        <v>60</v>
      </c>
      <c r="I758">
        <v>48341</v>
      </c>
      <c r="J758">
        <v>48341</v>
      </c>
      <c r="K758" t="s">
        <v>63</v>
      </c>
      <c r="L758" t="s">
        <v>121</v>
      </c>
      <c r="M758" t="s">
        <v>197</v>
      </c>
      <c r="N758">
        <v>702</v>
      </c>
      <c r="O758">
        <v>10</v>
      </c>
      <c r="P758" t="s">
        <v>215</v>
      </c>
      <c r="Q758">
        <v>9702</v>
      </c>
      <c r="R758" t="s">
        <v>215</v>
      </c>
      <c r="S758">
        <v>7206.46</v>
      </c>
      <c r="T758">
        <v>0</v>
      </c>
      <c r="U758">
        <v>7206.46</v>
      </c>
    </row>
    <row r="759" spans="1:21" x14ac:dyDescent="0.25">
      <c r="A759" t="s">
        <v>23</v>
      </c>
      <c r="B759" t="s">
        <v>25</v>
      </c>
      <c r="C759">
        <v>3</v>
      </c>
      <c r="D759" t="s">
        <v>26</v>
      </c>
      <c r="E759" t="s">
        <v>56</v>
      </c>
      <c r="F759" t="s">
        <v>57</v>
      </c>
      <c r="G759" t="s">
        <v>58</v>
      </c>
      <c r="H759" t="s">
        <v>60</v>
      </c>
      <c r="I759">
        <v>48341</v>
      </c>
      <c r="J759">
        <v>48341</v>
      </c>
      <c r="K759" t="s">
        <v>63</v>
      </c>
      <c r="L759" t="s">
        <v>121</v>
      </c>
      <c r="M759" t="s">
        <v>197</v>
      </c>
      <c r="N759">
        <v>655</v>
      </c>
      <c r="O759">
        <v>10</v>
      </c>
      <c r="P759" t="s">
        <v>209</v>
      </c>
      <c r="Q759">
        <v>9655</v>
      </c>
      <c r="R759" t="s">
        <v>209</v>
      </c>
      <c r="S759">
        <v>1855.7</v>
      </c>
      <c r="T759">
        <v>0</v>
      </c>
      <c r="U759">
        <v>1855.7</v>
      </c>
    </row>
    <row r="760" spans="1:21" x14ac:dyDescent="0.25">
      <c r="A760" t="s">
        <v>23</v>
      </c>
      <c r="B760" t="s">
        <v>25</v>
      </c>
      <c r="C760">
        <v>3</v>
      </c>
      <c r="D760" t="s">
        <v>26</v>
      </c>
      <c r="E760" t="s">
        <v>56</v>
      </c>
      <c r="F760" t="s">
        <v>57</v>
      </c>
      <c r="G760" t="s">
        <v>58</v>
      </c>
      <c r="H760" t="s">
        <v>60</v>
      </c>
      <c r="I760">
        <v>49289</v>
      </c>
      <c r="J760">
        <v>49289</v>
      </c>
      <c r="K760" t="s">
        <v>63</v>
      </c>
      <c r="L760" t="s">
        <v>114</v>
      </c>
      <c r="M760" t="s">
        <v>197</v>
      </c>
      <c r="N760">
        <v>503</v>
      </c>
      <c r="O760">
        <v>10</v>
      </c>
      <c r="P760" t="s">
        <v>203</v>
      </c>
      <c r="Q760">
        <v>9503</v>
      </c>
      <c r="R760" t="s">
        <v>203</v>
      </c>
      <c r="S760">
        <v>58648.82</v>
      </c>
      <c r="T760">
        <v>0</v>
      </c>
      <c r="U760">
        <v>58648.82</v>
      </c>
    </row>
    <row r="761" spans="1:21" x14ac:dyDescent="0.25">
      <c r="A761" t="s">
        <v>23</v>
      </c>
      <c r="B761" t="s">
        <v>25</v>
      </c>
      <c r="C761">
        <v>3</v>
      </c>
      <c r="D761" t="s">
        <v>26</v>
      </c>
      <c r="E761" t="s">
        <v>56</v>
      </c>
      <c r="F761" t="s">
        <v>57</v>
      </c>
      <c r="G761" t="s">
        <v>58</v>
      </c>
      <c r="H761" t="s">
        <v>60</v>
      </c>
      <c r="I761">
        <v>48798</v>
      </c>
      <c r="J761">
        <v>48798</v>
      </c>
      <c r="K761" t="s">
        <v>63</v>
      </c>
      <c r="L761" t="s">
        <v>122</v>
      </c>
      <c r="M761" t="s">
        <v>197</v>
      </c>
      <c r="N761">
        <v>616</v>
      </c>
      <c r="O761">
        <v>10</v>
      </c>
      <c r="P761" t="s">
        <v>205</v>
      </c>
      <c r="Q761">
        <v>9616</v>
      </c>
      <c r="R761" t="s">
        <v>205</v>
      </c>
      <c r="S761">
        <v>14300.97</v>
      </c>
      <c r="T761">
        <v>0</v>
      </c>
      <c r="U761">
        <v>14300.97</v>
      </c>
    </row>
    <row r="762" spans="1:21" x14ac:dyDescent="0.25">
      <c r="A762" t="s">
        <v>23</v>
      </c>
      <c r="B762" t="s">
        <v>25</v>
      </c>
      <c r="C762">
        <v>3</v>
      </c>
      <c r="D762" t="s">
        <v>26</v>
      </c>
      <c r="E762" t="s">
        <v>56</v>
      </c>
      <c r="F762" t="s">
        <v>57</v>
      </c>
      <c r="G762" t="s">
        <v>58</v>
      </c>
      <c r="H762" t="s">
        <v>60</v>
      </c>
      <c r="I762">
        <v>48341</v>
      </c>
      <c r="J762">
        <v>48341</v>
      </c>
      <c r="K762" t="s">
        <v>63</v>
      </c>
      <c r="L762" t="s">
        <v>121</v>
      </c>
      <c r="M762" t="s">
        <v>197</v>
      </c>
      <c r="N762">
        <v>118</v>
      </c>
      <c r="O762">
        <v>10</v>
      </c>
      <c r="P762" t="s">
        <v>217</v>
      </c>
      <c r="Q762">
        <v>9118</v>
      </c>
      <c r="R762" t="s">
        <v>217</v>
      </c>
      <c r="S762">
        <v>325.19</v>
      </c>
      <c r="T762">
        <v>0</v>
      </c>
      <c r="U762">
        <v>325.19</v>
      </c>
    </row>
    <row r="763" spans="1:21" x14ac:dyDescent="0.25">
      <c r="A763" t="s">
        <v>23</v>
      </c>
      <c r="B763" t="s">
        <v>25</v>
      </c>
      <c r="C763">
        <v>3</v>
      </c>
      <c r="D763" t="s">
        <v>26</v>
      </c>
      <c r="E763" t="s">
        <v>56</v>
      </c>
      <c r="F763" t="s">
        <v>57</v>
      </c>
      <c r="G763" t="s">
        <v>58</v>
      </c>
      <c r="H763" t="s">
        <v>60</v>
      </c>
      <c r="I763">
        <v>42002</v>
      </c>
      <c r="J763">
        <v>42002</v>
      </c>
      <c r="K763" t="s">
        <v>61</v>
      </c>
      <c r="L763" t="s">
        <v>75</v>
      </c>
      <c r="M763" t="s">
        <v>197</v>
      </c>
      <c r="N763">
        <v>501</v>
      </c>
      <c r="O763">
        <v>10</v>
      </c>
      <c r="P763" t="s">
        <v>200</v>
      </c>
      <c r="Q763">
        <v>9501</v>
      </c>
      <c r="R763" t="s">
        <v>273</v>
      </c>
      <c r="S763">
        <v>5432257.5199999996</v>
      </c>
      <c r="T763">
        <v>0</v>
      </c>
      <c r="U763">
        <v>5432257.5199999996</v>
      </c>
    </row>
    <row r="764" spans="1:21" x14ac:dyDescent="0.25">
      <c r="A764" t="s">
        <v>23</v>
      </c>
      <c r="B764" t="s">
        <v>25</v>
      </c>
      <c r="C764">
        <v>3</v>
      </c>
      <c r="D764" t="s">
        <v>26</v>
      </c>
      <c r="E764" t="s">
        <v>56</v>
      </c>
      <c r="F764" t="s">
        <v>57</v>
      </c>
      <c r="G764" t="s">
        <v>58</v>
      </c>
      <c r="H764" t="s">
        <v>60</v>
      </c>
      <c r="I764">
        <v>48914</v>
      </c>
      <c r="J764">
        <v>48914</v>
      </c>
      <c r="K764" t="s">
        <v>63</v>
      </c>
      <c r="L764" t="s">
        <v>75</v>
      </c>
      <c r="M764" t="s">
        <v>197</v>
      </c>
      <c r="N764">
        <v>508</v>
      </c>
      <c r="O764">
        <v>10</v>
      </c>
      <c r="P764" t="s">
        <v>201</v>
      </c>
      <c r="Q764">
        <v>9508</v>
      </c>
      <c r="R764" t="s">
        <v>201</v>
      </c>
      <c r="S764">
        <v>5520</v>
      </c>
      <c r="T764">
        <v>0</v>
      </c>
      <c r="U764">
        <v>5520</v>
      </c>
    </row>
    <row r="765" spans="1:21" x14ac:dyDescent="0.25">
      <c r="A765" t="s">
        <v>23</v>
      </c>
      <c r="B765" t="s">
        <v>25</v>
      </c>
      <c r="C765">
        <v>3</v>
      </c>
      <c r="D765" t="s">
        <v>26</v>
      </c>
      <c r="E765" t="s">
        <v>56</v>
      </c>
      <c r="F765" t="s">
        <v>57</v>
      </c>
      <c r="G765" t="s">
        <v>58</v>
      </c>
      <c r="H765" t="s">
        <v>60</v>
      </c>
      <c r="I765">
        <v>48517</v>
      </c>
      <c r="J765">
        <v>48517</v>
      </c>
      <c r="K765" t="s">
        <v>63</v>
      </c>
      <c r="L765" t="s">
        <v>75</v>
      </c>
      <c r="M765" t="s">
        <v>197</v>
      </c>
      <c r="N765">
        <v>616</v>
      </c>
      <c r="O765">
        <v>10</v>
      </c>
      <c r="P765" t="s">
        <v>205</v>
      </c>
      <c r="Q765">
        <v>9616</v>
      </c>
      <c r="R765" t="s">
        <v>205</v>
      </c>
      <c r="S765">
        <v>367156.09</v>
      </c>
      <c r="T765">
        <v>0</v>
      </c>
      <c r="U765">
        <v>367156.09</v>
      </c>
    </row>
    <row r="766" spans="1:21" x14ac:dyDescent="0.25">
      <c r="A766" t="s">
        <v>23</v>
      </c>
      <c r="B766" t="s">
        <v>25</v>
      </c>
      <c r="C766">
        <v>3</v>
      </c>
      <c r="D766" t="s">
        <v>26</v>
      </c>
      <c r="E766" t="s">
        <v>56</v>
      </c>
      <c r="F766" t="s">
        <v>57</v>
      </c>
      <c r="G766" t="s">
        <v>58</v>
      </c>
      <c r="H766" t="s">
        <v>60</v>
      </c>
      <c r="I766">
        <v>48517</v>
      </c>
      <c r="J766">
        <v>48517</v>
      </c>
      <c r="K766" t="s">
        <v>63</v>
      </c>
      <c r="L766" t="s">
        <v>75</v>
      </c>
      <c r="M766" t="s">
        <v>197</v>
      </c>
      <c r="N766">
        <v>715</v>
      </c>
      <c r="O766">
        <v>10</v>
      </c>
      <c r="P766" t="s">
        <v>208</v>
      </c>
      <c r="Q766">
        <v>9715</v>
      </c>
      <c r="R766" t="s">
        <v>208</v>
      </c>
      <c r="S766">
        <v>62013.599999999999</v>
      </c>
      <c r="T766">
        <v>0</v>
      </c>
      <c r="U766">
        <v>62013.599999999999</v>
      </c>
    </row>
    <row r="767" spans="1:21" x14ac:dyDescent="0.25">
      <c r="A767" t="s">
        <v>23</v>
      </c>
      <c r="B767" t="s">
        <v>25</v>
      </c>
      <c r="C767">
        <v>3</v>
      </c>
      <c r="D767" t="s">
        <v>26</v>
      </c>
      <c r="E767" t="s">
        <v>56</v>
      </c>
      <c r="F767" t="s">
        <v>57</v>
      </c>
      <c r="G767" t="s">
        <v>58</v>
      </c>
      <c r="H767" t="s">
        <v>60</v>
      </c>
      <c r="I767">
        <v>42166</v>
      </c>
      <c r="J767">
        <v>42166</v>
      </c>
      <c r="K767" t="s">
        <v>61</v>
      </c>
      <c r="L767" t="s">
        <v>118</v>
      </c>
      <c r="M767" t="s">
        <v>197</v>
      </c>
      <c r="N767">
        <v>501</v>
      </c>
      <c r="O767">
        <v>10</v>
      </c>
      <c r="P767" t="s">
        <v>200</v>
      </c>
      <c r="Q767">
        <v>9501</v>
      </c>
      <c r="R767" t="s">
        <v>273</v>
      </c>
      <c r="S767">
        <v>1202838.1100000001</v>
      </c>
      <c r="T767">
        <v>0</v>
      </c>
      <c r="U767">
        <v>1202838.1100000001</v>
      </c>
    </row>
    <row r="768" spans="1:21" x14ac:dyDescent="0.25">
      <c r="A768" t="s">
        <v>23</v>
      </c>
      <c r="B768" t="s">
        <v>25</v>
      </c>
      <c r="C768">
        <v>3</v>
      </c>
      <c r="D768" t="s">
        <v>26</v>
      </c>
      <c r="E768" t="s">
        <v>56</v>
      </c>
      <c r="F768" t="s">
        <v>57</v>
      </c>
      <c r="G768" t="s">
        <v>58</v>
      </c>
      <c r="H768" t="s">
        <v>60</v>
      </c>
      <c r="I768">
        <v>48341</v>
      </c>
      <c r="J768">
        <v>48341</v>
      </c>
      <c r="K768" t="s">
        <v>63</v>
      </c>
      <c r="L768" t="s">
        <v>121</v>
      </c>
      <c r="M768" t="s">
        <v>197</v>
      </c>
      <c r="N768">
        <v>401</v>
      </c>
      <c r="O768">
        <v>10</v>
      </c>
      <c r="P768" t="s">
        <v>207</v>
      </c>
      <c r="Q768">
        <v>903</v>
      </c>
      <c r="R768" t="s">
        <v>275</v>
      </c>
      <c r="S768">
        <v>2207.4899999999998</v>
      </c>
      <c r="T768">
        <v>0</v>
      </c>
      <c r="U768">
        <v>2207.4899999999998</v>
      </c>
    </row>
    <row r="769" spans="1:21" x14ac:dyDescent="0.25">
      <c r="A769" t="s">
        <v>23</v>
      </c>
      <c r="B769" t="s">
        <v>25</v>
      </c>
      <c r="C769">
        <v>3</v>
      </c>
      <c r="D769" t="s">
        <v>26</v>
      </c>
      <c r="E769" t="s">
        <v>56</v>
      </c>
      <c r="F769" t="s">
        <v>57</v>
      </c>
      <c r="G769" t="s">
        <v>58</v>
      </c>
      <c r="H769" t="s">
        <v>60</v>
      </c>
      <c r="I769">
        <v>49289</v>
      </c>
      <c r="J769">
        <v>49289</v>
      </c>
      <c r="K769" t="s">
        <v>63</v>
      </c>
      <c r="L769" t="s">
        <v>114</v>
      </c>
      <c r="M769" t="s">
        <v>197</v>
      </c>
      <c r="N769">
        <v>501</v>
      </c>
      <c r="O769">
        <v>10</v>
      </c>
      <c r="P769" t="s">
        <v>200</v>
      </c>
      <c r="Q769">
        <v>9501</v>
      </c>
      <c r="R769" t="s">
        <v>273</v>
      </c>
      <c r="S769">
        <v>91137.18</v>
      </c>
      <c r="T769">
        <v>0</v>
      </c>
      <c r="U769">
        <v>91137.18</v>
      </c>
    </row>
    <row r="770" spans="1:21" x14ac:dyDescent="0.25">
      <c r="A770" t="s">
        <v>23</v>
      </c>
      <c r="B770" t="s">
        <v>25</v>
      </c>
      <c r="C770">
        <v>3</v>
      </c>
      <c r="D770" t="s">
        <v>26</v>
      </c>
      <c r="E770" t="s">
        <v>56</v>
      </c>
      <c r="F770" t="s">
        <v>57</v>
      </c>
      <c r="G770" t="s">
        <v>58</v>
      </c>
      <c r="H770" t="s">
        <v>60</v>
      </c>
      <c r="I770">
        <v>33968</v>
      </c>
      <c r="J770">
        <v>33968</v>
      </c>
      <c r="K770" t="s">
        <v>65</v>
      </c>
      <c r="L770" t="s">
        <v>75</v>
      </c>
      <c r="M770" t="s">
        <v>197</v>
      </c>
      <c r="N770">
        <v>509</v>
      </c>
      <c r="O770">
        <v>10</v>
      </c>
      <c r="P770" t="s">
        <v>202</v>
      </c>
      <c r="Q770">
        <v>9509</v>
      </c>
      <c r="R770" t="s">
        <v>202</v>
      </c>
      <c r="S770">
        <v>50736</v>
      </c>
      <c r="T770">
        <v>49280</v>
      </c>
      <c r="U770" s="3">
        <v>1456</v>
      </c>
    </row>
    <row r="771" spans="1:21" x14ac:dyDescent="0.25">
      <c r="A771" t="s">
        <v>23</v>
      </c>
      <c r="B771" t="s">
        <v>25</v>
      </c>
      <c r="C771">
        <v>3</v>
      </c>
      <c r="D771" t="s">
        <v>26</v>
      </c>
      <c r="E771" t="s">
        <v>56</v>
      </c>
      <c r="F771" t="s">
        <v>57</v>
      </c>
      <c r="G771" t="s">
        <v>58</v>
      </c>
      <c r="H771" t="s">
        <v>60</v>
      </c>
      <c r="I771">
        <v>33639</v>
      </c>
      <c r="J771">
        <v>33639</v>
      </c>
      <c r="K771" t="s">
        <v>65</v>
      </c>
      <c r="L771" t="s">
        <v>119</v>
      </c>
      <c r="M771" t="s">
        <v>197</v>
      </c>
      <c r="N771">
        <v>508</v>
      </c>
      <c r="O771">
        <v>10</v>
      </c>
      <c r="P771" t="s">
        <v>201</v>
      </c>
      <c r="Q771">
        <v>9508</v>
      </c>
      <c r="R771" t="s">
        <v>201</v>
      </c>
      <c r="S771">
        <v>38400</v>
      </c>
      <c r="T771">
        <v>30400</v>
      </c>
      <c r="U771" s="3">
        <v>8000</v>
      </c>
    </row>
    <row r="772" spans="1:21" x14ac:dyDescent="0.25">
      <c r="A772" t="s">
        <v>23</v>
      </c>
      <c r="B772" t="s">
        <v>25</v>
      </c>
      <c r="C772">
        <v>3</v>
      </c>
      <c r="D772" t="s">
        <v>26</v>
      </c>
      <c r="E772" t="s">
        <v>56</v>
      </c>
      <c r="F772" t="s">
        <v>57</v>
      </c>
      <c r="G772" t="s">
        <v>58</v>
      </c>
      <c r="H772" t="s">
        <v>60</v>
      </c>
      <c r="I772">
        <v>33639</v>
      </c>
      <c r="J772">
        <v>33639</v>
      </c>
      <c r="K772" t="s">
        <v>65</v>
      </c>
      <c r="L772" t="s">
        <v>119</v>
      </c>
      <c r="M772" t="s">
        <v>197</v>
      </c>
      <c r="N772">
        <v>616</v>
      </c>
      <c r="O772">
        <v>10</v>
      </c>
      <c r="P772" t="s">
        <v>205</v>
      </c>
      <c r="Q772">
        <v>9616</v>
      </c>
      <c r="R772" t="s">
        <v>205</v>
      </c>
      <c r="S772">
        <v>59218.54</v>
      </c>
      <c r="T772">
        <v>38297.269999999997</v>
      </c>
      <c r="U772" s="3">
        <v>20921.27</v>
      </c>
    </row>
    <row r="773" spans="1:21" x14ac:dyDescent="0.25">
      <c r="A773" t="s">
        <v>23</v>
      </c>
      <c r="B773" t="s">
        <v>25</v>
      </c>
      <c r="C773">
        <v>3</v>
      </c>
      <c r="D773" t="s">
        <v>26</v>
      </c>
      <c r="E773" t="s">
        <v>56</v>
      </c>
      <c r="F773" t="s">
        <v>57</v>
      </c>
      <c r="G773" t="s">
        <v>58</v>
      </c>
      <c r="H773" t="s">
        <v>60</v>
      </c>
      <c r="I773">
        <v>49173</v>
      </c>
      <c r="J773">
        <v>49173</v>
      </c>
      <c r="K773" t="s">
        <v>63</v>
      </c>
      <c r="L773" t="s">
        <v>117</v>
      </c>
      <c r="M773" t="s">
        <v>197</v>
      </c>
      <c r="N773">
        <v>607</v>
      </c>
      <c r="O773">
        <v>10</v>
      </c>
      <c r="P773" t="s">
        <v>206</v>
      </c>
      <c r="Q773">
        <v>9607</v>
      </c>
      <c r="R773" t="s">
        <v>206</v>
      </c>
      <c r="S773">
        <v>564.69000000000005</v>
      </c>
      <c r="T773">
        <v>0</v>
      </c>
      <c r="U773">
        <v>564.69000000000005</v>
      </c>
    </row>
    <row r="774" spans="1:21" x14ac:dyDescent="0.25">
      <c r="A774" t="s">
        <v>23</v>
      </c>
      <c r="B774" t="s">
        <v>25</v>
      </c>
      <c r="C774">
        <v>3</v>
      </c>
      <c r="D774" t="s">
        <v>26</v>
      </c>
      <c r="E774" t="s">
        <v>56</v>
      </c>
      <c r="F774" t="s">
        <v>57</v>
      </c>
      <c r="G774" t="s">
        <v>58</v>
      </c>
      <c r="H774" t="s">
        <v>60</v>
      </c>
      <c r="I774">
        <v>49289</v>
      </c>
      <c r="J774">
        <v>49289</v>
      </c>
      <c r="K774" t="s">
        <v>63</v>
      </c>
      <c r="L774" t="s">
        <v>114</v>
      </c>
      <c r="M774" t="s">
        <v>197</v>
      </c>
      <c r="N774">
        <v>702</v>
      </c>
      <c r="O774">
        <v>10</v>
      </c>
      <c r="P774" t="s">
        <v>215</v>
      </c>
      <c r="Q774">
        <v>9702</v>
      </c>
      <c r="R774" t="s">
        <v>215</v>
      </c>
      <c r="S774">
        <v>2924.28</v>
      </c>
      <c r="T774">
        <v>0</v>
      </c>
      <c r="U774">
        <v>2924.28</v>
      </c>
    </row>
    <row r="775" spans="1:21" x14ac:dyDescent="0.25">
      <c r="A775" t="s">
        <v>23</v>
      </c>
      <c r="B775" t="s">
        <v>25</v>
      </c>
      <c r="C775">
        <v>3</v>
      </c>
      <c r="D775" t="s">
        <v>26</v>
      </c>
      <c r="E775" t="s">
        <v>56</v>
      </c>
      <c r="F775" t="s">
        <v>57</v>
      </c>
      <c r="G775" t="s">
        <v>58</v>
      </c>
      <c r="H775" t="s">
        <v>60</v>
      </c>
      <c r="I775">
        <v>48517</v>
      </c>
      <c r="J775">
        <v>48517</v>
      </c>
      <c r="K775" t="s">
        <v>63</v>
      </c>
      <c r="L775" t="s">
        <v>75</v>
      </c>
      <c r="M775" t="s">
        <v>197</v>
      </c>
      <c r="N775">
        <v>709</v>
      </c>
      <c r="O775">
        <v>10</v>
      </c>
      <c r="P775" t="s">
        <v>204</v>
      </c>
      <c r="Q775">
        <v>9709</v>
      </c>
      <c r="R775" t="s">
        <v>204</v>
      </c>
      <c r="S775">
        <v>28683.22</v>
      </c>
      <c r="T775">
        <v>0</v>
      </c>
      <c r="U775">
        <v>28683.22</v>
      </c>
    </row>
    <row r="776" spans="1:21" x14ac:dyDescent="0.25">
      <c r="A776" t="s">
        <v>23</v>
      </c>
      <c r="B776" t="s">
        <v>25</v>
      </c>
      <c r="C776">
        <v>3</v>
      </c>
      <c r="D776" t="s">
        <v>26</v>
      </c>
      <c r="E776" t="s">
        <v>56</v>
      </c>
      <c r="F776" t="s">
        <v>57</v>
      </c>
      <c r="G776" t="s">
        <v>58</v>
      </c>
      <c r="H776" t="s">
        <v>60</v>
      </c>
      <c r="I776">
        <v>49289</v>
      </c>
      <c r="J776">
        <v>49289</v>
      </c>
      <c r="K776" t="s">
        <v>63</v>
      </c>
      <c r="L776" t="s">
        <v>114</v>
      </c>
      <c r="M776" t="s">
        <v>197</v>
      </c>
      <c r="N776">
        <v>716</v>
      </c>
      <c r="O776">
        <v>10</v>
      </c>
      <c r="P776" t="s">
        <v>211</v>
      </c>
      <c r="Q776">
        <v>9716</v>
      </c>
      <c r="R776" t="s">
        <v>211</v>
      </c>
      <c r="S776">
        <v>1041.9000000000001</v>
      </c>
      <c r="T776">
        <v>0</v>
      </c>
      <c r="U776">
        <v>1041.9000000000001</v>
      </c>
    </row>
    <row r="777" spans="1:21" x14ac:dyDescent="0.25">
      <c r="A777" t="s">
        <v>23</v>
      </c>
      <c r="B777" t="s">
        <v>25</v>
      </c>
      <c r="C777">
        <v>3</v>
      </c>
      <c r="D777" t="s">
        <v>26</v>
      </c>
      <c r="E777" t="s">
        <v>56</v>
      </c>
      <c r="F777" t="s">
        <v>57</v>
      </c>
      <c r="G777" t="s">
        <v>58</v>
      </c>
      <c r="H777" t="s">
        <v>60</v>
      </c>
      <c r="I777">
        <v>49289</v>
      </c>
      <c r="J777">
        <v>49289</v>
      </c>
      <c r="K777" t="s">
        <v>63</v>
      </c>
      <c r="L777" t="s">
        <v>114</v>
      </c>
      <c r="M777" t="s">
        <v>197</v>
      </c>
      <c r="N777">
        <v>616</v>
      </c>
      <c r="O777">
        <v>10</v>
      </c>
      <c r="P777" t="s">
        <v>205</v>
      </c>
      <c r="Q777">
        <v>9616</v>
      </c>
      <c r="R777" t="s">
        <v>205</v>
      </c>
      <c r="S777">
        <v>16437.98</v>
      </c>
      <c r="T777">
        <v>0</v>
      </c>
      <c r="U777">
        <v>16437.98</v>
      </c>
    </row>
    <row r="778" spans="1:21" x14ac:dyDescent="0.25">
      <c r="A778" t="s">
        <v>23</v>
      </c>
      <c r="B778" t="s">
        <v>25</v>
      </c>
      <c r="C778">
        <v>3</v>
      </c>
      <c r="D778" t="s">
        <v>26</v>
      </c>
      <c r="E778" t="s">
        <v>56</v>
      </c>
      <c r="F778" t="s">
        <v>57</v>
      </c>
      <c r="G778" t="s">
        <v>58</v>
      </c>
      <c r="H778" t="s">
        <v>60</v>
      </c>
      <c r="I778">
        <v>48798</v>
      </c>
      <c r="J778">
        <v>48798</v>
      </c>
      <c r="K778" t="s">
        <v>63</v>
      </c>
      <c r="L778" t="s">
        <v>122</v>
      </c>
      <c r="M778" t="s">
        <v>197</v>
      </c>
      <c r="N778">
        <v>646</v>
      </c>
      <c r="O778">
        <v>10</v>
      </c>
      <c r="P778" t="s">
        <v>210</v>
      </c>
      <c r="Q778">
        <v>9646</v>
      </c>
      <c r="R778" t="s">
        <v>210</v>
      </c>
      <c r="S778">
        <v>36160.769999999997</v>
      </c>
      <c r="T778">
        <v>0</v>
      </c>
      <c r="U778">
        <v>36160.769999999997</v>
      </c>
    </row>
    <row r="779" spans="1:21" x14ac:dyDescent="0.25">
      <c r="A779" t="s">
        <v>23</v>
      </c>
      <c r="B779" t="s">
        <v>25</v>
      </c>
      <c r="C779">
        <v>3</v>
      </c>
      <c r="D779" t="s">
        <v>26</v>
      </c>
      <c r="E779" t="s">
        <v>56</v>
      </c>
      <c r="F779" t="s">
        <v>57</v>
      </c>
      <c r="G779" t="s">
        <v>58</v>
      </c>
      <c r="H779" t="s">
        <v>60</v>
      </c>
      <c r="I779">
        <v>48785</v>
      </c>
      <c r="J779">
        <v>48785</v>
      </c>
      <c r="K779" t="s">
        <v>63</v>
      </c>
      <c r="L779" t="s">
        <v>75</v>
      </c>
      <c r="M779" t="s">
        <v>197</v>
      </c>
      <c r="N779">
        <v>501</v>
      </c>
      <c r="O779">
        <v>10</v>
      </c>
      <c r="P779" t="s">
        <v>200</v>
      </c>
      <c r="Q779">
        <v>9501</v>
      </c>
      <c r="R779" t="s">
        <v>273</v>
      </c>
      <c r="S779">
        <v>8259763.4900000002</v>
      </c>
      <c r="T779">
        <v>0</v>
      </c>
      <c r="U779">
        <v>8259763.4900000002</v>
      </c>
    </row>
    <row r="780" spans="1:21" x14ac:dyDescent="0.25">
      <c r="A780" t="s">
        <v>23</v>
      </c>
      <c r="B780" t="s">
        <v>25</v>
      </c>
      <c r="C780">
        <v>3</v>
      </c>
      <c r="D780" t="s">
        <v>26</v>
      </c>
      <c r="E780" t="s">
        <v>56</v>
      </c>
      <c r="F780" t="s">
        <v>57</v>
      </c>
      <c r="G780" t="s">
        <v>58</v>
      </c>
      <c r="H780" t="s">
        <v>60</v>
      </c>
      <c r="I780">
        <v>48914</v>
      </c>
      <c r="J780">
        <v>48914</v>
      </c>
      <c r="K780" t="s">
        <v>63</v>
      </c>
      <c r="L780" t="s">
        <v>75</v>
      </c>
      <c r="M780" t="s">
        <v>197</v>
      </c>
      <c r="N780">
        <v>509</v>
      </c>
      <c r="O780">
        <v>10</v>
      </c>
      <c r="P780" t="s">
        <v>202</v>
      </c>
      <c r="Q780">
        <v>9509</v>
      </c>
      <c r="R780" t="s">
        <v>202</v>
      </c>
      <c r="S780">
        <v>1008</v>
      </c>
      <c r="T780">
        <v>0</v>
      </c>
      <c r="U780">
        <v>1008</v>
      </c>
    </row>
    <row r="781" spans="1:21" x14ac:dyDescent="0.25">
      <c r="A781" t="s">
        <v>23</v>
      </c>
      <c r="B781" t="s">
        <v>25</v>
      </c>
      <c r="C781">
        <v>3</v>
      </c>
      <c r="D781" t="s">
        <v>26</v>
      </c>
      <c r="E781" t="s">
        <v>56</v>
      </c>
      <c r="F781" t="s">
        <v>57</v>
      </c>
      <c r="G781" t="s">
        <v>58</v>
      </c>
      <c r="H781" t="s">
        <v>60</v>
      </c>
      <c r="I781">
        <v>48977</v>
      </c>
      <c r="J781">
        <v>48977</v>
      </c>
      <c r="K781" t="s">
        <v>63</v>
      </c>
      <c r="L781" t="s">
        <v>75</v>
      </c>
      <c r="M781" t="s">
        <v>197</v>
      </c>
      <c r="N781">
        <v>401</v>
      </c>
      <c r="O781">
        <v>10</v>
      </c>
      <c r="P781" t="s">
        <v>207</v>
      </c>
      <c r="Q781">
        <v>903</v>
      </c>
      <c r="R781" t="s">
        <v>275</v>
      </c>
      <c r="S781">
        <v>6606.74</v>
      </c>
      <c r="T781">
        <v>0</v>
      </c>
      <c r="U781">
        <v>6606.74</v>
      </c>
    </row>
    <row r="782" spans="1:21" x14ac:dyDescent="0.25">
      <c r="A782" t="s">
        <v>23</v>
      </c>
      <c r="B782" t="s">
        <v>25</v>
      </c>
      <c r="C782">
        <v>3</v>
      </c>
      <c r="D782" t="s">
        <v>26</v>
      </c>
      <c r="E782" t="s">
        <v>56</v>
      </c>
      <c r="F782" t="s">
        <v>57</v>
      </c>
      <c r="G782" t="s">
        <v>58</v>
      </c>
      <c r="H782" t="s">
        <v>60</v>
      </c>
      <c r="I782">
        <v>49289</v>
      </c>
      <c r="J782">
        <v>49289</v>
      </c>
      <c r="K782" t="s">
        <v>63</v>
      </c>
      <c r="L782" t="s">
        <v>114</v>
      </c>
      <c r="M782" t="s">
        <v>197</v>
      </c>
      <c r="N782">
        <v>607</v>
      </c>
      <c r="O782">
        <v>10</v>
      </c>
      <c r="P782" t="s">
        <v>206</v>
      </c>
      <c r="Q782">
        <v>9607</v>
      </c>
      <c r="R782" t="s">
        <v>206</v>
      </c>
      <c r="S782">
        <v>1501.94</v>
      </c>
      <c r="T782">
        <v>0</v>
      </c>
      <c r="U782">
        <v>1501.94</v>
      </c>
    </row>
    <row r="783" spans="1:21" x14ac:dyDescent="0.25">
      <c r="A783" t="s">
        <v>23</v>
      </c>
      <c r="B783" t="s">
        <v>25</v>
      </c>
      <c r="C783">
        <v>3</v>
      </c>
      <c r="D783" t="s">
        <v>26</v>
      </c>
      <c r="E783" t="s">
        <v>56</v>
      </c>
      <c r="F783" t="s">
        <v>57</v>
      </c>
      <c r="G783" t="s">
        <v>58</v>
      </c>
      <c r="H783" t="s">
        <v>60</v>
      </c>
      <c r="I783">
        <v>49289</v>
      </c>
      <c r="J783">
        <v>49289</v>
      </c>
      <c r="K783" t="s">
        <v>63</v>
      </c>
      <c r="L783" t="s">
        <v>114</v>
      </c>
      <c r="M783" t="s">
        <v>197</v>
      </c>
      <c r="N783">
        <v>715</v>
      </c>
      <c r="O783">
        <v>10</v>
      </c>
      <c r="P783" t="s">
        <v>208</v>
      </c>
      <c r="Q783">
        <v>9715</v>
      </c>
      <c r="R783" t="s">
        <v>208</v>
      </c>
      <c r="S783">
        <v>2217.6</v>
      </c>
      <c r="T783">
        <v>0</v>
      </c>
      <c r="U783">
        <v>2217.6</v>
      </c>
    </row>
    <row r="784" spans="1:21" x14ac:dyDescent="0.25">
      <c r="A784" t="s">
        <v>23</v>
      </c>
      <c r="B784" t="s">
        <v>25</v>
      </c>
      <c r="C784">
        <v>3</v>
      </c>
      <c r="D784" t="s">
        <v>26</v>
      </c>
      <c r="E784" t="s">
        <v>56</v>
      </c>
      <c r="F784" t="s">
        <v>57</v>
      </c>
      <c r="G784" t="s">
        <v>58</v>
      </c>
      <c r="H784" t="s">
        <v>60</v>
      </c>
      <c r="I784">
        <v>48785</v>
      </c>
      <c r="J784">
        <v>48785</v>
      </c>
      <c r="K784" t="s">
        <v>63</v>
      </c>
      <c r="L784" t="s">
        <v>75</v>
      </c>
      <c r="M784" t="s">
        <v>197</v>
      </c>
      <c r="N784">
        <v>508</v>
      </c>
      <c r="O784">
        <v>10</v>
      </c>
      <c r="P784" t="s">
        <v>201</v>
      </c>
      <c r="Q784">
        <v>9508</v>
      </c>
      <c r="R784" t="s">
        <v>201</v>
      </c>
      <c r="S784">
        <v>1827444.75</v>
      </c>
      <c r="T784">
        <v>0</v>
      </c>
      <c r="U784">
        <v>1827444.75</v>
      </c>
    </row>
    <row r="785" spans="1:21" x14ac:dyDescent="0.25">
      <c r="A785" t="s">
        <v>23</v>
      </c>
      <c r="B785" t="s">
        <v>25</v>
      </c>
      <c r="C785">
        <v>3</v>
      </c>
      <c r="D785" t="s">
        <v>26</v>
      </c>
      <c r="E785" t="s">
        <v>56</v>
      </c>
      <c r="F785" t="s">
        <v>57</v>
      </c>
      <c r="G785" t="s">
        <v>58</v>
      </c>
      <c r="H785" t="s">
        <v>60</v>
      </c>
      <c r="I785">
        <v>48798</v>
      </c>
      <c r="J785">
        <v>48798</v>
      </c>
      <c r="K785" t="s">
        <v>63</v>
      </c>
      <c r="L785" t="s">
        <v>122</v>
      </c>
      <c r="M785" t="s">
        <v>197</v>
      </c>
      <c r="N785">
        <v>607</v>
      </c>
      <c r="O785">
        <v>10</v>
      </c>
      <c r="P785" t="s">
        <v>206</v>
      </c>
      <c r="Q785">
        <v>9607</v>
      </c>
      <c r="R785" t="s">
        <v>206</v>
      </c>
      <c r="S785">
        <v>1093.81</v>
      </c>
      <c r="T785">
        <v>0</v>
      </c>
      <c r="U785">
        <v>1093.81</v>
      </c>
    </row>
    <row r="786" spans="1:21" x14ac:dyDescent="0.25">
      <c r="A786" t="s">
        <v>23</v>
      </c>
      <c r="B786" t="s">
        <v>25</v>
      </c>
      <c r="C786">
        <v>3</v>
      </c>
      <c r="D786" t="s">
        <v>26</v>
      </c>
      <c r="E786" t="s">
        <v>56</v>
      </c>
      <c r="F786" t="s">
        <v>57</v>
      </c>
      <c r="G786" t="s">
        <v>58</v>
      </c>
      <c r="H786" t="s">
        <v>60</v>
      </c>
      <c r="I786">
        <v>33968</v>
      </c>
      <c r="J786">
        <v>33968</v>
      </c>
      <c r="K786" t="s">
        <v>65</v>
      </c>
      <c r="L786" t="s">
        <v>75</v>
      </c>
      <c r="M786" t="s">
        <v>197</v>
      </c>
      <c r="N786">
        <v>501</v>
      </c>
      <c r="O786">
        <v>10</v>
      </c>
      <c r="P786" t="s">
        <v>200</v>
      </c>
      <c r="Q786">
        <v>9501</v>
      </c>
      <c r="R786" t="s">
        <v>273</v>
      </c>
      <c r="S786">
        <v>2795235.03</v>
      </c>
      <c r="T786">
        <v>2660268.2999999998</v>
      </c>
      <c r="U786" s="3">
        <v>134966.73000000001</v>
      </c>
    </row>
    <row r="787" spans="1:21" x14ac:dyDescent="0.25">
      <c r="A787" t="s">
        <v>23</v>
      </c>
      <c r="B787" t="s">
        <v>25</v>
      </c>
      <c r="C787">
        <v>3</v>
      </c>
      <c r="D787" t="s">
        <v>26</v>
      </c>
      <c r="E787" t="s">
        <v>56</v>
      </c>
      <c r="F787" t="s">
        <v>57</v>
      </c>
      <c r="G787" t="s">
        <v>58</v>
      </c>
      <c r="H787" t="s">
        <v>60</v>
      </c>
      <c r="I787">
        <v>34396</v>
      </c>
      <c r="J787">
        <v>34396</v>
      </c>
      <c r="K787" t="s">
        <v>65</v>
      </c>
      <c r="L787" t="s">
        <v>118</v>
      </c>
      <c r="M787" t="s">
        <v>197</v>
      </c>
      <c r="N787">
        <v>501</v>
      </c>
      <c r="O787">
        <v>10</v>
      </c>
      <c r="P787" t="s">
        <v>200</v>
      </c>
      <c r="Q787">
        <v>9501</v>
      </c>
      <c r="R787" t="s">
        <v>273</v>
      </c>
      <c r="S787">
        <v>404932.24</v>
      </c>
      <c r="T787">
        <v>373408.11</v>
      </c>
      <c r="U787" s="3">
        <v>31524.13</v>
      </c>
    </row>
    <row r="788" spans="1:21" x14ac:dyDescent="0.25">
      <c r="A788" t="s">
        <v>23</v>
      </c>
      <c r="B788" t="s">
        <v>25</v>
      </c>
      <c r="C788">
        <v>3</v>
      </c>
      <c r="D788" t="s">
        <v>26</v>
      </c>
      <c r="E788" t="s">
        <v>56</v>
      </c>
      <c r="F788" t="s">
        <v>57</v>
      </c>
      <c r="G788" t="s">
        <v>58</v>
      </c>
      <c r="H788" t="s">
        <v>60</v>
      </c>
      <c r="I788">
        <v>34396</v>
      </c>
      <c r="J788">
        <v>34396</v>
      </c>
      <c r="K788" t="s">
        <v>65</v>
      </c>
      <c r="L788" t="s">
        <v>118</v>
      </c>
      <c r="M788" t="s">
        <v>197</v>
      </c>
      <c r="N788">
        <v>616</v>
      </c>
      <c r="O788">
        <v>10</v>
      </c>
      <c r="P788" t="s">
        <v>205</v>
      </c>
      <c r="Q788">
        <v>9616</v>
      </c>
      <c r="R788" t="s">
        <v>205</v>
      </c>
      <c r="S788">
        <v>41294.67</v>
      </c>
      <c r="T788">
        <v>28866.240000000002</v>
      </c>
      <c r="U788" s="3">
        <v>12428.43</v>
      </c>
    </row>
    <row r="789" spans="1:21" x14ac:dyDescent="0.25">
      <c r="A789" t="s">
        <v>23</v>
      </c>
      <c r="B789" t="s">
        <v>25</v>
      </c>
      <c r="C789">
        <v>3</v>
      </c>
      <c r="D789" t="s">
        <v>26</v>
      </c>
      <c r="E789" t="s">
        <v>56</v>
      </c>
      <c r="F789" t="s">
        <v>57</v>
      </c>
      <c r="G789" t="s">
        <v>58</v>
      </c>
      <c r="H789" t="s">
        <v>60</v>
      </c>
      <c r="I789">
        <v>33639</v>
      </c>
      <c r="J789">
        <v>33639</v>
      </c>
      <c r="K789" t="s">
        <v>65</v>
      </c>
      <c r="L789" t="s">
        <v>119</v>
      </c>
      <c r="M789" t="s">
        <v>197</v>
      </c>
      <c r="N789">
        <v>715</v>
      </c>
      <c r="O789">
        <v>10</v>
      </c>
      <c r="P789" t="s">
        <v>208</v>
      </c>
      <c r="Q789">
        <v>9715</v>
      </c>
      <c r="R789" t="s">
        <v>208</v>
      </c>
      <c r="S789">
        <v>9504</v>
      </c>
      <c r="T789">
        <v>7761.6</v>
      </c>
      <c r="U789" s="3">
        <v>1742.4</v>
      </c>
    </row>
    <row r="790" spans="1:21" x14ac:dyDescent="0.25">
      <c r="A790" t="s">
        <v>23</v>
      </c>
      <c r="B790" t="s">
        <v>25</v>
      </c>
      <c r="C790">
        <v>3</v>
      </c>
      <c r="D790" t="s">
        <v>26</v>
      </c>
      <c r="E790" t="s">
        <v>56</v>
      </c>
      <c r="F790" t="s">
        <v>57</v>
      </c>
      <c r="G790" t="s">
        <v>58</v>
      </c>
      <c r="H790" t="s">
        <v>60</v>
      </c>
      <c r="I790">
        <v>33968</v>
      </c>
      <c r="J790">
        <v>33968</v>
      </c>
      <c r="K790" t="s">
        <v>65</v>
      </c>
      <c r="L790" t="s">
        <v>75</v>
      </c>
      <c r="M790" t="s">
        <v>197</v>
      </c>
      <c r="N790">
        <v>716</v>
      </c>
      <c r="O790">
        <v>10</v>
      </c>
      <c r="P790" t="s">
        <v>211</v>
      </c>
      <c r="Q790">
        <v>9716</v>
      </c>
      <c r="R790" t="s">
        <v>211</v>
      </c>
      <c r="S790">
        <v>10707.24</v>
      </c>
      <c r="T790">
        <v>10165.44</v>
      </c>
      <c r="U790" s="3">
        <v>541.79999999999995</v>
      </c>
    </row>
    <row r="791" spans="1:21" x14ac:dyDescent="0.25">
      <c r="A791" t="s">
        <v>23</v>
      </c>
      <c r="B791" t="s">
        <v>25</v>
      </c>
      <c r="C791">
        <v>3</v>
      </c>
      <c r="D791" t="s">
        <v>26</v>
      </c>
      <c r="E791" t="s">
        <v>56</v>
      </c>
      <c r="F791" t="s">
        <v>57</v>
      </c>
      <c r="G791" t="s">
        <v>58</v>
      </c>
      <c r="H791" t="s">
        <v>60</v>
      </c>
      <c r="I791">
        <v>34396</v>
      </c>
      <c r="J791">
        <v>34396</v>
      </c>
      <c r="K791" t="s">
        <v>65</v>
      </c>
      <c r="L791" t="s">
        <v>118</v>
      </c>
      <c r="M791" t="s">
        <v>197</v>
      </c>
      <c r="N791">
        <v>715</v>
      </c>
      <c r="O791">
        <v>10</v>
      </c>
      <c r="P791" t="s">
        <v>208</v>
      </c>
      <c r="Q791">
        <v>9715</v>
      </c>
      <c r="R791" t="s">
        <v>208</v>
      </c>
      <c r="S791">
        <v>6177.6</v>
      </c>
      <c r="T791">
        <v>5544</v>
      </c>
      <c r="U791" s="3">
        <v>633.6</v>
      </c>
    </row>
    <row r="792" spans="1:21" x14ac:dyDescent="0.25">
      <c r="A792" t="s">
        <v>23</v>
      </c>
      <c r="B792" t="s">
        <v>25</v>
      </c>
      <c r="C792">
        <v>3</v>
      </c>
      <c r="D792" t="s">
        <v>26</v>
      </c>
      <c r="E792" t="s">
        <v>56</v>
      </c>
      <c r="F792" t="s">
        <v>57</v>
      </c>
      <c r="G792" t="s">
        <v>58</v>
      </c>
      <c r="H792" t="s">
        <v>60</v>
      </c>
      <c r="I792">
        <v>48977</v>
      </c>
      <c r="J792">
        <v>48977</v>
      </c>
      <c r="K792" t="s">
        <v>63</v>
      </c>
      <c r="L792" t="s">
        <v>75</v>
      </c>
      <c r="M792" t="s">
        <v>197</v>
      </c>
      <c r="N792">
        <v>716</v>
      </c>
      <c r="O792">
        <v>10</v>
      </c>
      <c r="P792" t="s">
        <v>211</v>
      </c>
      <c r="Q792">
        <v>9716</v>
      </c>
      <c r="R792" t="s">
        <v>211</v>
      </c>
      <c r="S792">
        <v>198</v>
      </c>
      <c r="T792">
        <v>0</v>
      </c>
      <c r="U792">
        <v>198</v>
      </c>
    </row>
    <row r="793" spans="1:21" x14ac:dyDescent="0.25">
      <c r="A793" t="s">
        <v>23</v>
      </c>
      <c r="B793" t="s">
        <v>25</v>
      </c>
      <c r="C793">
        <v>3</v>
      </c>
      <c r="D793" t="s">
        <v>26</v>
      </c>
      <c r="E793" t="s">
        <v>56</v>
      </c>
      <c r="F793" t="s">
        <v>57</v>
      </c>
      <c r="G793" t="s">
        <v>58</v>
      </c>
      <c r="H793" t="s">
        <v>60</v>
      </c>
      <c r="I793">
        <v>48517</v>
      </c>
      <c r="J793">
        <v>48517</v>
      </c>
      <c r="K793" t="s">
        <v>63</v>
      </c>
      <c r="L793" t="s">
        <v>75</v>
      </c>
      <c r="M793" t="s">
        <v>197</v>
      </c>
      <c r="N793">
        <v>503</v>
      </c>
      <c r="O793">
        <v>10</v>
      </c>
      <c r="P793" t="s">
        <v>203</v>
      </c>
      <c r="Q793">
        <v>9503</v>
      </c>
      <c r="R793" t="s">
        <v>203</v>
      </c>
      <c r="S793">
        <v>1705944.53</v>
      </c>
      <c r="T793">
        <v>0</v>
      </c>
      <c r="U793">
        <v>1705944.53</v>
      </c>
    </row>
    <row r="794" spans="1:21" x14ac:dyDescent="0.25">
      <c r="A794" t="s">
        <v>23</v>
      </c>
      <c r="B794" t="s">
        <v>25</v>
      </c>
      <c r="C794">
        <v>3</v>
      </c>
      <c r="D794" t="s">
        <v>26</v>
      </c>
      <c r="E794" t="s">
        <v>56</v>
      </c>
      <c r="F794" t="s">
        <v>57</v>
      </c>
      <c r="G794" t="s">
        <v>58</v>
      </c>
      <c r="H794" t="s">
        <v>60</v>
      </c>
      <c r="I794">
        <v>43851</v>
      </c>
      <c r="J794">
        <v>43851</v>
      </c>
      <c r="K794" t="s">
        <v>70</v>
      </c>
      <c r="L794" t="s">
        <v>75</v>
      </c>
      <c r="M794" t="s">
        <v>197</v>
      </c>
      <c r="N794">
        <v>501</v>
      </c>
      <c r="O794">
        <v>10</v>
      </c>
      <c r="P794" t="s">
        <v>200</v>
      </c>
      <c r="Q794">
        <v>9501</v>
      </c>
      <c r="R794" t="s">
        <v>273</v>
      </c>
      <c r="S794">
        <v>473868.86</v>
      </c>
      <c r="T794">
        <v>0</v>
      </c>
      <c r="U794">
        <v>473868.86</v>
      </c>
    </row>
    <row r="795" spans="1:21" x14ac:dyDescent="0.25">
      <c r="A795" t="s">
        <v>23</v>
      </c>
      <c r="B795" t="s">
        <v>25</v>
      </c>
      <c r="C795">
        <v>3</v>
      </c>
      <c r="D795" t="s">
        <v>26</v>
      </c>
      <c r="E795" t="s">
        <v>56</v>
      </c>
      <c r="F795" t="s">
        <v>57</v>
      </c>
      <c r="G795" t="s">
        <v>58</v>
      </c>
      <c r="H795" t="s">
        <v>60</v>
      </c>
      <c r="I795">
        <v>48341</v>
      </c>
      <c r="J795">
        <v>48341</v>
      </c>
      <c r="K795" t="s">
        <v>63</v>
      </c>
      <c r="L795" t="s">
        <v>121</v>
      </c>
      <c r="M795" t="s">
        <v>197</v>
      </c>
      <c r="N795">
        <v>509</v>
      </c>
      <c r="O795">
        <v>10</v>
      </c>
      <c r="P795" t="s">
        <v>202</v>
      </c>
      <c r="Q795">
        <v>9509</v>
      </c>
      <c r="R795" t="s">
        <v>202</v>
      </c>
      <c r="S795">
        <v>7616</v>
      </c>
      <c r="T795">
        <v>0</v>
      </c>
      <c r="U795">
        <v>7616</v>
      </c>
    </row>
    <row r="796" spans="1:21" x14ac:dyDescent="0.25">
      <c r="A796" t="s">
        <v>23</v>
      </c>
      <c r="B796" t="s">
        <v>25</v>
      </c>
      <c r="C796">
        <v>3</v>
      </c>
      <c r="D796" t="s">
        <v>26</v>
      </c>
      <c r="E796" t="s">
        <v>56</v>
      </c>
      <c r="F796" t="s">
        <v>57</v>
      </c>
      <c r="G796" t="s">
        <v>58</v>
      </c>
      <c r="H796" t="s">
        <v>60</v>
      </c>
      <c r="I796">
        <v>48914</v>
      </c>
      <c r="J796">
        <v>48914</v>
      </c>
      <c r="K796" t="s">
        <v>63</v>
      </c>
      <c r="L796" t="s">
        <v>75</v>
      </c>
      <c r="M796" t="s">
        <v>197</v>
      </c>
      <c r="N796">
        <v>501</v>
      </c>
      <c r="O796">
        <v>10</v>
      </c>
      <c r="P796" t="s">
        <v>200</v>
      </c>
      <c r="Q796">
        <v>9501</v>
      </c>
      <c r="R796" t="s">
        <v>273</v>
      </c>
      <c r="S796">
        <v>102678.02</v>
      </c>
      <c r="T796">
        <v>0</v>
      </c>
      <c r="U796">
        <v>102678.02</v>
      </c>
    </row>
    <row r="797" spans="1:21" x14ac:dyDescent="0.25">
      <c r="A797" t="s">
        <v>23</v>
      </c>
      <c r="B797" t="s">
        <v>25</v>
      </c>
      <c r="C797">
        <v>3</v>
      </c>
      <c r="D797" t="s">
        <v>26</v>
      </c>
      <c r="E797" t="s">
        <v>56</v>
      </c>
      <c r="F797" t="s">
        <v>57</v>
      </c>
      <c r="G797" t="s">
        <v>58</v>
      </c>
      <c r="H797" t="s">
        <v>60</v>
      </c>
      <c r="I797">
        <v>48914</v>
      </c>
      <c r="J797">
        <v>48914</v>
      </c>
      <c r="K797" t="s">
        <v>63</v>
      </c>
      <c r="L797" t="s">
        <v>75</v>
      </c>
      <c r="M797" t="s">
        <v>197</v>
      </c>
      <c r="N797">
        <v>503</v>
      </c>
      <c r="O797">
        <v>10</v>
      </c>
      <c r="P797" t="s">
        <v>203</v>
      </c>
      <c r="Q797">
        <v>9503</v>
      </c>
      <c r="R797" t="s">
        <v>203</v>
      </c>
      <c r="S797">
        <v>59611.14</v>
      </c>
      <c r="T797">
        <v>0</v>
      </c>
      <c r="U797">
        <v>59611.14</v>
      </c>
    </row>
    <row r="798" spans="1:21" x14ac:dyDescent="0.25">
      <c r="A798" t="s">
        <v>23</v>
      </c>
      <c r="B798" t="s">
        <v>25</v>
      </c>
      <c r="C798">
        <v>3</v>
      </c>
      <c r="D798" t="s">
        <v>26</v>
      </c>
      <c r="E798" t="s">
        <v>56</v>
      </c>
      <c r="F798" t="s">
        <v>57</v>
      </c>
      <c r="G798" t="s">
        <v>58</v>
      </c>
      <c r="H798" t="s">
        <v>60</v>
      </c>
      <c r="I798">
        <v>49173</v>
      </c>
      <c r="J798">
        <v>49173</v>
      </c>
      <c r="K798" t="s">
        <v>63</v>
      </c>
      <c r="L798" t="s">
        <v>117</v>
      </c>
      <c r="M798" t="s">
        <v>197</v>
      </c>
      <c r="N798">
        <v>508</v>
      </c>
      <c r="O798">
        <v>10</v>
      </c>
      <c r="P798" t="s">
        <v>201</v>
      </c>
      <c r="Q798">
        <v>9508</v>
      </c>
      <c r="R798" t="s">
        <v>201</v>
      </c>
      <c r="S798">
        <v>25200</v>
      </c>
      <c r="T798">
        <v>0</v>
      </c>
      <c r="U798">
        <v>25200</v>
      </c>
    </row>
    <row r="799" spans="1:21" x14ac:dyDescent="0.25">
      <c r="A799" t="s">
        <v>23</v>
      </c>
      <c r="B799" t="s">
        <v>25</v>
      </c>
      <c r="C799">
        <v>3</v>
      </c>
      <c r="D799" t="s">
        <v>26</v>
      </c>
      <c r="E799" t="s">
        <v>56</v>
      </c>
      <c r="F799" t="s">
        <v>57</v>
      </c>
      <c r="G799" t="s">
        <v>58</v>
      </c>
      <c r="H799" t="s">
        <v>60</v>
      </c>
      <c r="I799">
        <v>42166</v>
      </c>
      <c r="J799">
        <v>42166</v>
      </c>
      <c r="K799" t="s">
        <v>61</v>
      </c>
      <c r="L799" t="s">
        <v>118</v>
      </c>
      <c r="M799" t="s">
        <v>197</v>
      </c>
      <c r="N799">
        <v>503</v>
      </c>
      <c r="O799">
        <v>10</v>
      </c>
      <c r="P799" t="s">
        <v>203</v>
      </c>
      <c r="Q799">
        <v>9503</v>
      </c>
      <c r="R799" t="s">
        <v>203</v>
      </c>
      <c r="S799">
        <v>492070.14</v>
      </c>
      <c r="T799">
        <v>0</v>
      </c>
      <c r="U799">
        <v>492070.14</v>
      </c>
    </row>
    <row r="800" spans="1:21" x14ac:dyDescent="0.25">
      <c r="A800" t="s">
        <v>23</v>
      </c>
      <c r="B800" t="s">
        <v>25</v>
      </c>
      <c r="C800">
        <v>3</v>
      </c>
      <c r="D800" t="s">
        <v>26</v>
      </c>
      <c r="E800" t="s">
        <v>56</v>
      </c>
      <c r="F800" t="s">
        <v>57</v>
      </c>
      <c r="G800" t="s">
        <v>58</v>
      </c>
      <c r="H800" t="s">
        <v>60</v>
      </c>
      <c r="I800">
        <v>48585</v>
      </c>
      <c r="J800">
        <v>48585</v>
      </c>
      <c r="K800" t="s">
        <v>66</v>
      </c>
      <c r="L800" t="s">
        <v>116</v>
      </c>
      <c r="M800" t="s">
        <v>197</v>
      </c>
      <c r="N800">
        <v>401</v>
      </c>
      <c r="O800">
        <v>10</v>
      </c>
      <c r="P800" t="s">
        <v>207</v>
      </c>
      <c r="Q800">
        <v>903</v>
      </c>
      <c r="R800" t="s">
        <v>275</v>
      </c>
      <c r="S800">
        <v>555674.1</v>
      </c>
      <c r="T800">
        <v>0</v>
      </c>
      <c r="U800">
        <v>555674.1</v>
      </c>
    </row>
    <row r="801" spans="1:21" x14ac:dyDescent="0.25">
      <c r="A801" t="s">
        <v>23</v>
      </c>
      <c r="B801" t="s">
        <v>25</v>
      </c>
      <c r="C801">
        <v>3</v>
      </c>
      <c r="D801" t="s">
        <v>26</v>
      </c>
      <c r="E801" t="s">
        <v>56</v>
      </c>
      <c r="F801" t="s">
        <v>57</v>
      </c>
      <c r="G801" t="s">
        <v>58</v>
      </c>
      <c r="H801" t="s">
        <v>60</v>
      </c>
      <c r="I801">
        <v>42002</v>
      </c>
      <c r="J801">
        <v>42002</v>
      </c>
      <c r="K801" t="s">
        <v>61</v>
      </c>
      <c r="L801" t="s">
        <v>75</v>
      </c>
      <c r="M801" t="s">
        <v>197</v>
      </c>
      <c r="N801">
        <v>401</v>
      </c>
      <c r="O801">
        <v>10</v>
      </c>
      <c r="P801" t="s">
        <v>207</v>
      </c>
      <c r="Q801">
        <v>903</v>
      </c>
      <c r="R801" t="s">
        <v>275</v>
      </c>
      <c r="S801">
        <v>13729320.890000001</v>
      </c>
      <c r="T801">
        <v>0</v>
      </c>
      <c r="U801">
        <v>13729320.890000001</v>
      </c>
    </row>
    <row r="802" spans="1:21" x14ac:dyDescent="0.25">
      <c r="A802" t="s">
        <v>23</v>
      </c>
      <c r="B802" t="s">
        <v>25</v>
      </c>
      <c r="C802">
        <v>3</v>
      </c>
      <c r="D802" t="s">
        <v>26</v>
      </c>
      <c r="E802" t="s">
        <v>56</v>
      </c>
      <c r="F802" t="s">
        <v>57</v>
      </c>
      <c r="G802" t="s">
        <v>58</v>
      </c>
      <c r="H802" t="s">
        <v>60</v>
      </c>
      <c r="I802">
        <v>48785</v>
      </c>
      <c r="J802">
        <v>48785</v>
      </c>
      <c r="K802" t="s">
        <v>63</v>
      </c>
      <c r="L802" t="s">
        <v>75</v>
      </c>
      <c r="M802" t="s">
        <v>197</v>
      </c>
      <c r="N802">
        <v>716</v>
      </c>
      <c r="O802">
        <v>10</v>
      </c>
      <c r="P802" t="s">
        <v>211</v>
      </c>
      <c r="Q802">
        <v>9716</v>
      </c>
      <c r="R802" t="s">
        <v>211</v>
      </c>
      <c r="S802">
        <v>79</v>
      </c>
      <c r="T802">
        <v>0</v>
      </c>
      <c r="U802">
        <v>79</v>
      </c>
    </row>
    <row r="803" spans="1:21" x14ac:dyDescent="0.25">
      <c r="A803" t="s">
        <v>23</v>
      </c>
      <c r="B803" t="s">
        <v>25</v>
      </c>
      <c r="C803">
        <v>3</v>
      </c>
      <c r="D803" t="s">
        <v>26</v>
      </c>
      <c r="E803" t="s">
        <v>56</v>
      </c>
      <c r="F803" t="s">
        <v>57</v>
      </c>
      <c r="G803" t="s">
        <v>58</v>
      </c>
      <c r="H803" t="s">
        <v>60</v>
      </c>
      <c r="I803">
        <v>34280</v>
      </c>
      <c r="J803">
        <v>34280</v>
      </c>
      <c r="K803" t="s">
        <v>65</v>
      </c>
      <c r="L803" t="s">
        <v>115</v>
      </c>
      <c r="M803" t="s">
        <v>197</v>
      </c>
      <c r="N803">
        <v>509</v>
      </c>
      <c r="O803">
        <v>10</v>
      </c>
      <c r="P803" t="s">
        <v>202</v>
      </c>
      <c r="Q803">
        <v>9509</v>
      </c>
      <c r="R803" t="s">
        <v>202</v>
      </c>
      <c r="S803">
        <v>2576</v>
      </c>
      <c r="T803">
        <v>2352</v>
      </c>
      <c r="U803" s="3">
        <v>224</v>
      </c>
    </row>
    <row r="804" spans="1:21" x14ac:dyDescent="0.25">
      <c r="A804" t="s">
        <v>23</v>
      </c>
      <c r="B804" t="s">
        <v>25</v>
      </c>
      <c r="C804">
        <v>3</v>
      </c>
      <c r="D804" t="s">
        <v>26</v>
      </c>
      <c r="E804" t="s">
        <v>56</v>
      </c>
      <c r="F804" t="s">
        <v>57</v>
      </c>
      <c r="G804" t="s">
        <v>58</v>
      </c>
      <c r="H804" t="s">
        <v>60</v>
      </c>
      <c r="I804">
        <v>34387</v>
      </c>
      <c r="J804">
        <v>34387</v>
      </c>
      <c r="K804" t="s">
        <v>65</v>
      </c>
      <c r="L804" t="s">
        <v>75</v>
      </c>
      <c r="M804" t="s">
        <v>197</v>
      </c>
      <c r="N804">
        <v>509</v>
      </c>
      <c r="O804">
        <v>10</v>
      </c>
      <c r="P804" t="s">
        <v>202</v>
      </c>
      <c r="Q804">
        <v>9509</v>
      </c>
      <c r="R804" t="s">
        <v>202</v>
      </c>
      <c r="S804">
        <v>1008</v>
      </c>
      <c r="T804">
        <v>896</v>
      </c>
      <c r="U804" s="3">
        <v>112</v>
      </c>
    </row>
    <row r="805" spans="1:21" x14ac:dyDescent="0.25">
      <c r="A805" t="s">
        <v>23</v>
      </c>
      <c r="B805" t="s">
        <v>25</v>
      </c>
      <c r="C805">
        <v>3</v>
      </c>
      <c r="D805" t="s">
        <v>26</v>
      </c>
      <c r="E805" t="s">
        <v>56</v>
      </c>
      <c r="F805" t="s">
        <v>57</v>
      </c>
      <c r="G805" t="s">
        <v>58</v>
      </c>
      <c r="H805" t="s">
        <v>60</v>
      </c>
      <c r="I805">
        <v>34396</v>
      </c>
      <c r="J805">
        <v>34396</v>
      </c>
      <c r="K805" t="s">
        <v>65</v>
      </c>
      <c r="L805" t="s">
        <v>118</v>
      </c>
      <c r="M805" t="s">
        <v>197</v>
      </c>
      <c r="N805">
        <v>509</v>
      </c>
      <c r="O805">
        <v>10</v>
      </c>
      <c r="P805" t="s">
        <v>202</v>
      </c>
      <c r="Q805">
        <v>9509</v>
      </c>
      <c r="R805" t="s">
        <v>202</v>
      </c>
      <c r="S805">
        <v>4144</v>
      </c>
      <c r="T805">
        <v>3808</v>
      </c>
      <c r="U805" s="3">
        <v>336</v>
      </c>
    </row>
    <row r="806" spans="1:21" x14ac:dyDescent="0.25">
      <c r="A806" t="s">
        <v>23</v>
      </c>
      <c r="B806" t="s">
        <v>25</v>
      </c>
      <c r="C806">
        <v>3</v>
      </c>
      <c r="D806" t="s">
        <v>26</v>
      </c>
      <c r="E806" t="s">
        <v>56</v>
      </c>
      <c r="F806" t="s">
        <v>57</v>
      </c>
      <c r="G806" t="s">
        <v>58</v>
      </c>
      <c r="H806" t="s">
        <v>60</v>
      </c>
      <c r="I806">
        <v>33639</v>
      </c>
      <c r="J806">
        <v>33639</v>
      </c>
      <c r="K806" t="s">
        <v>65</v>
      </c>
      <c r="L806" t="s">
        <v>119</v>
      </c>
      <c r="M806" t="s">
        <v>197</v>
      </c>
      <c r="N806">
        <v>503</v>
      </c>
      <c r="O806">
        <v>10</v>
      </c>
      <c r="P806" t="s">
        <v>203</v>
      </c>
      <c r="Q806">
        <v>9503</v>
      </c>
      <c r="R806" t="s">
        <v>203</v>
      </c>
      <c r="S806">
        <v>406085.87</v>
      </c>
      <c r="T806">
        <v>332060.58</v>
      </c>
      <c r="U806" s="3">
        <v>74025.289999999994</v>
      </c>
    </row>
    <row r="807" spans="1:21" x14ac:dyDescent="0.25">
      <c r="A807" t="s">
        <v>23</v>
      </c>
      <c r="B807" t="s">
        <v>25</v>
      </c>
      <c r="C807">
        <v>3</v>
      </c>
      <c r="D807" t="s">
        <v>26</v>
      </c>
      <c r="E807" t="s">
        <v>56</v>
      </c>
      <c r="F807" t="s">
        <v>57</v>
      </c>
      <c r="G807" t="s">
        <v>58</v>
      </c>
      <c r="H807" t="s">
        <v>60</v>
      </c>
      <c r="I807">
        <v>34387</v>
      </c>
      <c r="J807">
        <v>34387</v>
      </c>
      <c r="K807" t="s">
        <v>65</v>
      </c>
      <c r="L807" t="s">
        <v>75</v>
      </c>
      <c r="M807" t="s">
        <v>197</v>
      </c>
      <c r="N807">
        <v>503</v>
      </c>
      <c r="O807">
        <v>10</v>
      </c>
      <c r="P807" t="s">
        <v>203</v>
      </c>
      <c r="Q807">
        <v>9503</v>
      </c>
      <c r="R807" t="s">
        <v>203</v>
      </c>
      <c r="S807">
        <v>46947.03</v>
      </c>
      <c r="T807">
        <v>39789.339999999997</v>
      </c>
      <c r="U807" s="3">
        <v>7157.69</v>
      </c>
    </row>
    <row r="808" spans="1:21" x14ac:dyDescent="0.25">
      <c r="A808" t="s">
        <v>23</v>
      </c>
      <c r="B808" t="s">
        <v>25</v>
      </c>
      <c r="C808">
        <v>3</v>
      </c>
      <c r="D808" t="s">
        <v>26</v>
      </c>
      <c r="E808" t="s">
        <v>56</v>
      </c>
      <c r="F808" t="s">
        <v>57</v>
      </c>
      <c r="G808" t="s">
        <v>58</v>
      </c>
      <c r="H808" t="s">
        <v>60</v>
      </c>
      <c r="I808">
        <v>33968</v>
      </c>
      <c r="J808">
        <v>33968</v>
      </c>
      <c r="K808" t="s">
        <v>65</v>
      </c>
      <c r="L808" t="s">
        <v>75</v>
      </c>
      <c r="M808" t="s">
        <v>197</v>
      </c>
      <c r="N808">
        <v>616</v>
      </c>
      <c r="O808">
        <v>10</v>
      </c>
      <c r="P808" t="s">
        <v>205</v>
      </c>
      <c r="Q808">
        <v>9616</v>
      </c>
      <c r="R808" t="s">
        <v>205</v>
      </c>
      <c r="S808">
        <v>342334.01</v>
      </c>
      <c r="T808">
        <v>314611</v>
      </c>
      <c r="U808" s="3">
        <v>27723.01</v>
      </c>
    </row>
    <row r="809" spans="1:21" x14ac:dyDescent="0.25">
      <c r="A809" t="s">
        <v>23</v>
      </c>
      <c r="B809" t="s">
        <v>25</v>
      </c>
      <c r="C809">
        <v>3</v>
      </c>
      <c r="D809" t="s">
        <v>26</v>
      </c>
      <c r="E809" t="s">
        <v>56</v>
      </c>
      <c r="F809" t="s">
        <v>57</v>
      </c>
      <c r="G809" t="s">
        <v>58</v>
      </c>
      <c r="H809" t="s">
        <v>60</v>
      </c>
      <c r="I809">
        <v>34396</v>
      </c>
      <c r="J809">
        <v>34396</v>
      </c>
      <c r="K809" t="s">
        <v>65</v>
      </c>
      <c r="L809" t="s">
        <v>118</v>
      </c>
      <c r="M809" t="s">
        <v>197</v>
      </c>
      <c r="N809">
        <v>716</v>
      </c>
      <c r="O809">
        <v>10</v>
      </c>
      <c r="P809" t="s">
        <v>211</v>
      </c>
      <c r="Q809">
        <v>9716</v>
      </c>
      <c r="R809" t="s">
        <v>211</v>
      </c>
      <c r="S809">
        <v>5032.8</v>
      </c>
      <c r="T809">
        <v>4679.1000000000004</v>
      </c>
      <c r="U809" s="3">
        <v>353.7</v>
      </c>
    </row>
    <row r="810" spans="1:21" x14ac:dyDescent="0.25">
      <c r="A810" t="s">
        <v>23</v>
      </c>
      <c r="B810" t="s">
        <v>25</v>
      </c>
      <c r="C810">
        <v>3</v>
      </c>
      <c r="D810" t="s">
        <v>26</v>
      </c>
      <c r="E810" t="s">
        <v>56</v>
      </c>
      <c r="F810" t="s">
        <v>57</v>
      </c>
      <c r="G810" t="s">
        <v>58</v>
      </c>
      <c r="H810" t="s">
        <v>60</v>
      </c>
      <c r="I810">
        <v>43795</v>
      </c>
      <c r="J810">
        <v>43795</v>
      </c>
      <c r="K810" t="s">
        <v>70</v>
      </c>
      <c r="L810" t="s">
        <v>75</v>
      </c>
      <c r="M810" t="s">
        <v>197</v>
      </c>
      <c r="N810">
        <v>401</v>
      </c>
      <c r="O810">
        <v>10</v>
      </c>
      <c r="P810" t="s">
        <v>207</v>
      </c>
      <c r="Q810">
        <v>903</v>
      </c>
      <c r="R810" t="s">
        <v>275</v>
      </c>
      <c r="S810">
        <v>903796.52</v>
      </c>
      <c r="T810">
        <v>0</v>
      </c>
      <c r="U810">
        <v>903796.52</v>
      </c>
    </row>
    <row r="811" spans="1:21" x14ac:dyDescent="0.25">
      <c r="A811" t="s">
        <v>23</v>
      </c>
      <c r="B811" t="s">
        <v>25</v>
      </c>
      <c r="C811">
        <v>3</v>
      </c>
      <c r="D811" t="s">
        <v>26</v>
      </c>
      <c r="E811" t="s">
        <v>56</v>
      </c>
      <c r="F811" t="s">
        <v>57</v>
      </c>
      <c r="G811" t="s">
        <v>58</v>
      </c>
      <c r="H811" t="s">
        <v>60</v>
      </c>
      <c r="I811">
        <v>48341</v>
      </c>
      <c r="J811">
        <v>48341</v>
      </c>
      <c r="K811" t="s">
        <v>63</v>
      </c>
      <c r="L811" t="s">
        <v>121</v>
      </c>
      <c r="M811" t="s">
        <v>197</v>
      </c>
      <c r="N811">
        <v>709</v>
      </c>
      <c r="O811">
        <v>10</v>
      </c>
      <c r="P811" t="s">
        <v>204</v>
      </c>
      <c r="Q811">
        <v>9709</v>
      </c>
      <c r="R811" t="s">
        <v>204</v>
      </c>
      <c r="S811">
        <v>1806.2</v>
      </c>
      <c r="T811">
        <v>0</v>
      </c>
      <c r="U811">
        <v>1806.2</v>
      </c>
    </row>
    <row r="812" spans="1:21" x14ac:dyDescent="0.25">
      <c r="A812" t="s">
        <v>23</v>
      </c>
      <c r="B812" t="s">
        <v>25</v>
      </c>
      <c r="C812">
        <v>3</v>
      </c>
      <c r="D812" t="s">
        <v>26</v>
      </c>
      <c r="E812" t="s">
        <v>56</v>
      </c>
      <c r="F812" t="s">
        <v>57</v>
      </c>
      <c r="G812" t="s">
        <v>58</v>
      </c>
      <c r="H812" t="s">
        <v>60</v>
      </c>
      <c r="I812">
        <v>48517</v>
      </c>
      <c r="J812">
        <v>48517</v>
      </c>
      <c r="K812" t="s">
        <v>63</v>
      </c>
      <c r="L812" t="s">
        <v>75</v>
      </c>
      <c r="M812" t="s">
        <v>197</v>
      </c>
      <c r="N812">
        <v>716</v>
      </c>
      <c r="O812">
        <v>10</v>
      </c>
      <c r="P812" t="s">
        <v>211</v>
      </c>
      <c r="Q812">
        <v>9716</v>
      </c>
      <c r="R812" t="s">
        <v>211</v>
      </c>
      <c r="S812">
        <v>10604.71</v>
      </c>
      <c r="T812">
        <v>0</v>
      </c>
      <c r="U812">
        <v>10604.71</v>
      </c>
    </row>
    <row r="813" spans="1:21" x14ac:dyDescent="0.25">
      <c r="A813" t="s">
        <v>23</v>
      </c>
      <c r="B813" t="s">
        <v>25</v>
      </c>
      <c r="C813">
        <v>30</v>
      </c>
      <c r="D813" t="s">
        <v>41</v>
      </c>
      <c r="E813" t="s">
        <v>56</v>
      </c>
      <c r="F813" t="s">
        <v>57</v>
      </c>
      <c r="G813" t="s">
        <v>58</v>
      </c>
      <c r="H813" t="s">
        <v>59</v>
      </c>
      <c r="I813">
        <v>34021</v>
      </c>
      <c r="J813">
        <v>34021</v>
      </c>
      <c r="K813" t="s">
        <v>71</v>
      </c>
      <c r="L813" t="s">
        <v>123</v>
      </c>
      <c r="M813" t="s">
        <v>197</v>
      </c>
      <c r="N813" t="s">
        <v>198</v>
      </c>
      <c r="O813">
        <v>10</v>
      </c>
      <c r="P813" t="s">
        <v>199</v>
      </c>
      <c r="Q813">
        <v>30517999551</v>
      </c>
      <c r="R813" t="s">
        <v>274</v>
      </c>
      <c r="S813">
        <v>79872.990000000005</v>
      </c>
      <c r="T813">
        <v>74976.13</v>
      </c>
      <c r="U813" s="3">
        <v>4896.8599999999997</v>
      </c>
    </row>
    <row r="814" spans="1:21" x14ac:dyDescent="0.25">
      <c r="A814" t="s">
        <v>23</v>
      </c>
      <c r="B814" t="s">
        <v>25</v>
      </c>
      <c r="C814">
        <v>30</v>
      </c>
      <c r="D814" t="s">
        <v>41</v>
      </c>
      <c r="E814" t="s">
        <v>56</v>
      </c>
      <c r="F814" t="s">
        <v>57</v>
      </c>
      <c r="G814" t="s">
        <v>58</v>
      </c>
      <c r="H814" t="s">
        <v>59</v>
      </c>
      <c r="I814">
        <v>42445</v>
      </c>
      <c r="J814">
        <v>42445</v>
      </c>
      <c r="K814" t="s">
        <v>72</v>
      </c>
      <c r="L814" t="s">
        <v>123</v>
      </c>
      <c r="M814" t="s">
        <v>197</v>
      </c>
      <c r="N814" t="s">
        <v>198</v>
      </c>
      <c r="O814">
        <v>10</v>
      </c>
      <c r="P814" t="s">
        <v>199</v>
      </c>
      <c r="Q814">
        <v>33693450239</v>
      </c>
      <c r="R814" t="s">
        <v>271</v>
      </c>
      <c r="S814">
        <v>730791.42</v>
      </c>
      <c r="T814">
        <v>0</v>
      </c>
      <c r="U814">
        <v>730791.42</v>
      </c>
    </row>
    <row r="815" spans="1:21" x14ac:dyDescent="0.25">
      <c r="A815" t="s">
        <v>23</v>
      </c>
      <c r="B815" t="s">
        <v>25</v>
      </c>
      <c r="C815">
        <v>30</v>
      </c>
      <c r="D815" t="s">
        <v>41</v>
      </c>
      <c r="E815" t="s">
        <v>56</v>
      </c>
      <c r="F815" t="s">
        <v>57</v>
      </c>
      <c r="G815" t="s">
        <v>58</v>
      </c>
      <c r="H815" t="s">
        <v>59</v>
      </c>
      <c r="I815">
        <v>48842</v>
      </c>
      <c r="J815">
        <v>48842</v>
      </c>
      <c r="K815" t="s">
        <v>63</v>
      </c>
      <c r="L815" t="s">
        <v>123</v>
      </c>
      <c r="M815" t="s">
        <v>197</v>
      </c>
      <c r="N815" t="s">
        <v>198</v>
      </c>
      <c r="O815">
        <v>10</v>
      </c>
      <c r="P815" t="s">
        <v>199</v>
      </c>
      <c r="Q815">
        <v>30517999551</v>
      </c>
      <c r="R815" t="s">
        <v>274</v>
      </c>
      <c r="S815">
        <v>81532.06</v>
      </c>
      <c r="T815">
        <v>0</v>
      </c>
      <c r="U815">
        <v>81532.06</v>
      </c>
    </row>
    <row r="816" spans="1:21" x14ac:dyDescent="0.25">
      <c r="A816" t="s">
        <v>23</v>
      </c>
      <c r="B816" t="s">
        <v>25</v>
      </c>
      <c r="C816">
        <v>30</v>
      </c>
      <c r="D816" t="s">
        <v>41</v>
      </c>
      <c r="E816" t="s">
        <v>56</v>
      </c>
      <c r="F816" t="s">
        <v>57</v>
      </c>
      <c r="G816" t="s">
        <v>58</v>
      </c>
      <c r="H816" t="s">
        <v>59</v>
      </c>
      <c r="I816">
        <v>42445</v>
      </c>
      <c r="J816">
        <v>42445</v>
      </c>
      <c r="K816" t="s">
        <v>72</v>
      </c>
      <c r="L816" t="s">
        <v>123</v>
      </c>
      <c r="M816" t="s">
        <v>197</v>
      </c>
      <c r="N816" t="s">
        <v>198</v>
      </c>
      <c r="O816">
        <v>10</v>
      </c>
      <c r="P816" t="s">
        <v>199</v>
      </c>
      <c r="Q816">
        <v>30633949227</v>
      </c>
      <c r="R816" t="s">
        <v>270</v>
      </c>
      <c r="S816">
        <v>379303.5</v>
      </c>
      <c r="T816">
        <v>0</v>
      </c>
      <c r="U816">
        <v>379303.5</v>
      </c>
    </row>
    <row r="817" spans="1:21" x14ac:dyDescent="0.25">
      <c r="A817" t="s">
        <v>23</v>
      </c>
      <c r="B817" t="s">
        <v>25</v>
      </c>
      <c r="C817">
        <v>30</v>
      </c>
      <c r="D817" t="s">
        <v>41</v>
      </c>
      <c r="E817" t="s">
        <v>56</v>
      </c>
      <c r="F817" t="s">
        <v>57</v>
      </c>
      <c r="G817" t="s">
        <v>58</v>
      </c>
      <c r="H817" t="s">
        <v>59</v>
      </c>
      <c r="I817">
        <v>48842</v>
      </c>
      <c r="J817">
        <v>48842</v>
      </c>
      <c r="K817" t="s">
        <v>63</v>
      </c>
      <c r="L817" t="s">
        <v>123</v>
      </c>
      <c r="M817" t="s">
        <v>197</v>
      </c>
      <c r="N817" t="s">
        <v>198</v>
      </c>
      <c r="O817">
        <v>10</v>
      </c>
      <c r="P817" t="s">
        <v>199</v>
      </c>
      <c r="Q817">
        <v>30633949227</v>
      </c>
      <c r="R817" t="s">
        <v>270</v>
      </c>
      <c r="S817">
        <v>174732.04</v>
      </c>
      <c r="T817">
        <v>0</v>
      </c>
      <c r="U817">
        <v>174732.04</v>
      </c>
    </row>
    <row r="818" spans="1:21" x14ac:dyDescent="0.25">
      <c r="A818" t="s">
        <v>23</v>
      </c>
      <c r="B818" t="s">
        <v>25</v>
      </c>
      <c r="C818">
        <v>30</v>
      </c>
      <c r="D818" t="s">
        <v>41</v>
      </c>
      <c r="E818" t="s">
        <v>56</v>
      </c>
      <c r="F818" t="s">
        <v>57</v>
      </c>
      <c r="G818" t="s">
        <v>58</v>
      </c>
      <c r="H818" t="s">
        <v>59</v>
      </c>
      <c r="I818">
        <v>34021</v>
      </c>
      <c r="J818">
        <v>34021</v>
      </c>
      <c r="K818" t="s">
        <v>71</v>
      </c>
      <c r="L818" t="s">
        <v>123</v>
      </c>
      <c r="M818" t="s">
        <v>197</v>
      </c>
      <c r="N818" t="s">
        <v>198</v>
      </c>
      <c r="O818">
        <v>10</v>
      </c>
      <c r="P818" t="s">
        <v>199</v>
      </c>
      <c r="Q818">
        <v>30633949227</v>
      </c>
      <c r="R818" t="s">
        <v>270</v>
      </c>
      <c r="S818">
        <v>174716.09</v>
      </c>
      <c r="T818">
        <v>163967.22</v>
      </c>
      <c r="U818" s="3">
        <v>10748.87</v>
      </c>
    </row>
    <row r="819" spans="1:21" x14ac:dyDescent="0.25">
      <c r="A819" t="s">
        <v>23</v>
      </c>
      <c r="B819" t="s">
        <v>25</v>
      </c>
      <c r="C819">
        <v>30</v>
      </c>
      <c r="D819" t="s">
        <v>41</v>
      </c>
      <c r="E819" t="s">
        <v>56</v>
      </c>
      <c r="F819" t="s">
        <v>57</v>
      </c>
      <c r="G819" t="s">
        <v>58</v>
      </c>
      <c r="H819" t="s">
        <v>59</v>
      </c>
      <c r="I819">
        <v>42445</v>
      </c>
      <c r="J819">
        <v>42445</v>
      </c>
      <c r="K819" t="s">
        <v>72</v>
      </c>
      <c r="L819" t="s">
        <v>123</v>
      </c>
      <c r="M819" t="s">
        <v>197</v>
      </c>
      <c r="N819" t="s">
        <v>198</v>
      </c>
      <c r="O819">
        <v>10</v>
      </c>
      <c r="P819" t="s">
        <v>199</v>
      </c>
      <c r="Q819">
        <v>30517999551</v>
      </c>
      <c r="R819" t="s">
        <v>274</v>
      </c>
      <c r="S819">
        <v>13929.52</v>
      </c>
      <c r="T819">
        <v>0</v>
      </c>
      <c r="U819">
        <v>13929.52</v>
      </c>
    </row>
    <row r="820" spans="1:21" x14ac:dyDescent="0.25">
      <c r="A820" t="s">
        <v>23</v>
      </c>
      <c r="B820" t="s">
        <v>25</v>
      </c>
      <c r="C820">
        <v>30</v>
      </c>
      <c r="D820" t="s">
        <v>41</v>
      </c>
      <c r="E820" t="s">
        <v>56</v>
      </c>
      <c r="F820" t="s">
        <v>57</v>
      </c>
      <c r="G820" t="s">
        <v>58</v>
      </c>
      <c r="H820" t="s">
        <v>59</v>
      </c>
      <c r="I820">
        <v>34021</v>
      </c>
      <c r="J820">
        <v>34021</v>
      </c>
      <c r="K820" t="s">
        <v>71</v>
      </c>
      <c r="L820" t="s">
        <v>123</v>
      </c>
      <c r="M820" t="s">
        <v>197</v>
      </c>
      <c r="N820" t="s">
        <v>198</v>
      </c>
      <c r="O820">
        <v>10</v>
      </c>
      <c r="P820" t="s">
        <v>199</v>
      </c>
      <c r="Q820">
        <v>33693450239</v>
      </c>
      <c r="R820" t="s">
        <v>271</v>
      </c>
      <c r="S820">
        <v>337230.93</v>
      </c>
      <c r="T820">
        <v>316348.03999999998</v>
      </c>
      <c r="U820" s="3">
        <v>20882.89</v>
      </c>
    </row>
    <row r="821" spans="1:21" x14ac:dyDescent="0.25">
      <c r="A821" t="s">
        <v>23</v>
      </c>
      <c r="B821" t="s">
        <v>25</v>
      </c>
      <c r="C821">
        <v>30</v>
      </c>
      <c r="D821" t="s">
        <v>41</v>
      </c>
      <c r="E821" t="s">
        <v>56</v>
      </c>
      <c r="F821" t="s">
        <v>57</v>
      </c>
      <c r="G821" t="s">
        <v>58</v>
      </c>
      <c r="H821" t="s">
        <v>59</v>
      </c>
      <c r="I821">
        <v>48842</v>
      </c>
      <c r="J821">
        <v>48842</v>
      </c>
      <c r="K821" t="s">
        <v>63</v>
      </c>
      <c r="L821" t="s">
        <v>123</v>
      </c>
      <c r="M821" t="s">
        <v>197</v>
      </c>
      <c r="N821" t="s">
        <v>198</v>
      </c>
      <c r="O821">
        <v>10</v>
      </c>
      <c r="P821" t="s">
        <v>199</v>
      </c>
      <c r="Q821">
        <v>33693450239</v>
      </c>
      <c r="R821" t="s">
        <v>271</v>
      </c>
      <c r="S821">
        <v>337261.68</v>
      </c>
      <c r="T821">
        <v>0</v>
      </c>
      <c r="U821">
        <v>337261.68</v>
      </c>
    </row>
    <row r="822" spans="1:21" x14ac:dyDescent="0.25">
      <c r="A822" t="s">
        <v>23</v>
      </c>
      <c r="B822" t="s">
        <v>25</v>
      </c>
      <c r="C822">
        <v>30</v>
      </c>
      <c r="D822" t="s">
        <v>41</v>
      </c>
      <c r="E822" t="s">
        <v>56</v>
      </c>
      <c r="F822" t="s">
        <v>57</v>
      </c>
      <c r="G822" t="s">
        <v>58</v>
      </c>
      <c r="H822" t="s">
        <v>60</v>
      </c>
      <c r="I822">
        <v>48842</v>
      </c>
      <c r="J822">
        <v>48842</v>
      </c>
      <c r="K822" t="s">
        <v>63</v>
      </c>
      <c r="L822" t="s">
        <v>123</v>
      </c>
      <c r="M822" t="s">
        <v>197</v>
      </c>
      <c r="N822">
        <v>716</v>
      </c>
      <c r="O822">
        <v>10</v>
      </c>
      <c r="P822" t="s">
        <v>211</v>
      </c>
      <c r="Q822">
        <v>9716</v>
      </c>
      <c r="R822" t="s">
        <v>211</v>
      </c>
      <c r="S822">
        <v>1224.5999999999999</v>
      </c>
      <c r="T822">
        <v>0</v>
      </c>
      <c r="U822">
        <v>1224.5999999999999</v>
      </c>
    </row>
    <row r="823" spans="1:21" x14ac:dyDescent="0.25">
      <c r="A823" t="s">
        <v>23</v>
      </c>
      <c r="B823" t="s">
        <v>25</v>
      </c>
      <c r="C823">
        <v>30</v>
      </c>
      <c r="D823" t="s">
        <v>41</v>
      </c>
      <c r="E823" t="s">
        <v>56</v>
      </c>
      <c r="F823" t="s">
        <v>57</v>
      </c>
      <c r="G823" t="s">
        <v>58</v>
      </c>
      <c r="H823" t="s">
        <v>60</v>
      </c>
      <c r="I823">
        <v>48842</v>
      </c>
      <c r="J823">
        <v>48842</v>
      </c>
      <c r="K823" t="s">
        <v>63</v>
      </c>
      <c r="L823" t="s">
        <v>123</v>
      </c>
      <c r="M823" t="s">
        <v>197</v>
      </c>
      <c r="N823">
        <v>728</v>
      </c>
      <c r="O823">
        <v>10</v>
      </c>
      <c r="P823" t="s">
        <v>212</v>
      </c>
      <c r="Q823">
        <v>9728</v>
      </c>
      <c r="R823" t="s">
        <v>212</v>
      </c>
      <c r="S823">
        <v>3425.12</v>
      </c>
      <c r="T823">
        <v>0</v>
      </c>
      <c r="U823">
        <v>3425.12</v>
      </c>
    </row>
    <row r="824" spans="1:21" x14ac:dyDescent="0.25">
      <c r="A824" t="s">
        <v>23</v>
      </c>
      <c r="B824" t="s">
        <v>25</v>
      </c>
      <c r="C824">
        <v>30</v>
      </c>
      <c r="D824" t="s">
        <v>41</v>
      </c>
      <c r="E824" t="s">
        <v>56</v>
      </c>
      <c r="F824" t="s">
        <v>57</v>
      </c>
      <c r="G824" t="s">
        <v>58</v>
      </c>
      <c r="H824" t="s">
        <v>60</v>
      </c>
      <c r="I824">
        <v>34021</v>
      </c>
      <c r="J824">
        <v>34021</v>
      </c>
      <c r="K824" t="s">
        <v>71</v>
      </c>
      <c r="L824" t="s">
        <v>123</v>
      </c>
      <c r="M824" t="s">
        <v>197</v>
      </c>
      <c r="N824">
        <v>503</v>
      </c>
      <c r="O824">
        <v>10</v>
      </c>
      <c r="P824" t="s">
        <v>203</v>
      </c>
      <c r="Q824">
        <v>9503</v>
      </c>
      <c r="R824" t="s">
        <v>203</v>
      </c>
      <c r="S824">
        <v>247628.03</v>
      </c>
      <c r="T824">
        <v>232510.45</v>
      </c>
      <c r="U824" s="3">
        <v>15117.58</v>
      </c>
    </row>
    <row r="825" spans="1:21" x14ac:dyDescent="0.25">
      <c r="A825" t="s">
        <v>23</v>
      </c>
      <c r="B825" t="s">
        <v>25</v>
      </c>
      <c r="C825">
        <v>30</v>
      </c>
      <c r="D825" t="s">
        <v>41</v>
      </c>
      <c r="E825" t="s">
        <v>56</v>
      </c>
      <c r="F825" t="s">
        <v>57</v>
      </c>
      <c r="G825" t="s">
        <v>58</v>
      </c>
      <c r="H825" t="s">
        <v>60</v>
      </c>
      <c r="I825">
        <v>34021</v>
      </c>
      <c r="J825">
        <v>34021</v>
      </c>
      <c r="K825" t="s">
        <v>71</v>
      </c>
      <c r="L825" t="s">
        <v>123</v>
      </c>
      <c r="M825" t="s">
        <v>197</v>
      </c>
      <c r="N825">
        <v>501</v>
      </c>
      <c r="O825">
        <v>10</v>
      </c>
      <c r="P825" t="s">
        <v>200</v>
      </c>
      <c r="Q825">
        <v>9501</v>
      </c>
      <c r="R825" t="s">
        <v>273</v>
      </c>
      <c r="S825">
        <v>424563.05</v>
      </c>
      <c r="T825">
        <v>398068.03</v>
      </c>
      <c r="U825" s="3">
        <v>26495.02</v>
      </c>
    </row>
    <row r="826" spans="1:21" x14ac:dyDescent="0.25">
      <c r="A826" t="s">
        <v>23</v>
      </c>
      <c r="B826" t="s">
        <v>25</v>
      </c>
      <c r="C826">
        <v>30</v>
      </c>
      <c r="D826" t="s">
        <v>41</v>
      </c>
      <c r="E826" t="s">
        <v>56</v>
      </c>
      <c r="F826" t="s">
        <v>57</v>
      </c>
      <c r="G826" t="s">
        <v>58</v>
      </c>
      <c r="H826" t="s">
        <v>60</v>
      </c>
      <c r="I826">
        <v>42445</v>
      </c>
      <c r="J826">
        <v>42445</v>
      </c>
      <c r="K826" t="s">
        <v>72</v>
      </c>
      <c r="L826" t="s">
        <v>123</v>
      </c>
      <c r="M826" t="s">
        <v>197</v>
      </c>
      <c r="N826">
        <v>503</v>
      </c>
      <c r="O826">
        <v>10</v>
      </c>
      <c r="P826" t="s">
        <v>203</v>
      </c>
      <c r="Q826">
        <v>9503</v>
      </c>
      <c r="R826" t="s">
        <v>203</v>
      </c>
      <c r="S826">
        <v>379303.5</v>
      </c>
      <c r="T826">
        <v>0</v>
      </c>
      <c r="U826">
        <v>379303.5</v>
      </c>
    </row>
    <row r="827" spans="1:21" x14ac:dyDescent="0.25">
      <c r="A827" t="s">
        <v>23</v>
      </c>
      <c r="B827" t="s">
        <v>25</v>
      </c>
      <c r="C827">
        <v>30</v>
      </c>
      <c r="D827" t="s">
        <v>41</v>
      </c>
      <c r="E827" t="s">
        <v>56</v>
      </c>
      <c r="F827" t="s">
        <v>57</v>
      </c>
      <c r="G827" t="s">
        <v>58</v>
      </c>
      <c r="H827" t="s">
        <v>60</v>
      </c>
      <c r="I827">
        <v>48842</v>
      </c>
      <c r="J827">
        <v>48842</v>
      </c>
      <c r="K827" t="s">
        <v>63</v>
      </c>
      <c r="L827" t="s">
        <v>123</v>
      </c>
      <c r="M827" t="s">
        <v>197</v>
      </c>
      <c r="N827">
        <v>118</v>
      </c>
      <c r="O827">
        <v>10</v>
      </c>
      <c r="P827" t="s">
        <v>217</v>
      </c>
      <c r="Q827">
        <v>9118</v>
      </c>
      <c r="R827" t="s">
        <v>217</v>
      </c>
      <c r="S827">
        <v>624.54</v>
      </c>
      <c r="T827">
        <v>0</v>
      </c>
      <c r="U827">
        <v>624.54</v>
      </c>
    </row>
    <row r="828" spans="1:21" x14ac:dyDescent="0.25">
      <c r="A828" t="s">
        <v>23</v>
      </c>
      <c r="B828" t="s">
        <v>25</v>
      </c>
      <c r="C828">
        <v>30</v>
      </c>
      <c r="D828" t="s">
        <v>41</v>
      </c>
      <c r="E828" t="s">
        <v>56</v>
      </c>
      <c r="F828" t="s">
        <v>57</v>
      </c>
      <c r="G828" t="s">
        <v>58</v>
      </c>
      <c r="H828" t="s">
        <v>60</v>
      </c>
      <c r="I828">
        <v>42445</v>
      </c>
      <c r="J828">
        <v>42445</v>
      </c>
      <c r="K828" t="s">
        <v>72</v>
      </c>
      <c r="L828" t="s">
        <v>123</v>
      </c>
      <c r="M828" t="s">
        <v>197</v>
      </c>
      <c r="N828">
        <v>401</v>
      </c>
      <c r="O828">
        <v>10</v>
      </c>
      <c r="P828" t="s">
        <v>207</v>
      </c>
      <c r="Q828">
        <v>903</v>
      </c>
      <c r="R828" t="s">
        <v>275</v>
      </c>
      <c r="S828">
        <v>2343465.81</v>
      </c>
      <c r="T828">
        <v>0</v>
      </c>
      <c r="U828">
        <v>2343465.81</v>
      </c>
    </row>
    <row r="829" spans="1:21" x14ac:dyDescent="0.25">
      <c r="A829" t="s">
        <v>23</v>
      </c>
      <c r="B829" t="s">
        <v>25</v>
      </c>
      <c r="C829">
        <v>30</v>
      </c>
      <c r="D829" t="s">
        <v>41</v>
      </c>
      <c r="E829" t="s">
        <v>56</v>
      </c>
      <c r="F829" t="s">
        <v>57</v>
      </c>
      <c r="G829" t="s">
        <v>58</v>
      </c>
      <c r="H829" t="s">
        <v>60</v>
      </c>
      <c r="I829">
        <v>48842</v>
      </c>
      <c r="J829">
        <v>48842</v>
      </c>
      <c r="K829" t="s">
        <v>63</v>
      </c>
      <c r="L829" t="s">
        <v>123</v>
      </c>
      <c r="M829" t="s">
        <v>197</v>
      </c>
      <c r="N829">
        <v>655</v>
      </c>
      <c r="O829">
        <v>10</v>
      </c>
      <c r="P829" t="s">
        <v>209</v>
      </c>
      <c r="Q829">
        <v>9655</v>
      </c>
      <c r="R829" t="s">
        <v>209</v>
      </c>
      <c r="S829">
        <v>8612.65</v>
      </c>
      <c r="T829">
        <v>0</v>
      </c>
      <c r="U829">
        <v>8612.65</v>
      </c>
    </row>
    <row r="830" spans="1:21" x14ac:dyDescent="0.25">
      <c r="A830" t="s">
        <v>23</v>
      </c>
      <c r="B830" t="s">
        <v>25</v>
      </c>
      <c r="C830">
        <v>30</v>
      </c>
      <c r="D830" t="s">
        <v>41</v>
      </c>
      <c r="E830" t="s">
        <v>56</v>
      </c>
      <c r="F830" t="s">
        <v>57</v>
      </c>
      <c r="G830" t="s">
        <v>58</v>
      </c>
      <c r="H830" t="s">
        <v>60</v>
      </c>
      <c r="I830">
        <v>48842</v>
      </c>
      <c r="J830">
        <v>48842</v>
      </c>
      <c r="K830" t="s">
        <v>63</v>
      </c>
      <c r="L830" t="s">
        <v>123</v>
      </c>
      <c r="M830" t="s">
        <v>197</v>
      </c>
      <c r="N830">
        <v>715</v>
      </c>
      <c r="O830">
        <v>10</v>
      </c>
      <c r="P830" t="s">
        <v>208</v>
      </c>
      <c r="Q830">
        <v>9715</v>
      </c>
      <c r="R830" t="s">
        <v>208</v>
      </c>
      <c r="S830">
        <v>6811.2</v>
      </c>
      <c r="T830">
        <v>0</v>
      </c>
      <c r="U830">
        <v>6811.2</v>
      </c>
    </row>
    <row r="831" spans="1:21" x14ac:dyDescent="0.25">
      <c r="A831" t="s">
        <v>23</v>
      </c>
      <c r="B831" t="s">
        <v>25</v>
      </c>
      <c r="C831">
        <v>30</v>
      </c>
      <c r="D831" t="s">
        <v>41</v>
      </c>
      <c r="E831" t="s">
        <v>56</v>
      </c>
      <c r="F831" t="s">
        <v>57</v>
      </c>
      <c r="G831" t="s">
        <v>58</v>
      </c>
      <c r="H831" t="s">
        <v>60</v>
      </c>
      <c r="I831">
        <v>34021</v>
      </c>
      <c r="J831">
        <v>34021</v>
      </c>
      <c r="K831" t="s">
        <v>71</v>
      </c>
      <c r="L831" t="s">
        <v>123</v>
      </c>
      <c r="M831" t="s">
        <v>197</v>
      </c>
      <c r="N831">
        <v>616</v>
      </c>
      <c r="O831">
        <v>10</v>
      </c>
      <c r="P831" t="s">
        <v>205</v>
      </c>
      <c r="Q831">
        <v>9616</v>
      </c>
      <c r="R831" t="s">
        <v>205</v>
      </c>
      <c r="S831">
        <v>18154.62</v>
      </c>
      <c r="T831">
        <v>12144.87</v>
      </c>
      <c r="U831" s="3">
        <v>6009.75</v>
      </c>
    </row>
    <row r="832" spans="1:21" x14ac:dyDescent="0.25">
      <c r="A832" t="s">
        <v>23</v>
      </c>
      <c r="B832" t="s">
        <v>25</v>
      </c>
      <c r="C832">
        <v>30</v>
      </c>
      <c r="D832" t="s">
        <v>41</v>
      </c>
      <c r="E832" t="s">
        <v>56</v>
      </c>
      <c r="F832" t="s">
        <v>57</v>
      </c>
      <c r="G832" t="s">
        <v>58</v>
      </c>
      <c r="H832" t="s">
        <v>60</v>
      </c>
      <c r="I832">
        <v>34021</v>
      </c>
      <c r="J832">
        <v>34021</v>
      </c>
      <c r="K832" t="s">
        <v>71</v>
      </c>
      <c r="L832" t="s">
        <v>123</v>
      </c>
      <c r="M832" t="s">
        <v>197</v>
      </c>
      <c r="N832">
        <v>716</v>
      </c>
      <c r="O832">
        <v>10</v>
      </c>
      <c r="P832" t="s">
        <v>211</v>
      </c>
      <c r="Q832">
        <v>9716</v>
      </c>
      <c r="R832" t="s">
        <v>211</v>
      </c>
      <c r="S832">
        <v>1224.5999999999999</v>
      </c>
      <c r="T832">
        <v>987</v>
      </c>
      <c r="U832" s="3">
        <v>237.6</v>
      </c>
    </row>
    <row r="833" spans="1:21" x14ac:dyDescent="0.25">
      <c r="A833" t="s">
        <v>23</v>
      </c>
      <c r="B833" t="s">
        <v>25</v>
      </c>
      <c r="C833">
        <v>30</v>
      </c>
      <c r="D833" t="s">
        <v>41</v>
      </c>
      <c r="E833" t="s">
        <v>56</v>
      </c>
      <c r="F833" t="s">
        <v>57</v>
      </c>
      <c r="G833" t="s">
        <v>58</v>
      </c>
      <c r="H833" t="s">
        <v>60</v>
      </c>
      <c r="I833">
        <v>34021</v>
      </c>
      <c r="J833">
        <v>34021</v>
      </c>
      <c r="K833" t="s">
        <v>71</v>
      </c>
      <c r="L833" t="s">
        <v>123</v>
      </c>
      <c r="M833" t="s">
        <v>197</v>
      </c>
      <c r="N833">
        <v>715</v>
      </c>
      <c r="O833">
        <v>10</v>
      </c>
      <c r="P833" t="s">
        <v>208</v>
      </c>
      <c r="Q833">
        <v>9715</v>
      </c>
      <c r="R833" t="s">
        <v>208</v>
      </c>
      <c r="S833">
        <v>6811.2</v>
      </c>
      <c r="T833">
        <v>6494.4</v>
      </c>
      <c r="U833" s="3">
        <v>316.8</v>
      </c>
    </row>
    <row r="834" spans="1:21" x14ac:dyDescent="0.25">
      <c r="A834" t="s">
        <v>23</v>
      </c>
      <c r="B834" t="s">
        <v>25</v>
      </c>
      <c r="C834">
        <v>30</v>
      </c>
      <c r="D834" t="s">
        <v>41</v>
      </c>
      <c r="E834" t="s">
        <v>56</v>
      </c>
      <c r="F834" t="s">
        <v>57</v>
      </c>
      <c r="G834" t="s">
        <v>58</v>
      </c>
      <c r="H834" t="s">
        <v>60</v>
      </c>
      <c r="I834">
        <v>34021</v>
      </c>
      <c r="J834">
        <v>34021</v>
      </c>
      <c r="K834" t="s">
        <v>71</v>
      </c>
      <c r="L834" t="s">
        <v>123</v>
      </c>
      <c r="M834" t="s">
        <v>197</v>
      </c>
      <c r="N834">
        <v>118</v>
      </c>
      <c r="O834">
        <v>10</v>
      </c>
      <c r="P834" t="s">
        <v>217</v>
      </c>
      <c r="Q834">
        <v>9118</v>
      </c>
      <c r="R834" t="s">
        <v>217</v>
      </c>
      <c r="S834">
        <v>624.54</v>
      </c>
      <c r="T834">
        <v>0</v>
      </c>
      <c r="U834" s="3">
        <v>624.54</v>
      </c>
    </row>
    <row r="835" spans="1:21" x14ac:dyDescent="0.25">
      <c r="A835" t="s">
        <v>23</v>
      </c>
      <c r="B835" t="s">
        <v>25</v>
      </c>
      <c r="C835">
        <v>30</v>
      </c>
      <c r="D835" t="s">
        <v>41</v>
      </c>
      <c r="E835" t="s">
        <v>56</v>
      </c>
      <c r="F835" t="s">
        <v>57</v>
      </c>
      <c r="G835" t="s">
        <v>58</v>
      </c>
      <c r="H835" t="s">
        <v>60</v>
      </c>
      <c r="I835">
        <v>48842</v>
      </c>
      <c r="J835">
        <v>48842</v>
      </c>
      <c r="K835" t="s">
        <v>63</v>
      </c>
      <c r="L835" t="s">
        <v>123</v>
      </c>
      <c r="M835" t="s">
        <v>197</v>
      </c>
      <c r="N835">
        <v>509</v>
      </c>
      <c r="O835">
        <v>10</v>
      </c>
      <c r="P835" t="s">
        <v>202</v>
      </c>
      <c r="Q835">
        <v>9509</v>
      </c>
      <c r="R835" t="s">
        <v>202</v>
      </c>
      <c r="S835">
        <v>6384</v>
      </c>
      <c r="T835">
        <v>0</v>
      </c>
      <c r="U835">
        <v>6384</v>
      </c>
    </row>
    <row r="836" spans="1:21" x14ac:dyDescent="0.25">
      <c r="A836" t="s">
        <v>23</v>
      </c>
      <c r="B836" t="s">
        <v>25</v>
      </c>
      <c r="C836">
        <v>30</v>
      </c>
      <c r="D836" t="s">
        <v>41</v>
      </c>
      <c r="E836" t="s">
        <v>56</v>
      </c>
      <c r="F836" t="s">
        <v>57</v>
      </c>
      <c r="G836" t="s">
        <v>58</v>
      </c>
      <c r="H836" t="s">
        <v>60</v>
      </c>
      <c r="I836">
        <v>48842</v>
      </c>
      <c r="J836">
        <v>48842</v>
      </c>
      <c r="K836" t="s">
        <v>63</v>
      </c>
      <c r="L836" t="s">
        <v>123</v>
      </c>
      <c r="M836" t="s">
        <v>197</v>
      </c>
      <c r="N836">
        <v>401</v>
      </c>
      <c r="O836">
        <v>10</v>
      </c>
      <c r="P836" t="s">
        <v>207</v>
      </c>
      <c r="Q836">
        <v>903</v>
      </c>
      <c r="R836" t="s">
        <v>275</v>
      </c>
      <c r="S836">
        <v>139144.26999999999</v>
      </c>
      <c r="T836">
        <v>0</v>
      </c>
      <c r="U836">
        <v>139144.26999999999</v>
      </c>
    </row>
    <row r="837" spans="1:21" x14ac:dyDescent="0.25">
      <c r="A837" t="s">
        <v>23</v>
      </c>
      <c r="B837" t="s">
        <v>25</v>
      </c>
      <c r="C837">
        <v>30</v>
      </c>
      <c r="D837" t="s">
        <v>41</v>
      </c>
      <c r="E837" t="s">
        <v>56</v>
      </c>
      <c r="F837" t="s">
        <v>57</v>
      </c>
      <c r="G837" t="s">
        <v>58</v>
      </c>
      <c r="H837" t="s">
        <v>60</v>
      </c>
      <c r="I837">
        <v>48842</v>
      </c>
      <c r="J837">
        <v>48842</v>
      </c>
      <c r="K837" t="s">
        <v>63</v>
      </c>
      <c r="L837" t="s">
        <v>123</v>
      </c>
      <c r="M837" t="s">
        <v>197</v>
      </c>
      <c r="N837">
        <v>501</v>
      </c>
      <c r="O837">
        <v>10</v>
      </c>
      <c r="P837" t="s">
        <v>200</v>
      </c>
      <c r="Q837">
        <v>9501</v>
      </c>
      <c r="R837" t="s">
        <v>273</v>
      </c>
      <c r="S837">
        <v>424602.06</v>
      </c>
      <c r="T837">
        <v>0</v>
      </c>
      <c r="U837">
        <v>424602.06</v>
      </c>
    </row>
    <row r="838" spans="1:21" x14ac:dyDescent="0.25">
      <c r="A838" t="s">
        <v>23</v>
      </c>
      <c r="B838" t="s">
        <v>25</v>
      </c>
      <c r="C838">
        <v>30</v>
      </c>
      <c r="D838" t="s">
        <v>41</v>
      </c>
      <c r="E838" t="s">
        <v>56</v>
      </c>
      <c r="F838" t="s">
        <v>57</v>
      </c>
      <c r="G838" t="s">
        <v>58</v>
      </c>
      <c r="H838" t="s">
        <v>60</v>
      </c>
      <c r="I838">
        <v>42445</v>
      </c>
      <c r="J838">
        <v>42445</v>
      </c>
      <c r="K838" t="s">
        <v>72</v>
      </c>
      <c r="L838" t="s">
        <v>123</v>
      </c>
      <c r="M838" t="s">
        <v>197</v>
      </c>
      <c r="N838">
        <v>501</v>
      </c>
      <c r="O838">
        <v>10</v>
      </c>
      <c r="P838" t="s">
        <v>200</v>
      </c>
      <c r="Q838">
        <v>9501</v>
      </c>
      <c r="R838" t="s">
        <v>273</v>
      </c>
      <c r="S838">
        <v>927186.35</v>
      </c>
      <c r="T838">
        <v>0</v>
      </c>
      <c r="U838">
        <v>927186.35</v>
      </c>
    </row>
    <row r="839" spans="1:21" x14ac:dyDescent="0.25">
      <c r="A839" t="s">
        <v>23</v>
      </c>
      <c r="B839" t="s">
        <v>25</v>
      </c>
      <c r="C839">
        <v>30</v>
      </c>
      <c r="D839" t="s">
        <v>41</v>
      </c>
      <c r="E839" t="s">
        <v>56</v>
      </c>
      <c r="F839" t="s">
        <v>57</v>
      </c>
      <c r="G839" t="s">
        <v>58</v>
      </c>
      <c r="H839" t="s">
        <v>60</v>
      </c>
      <c r="I839">
        <v>48842</v>
      </c>
      <c r="J839">
        <v>48842</v>
      </c>
      <c r="K839" t="s">
        <v>63</v>
      </c>
      <c r="L839" t="s">
        <v>123</v>
      </c>
      <c r="M839" t="s">
        <v>197</v>
      </c>
      <c r="N839">
        <v>646</v>
      </c>
      <c r="O839">
        <v>10</v>
      </c>
      <c r="P839" t="s">
        <v>210</v>
      </c>
      <c r="Q839">
        <v>9646</v>
      </c>
      <c r="R839" t="s">
        <v>210</v>
      </c>
      <c r="S839">
        <v>37076.69</v>
      </c>
      <c r="T839">
        <v>0</v>
      </c>
      <c r="U839">
        <v>37076.69</v>
      </c>
    </row>
    <row r="840" spans="1:21" x14ac:dyDescent="0.25">
      <c r="A840" t="s">
        <v>23</v>
      </c>
      <c r="B840" t="s">
        <v>25</v>
      </c>
      <c r="C840">
        <v>30</v>
      </c>
      <c r="D840" t="s">
        <v>41</v>
      </c>
      <c r="E840" t="s">
        <v>56</v>
      </c>
      <c r="F840" t="s">
        <v>57</v>
      </c>
      <c r="G840" t="s">
        <v>58</v>
      </c>
      <c r="H840" t="s">
        <v>60</v>
      </c>
      <c r="I840">
        <v>48842</v>
      </c>
      <c r="J840">
        <v>48842</v>
      </c>
      <c r="K840" t="s">
        <v>63</v>
      </c>
      <c r="L840" t="s">
        <v>123</v>
      </c>
      <c r="M840" t="s">
        <v>197</v>
      </c>
      <c r="N840">
        <v>709</v>
      </c>
      <c r="O840">
        <v>10</v>
      </c>
      <c r="P840" t="s">
        <v>204</v>
      </c>
      <c r="Q840">
        <v>9709</v>
      </c>
      <c r="R840" t="s">
        <v>204</v>
      </c>
      <c r="S840">
        <v>689.28</v>
      </c>
      <c r="T840">
        <v>0</v>
      </c>
      <c r="U840">
        <v>689.28</v>
      </c>
    </row>
    <row r="841" spans="1:21" x14ac:dyDescent="0.25">
      <c r="A841" t="s">
        <v>23</v>
      </c>
      <c r="B841" t="s">
        <v>25</v>
      </c>
      <c r="C841">
        <v>30</v>
      </c>
      <c r="D841" t="s">
        <v>41</v>
      </c>
      <c r="E841" t="s">
        <v>56</v>
      </c>
      <c r="F841" t="s">
        <v>57</v>
      </c>
      <c r="G841" t="s">
        <v>58</v>
      </c>
      <c r="H841" t="s">
        <v>60</v>
      </c>
      <c r="I841">
        <v>48842</v>
      </c>
      <c r="J841">
        <v>48842</v>
      </c>
      <c r="K841" t="s">
        <v>63</v>
      </c>
      <c r="L841" t="s">
        <v>123</v>
      </c>
      <c r="M841" t="s">
        <v>197</v>
      </c>
      <c r="N841">
        <v>616</v>
      </c>
      <c r="O841">
        <v>10</v>
      </c>
      <c r="P841" t="s">
        <v>205</v>
      </c>
      <c r="Q841">
        <v>9616</v>
      </c>
      <c r="R841" t="s">
        <v>205</v>
      </c>
      <c r="S841">
        <v>18154.62</v>
      </c>
      <c r="T841">
        <v>0</v>
      </c>
      <c r="U841">
        <v>18154.62</v>
      </c>
    </row>
    <row r="842" spans="1:21" x14ac:dyDescent="0.25">
      <c r="A842" t="s">
        <v>23</v>
      </c>
      <c r="B842" t="s">
        <v>25</v>
      </c>
      <c r="C842">
        <v>30</v>
      </c>
      <c r="D842" t="s">
        <v>41</v>
      </c>
      <c r="E842" t="s">
        <v>56</v>
      </c>
      <c r="F842" t="s">
        <v>57</v>
      </c>
      <c r="G842" t="s">
        <v>58</v>
      </c>
      <c r="H842" t="s">
        <v>60</v>
      </c>
      <c r="I842">
        <v>34021</v>
      </c>
      <c r="J842">
        <v>34021</v>
      </c>
      <c r="K842" t="s">
        <v>71</v>
      </c>
      <c r="L842" t="s">
        <v>123</v>
      </c>
      <c r="M842" t="s">
        <v>197</v>
      </c>
      <c r="N842">
        <v>508</v>
      </c>
      <c r="O842">
        <v>10</v>
      </c>
      <c r="P842" t="s">
        <v>201</v>
      </c>
      <c r="Q842">
        <v>9508</v>
      </c>
      <c r="R842" t="s">
        <v>201</v>
      </c>
      <c r="S842">
        <v>22720</v>
      </c>
      <c r="T842">
        <v>20960</v>
      </c>
      <c r="U842" s="3">
        <v>1760</v>
      </c>
    </row>
    <row r="843" spans="1:21" x14ac:dyDescent="0.25">
      <c r="A843" t="s">
        <v>23</v>
      </c>
      <c r="B843" t="s">
        <v>25</v>
      </c>
      <c r="C843">
        <v>30</v>
      </c>
      <c r="D843" t="s">
        <v>41</v>
      </c>
      <c r="E843" t="s">
        <v>56</v>
      </c>
      <c r="F843" t="s">
        <v>57</v>
      </c>
      <c r="G843" t="s">
        <v>58</v>
      </c>
      <c r="H843" t="s">
        <v>60</v>
      </c>
      <c r="I843">
        <v>34021</v>
      </c>
      <c r="J843">
        <v>34021</v>
      </c>
      <c r="K843" t="s">
        <v>71</v>
      </c>
      <c r="L843" t="s">
        <v>123</v>
      </c>
      <c r="M843" t="s">
        <v>197</v>
      </c>
      <c r="N843">
        <v>509</v>
      </c>
      <c r="O843">
        <v>10</v>
      </c>
      <c r="P843" t="s">
        <v>202</v>
      </c>
      <c r="Q843">
        <v>9509</v>
      </c>
      <c r="R843" t="s">
        <v>202</v>
      </c>
      <c r="S843">
        <v>6384</v>
      </c>
      <c r="T843">
        <v>6160</v>
      </c>
      <c r="U843" s="3">
        <v>224</v>
      </c>
    </row>
    <row r="844" spans="1:21" x14ac:dyDescent="0.25">
      <c r="A844" t="s">
        <v>23</v>
      </c>
      <c r="B844" t="s">
        <v>25</v>
      </c>
      <c r="C844">
        <v>30</v>
      </c>
      <c r="D844" t="s">
        <v>41</v>
      </c>
      <c r="E844" t="s">
        <v>56</v>
      </c>
      <c r="F844" t="s">
        <v>57</v>
      </c>
      <c r="G844" t="s">
        <v>58</v>
      </c>
      <c r="H844" t="s">
        <v>60</v>
      </c>
      <c r="I844">
        <v>48842</v>
      </c>
      <c r="J844">
        <v>48842</v>
      </c>
      <c r="K844" t="s">
        <v>63</v>
      </c>
      <c r="L844" t="s">
        <v>123</v>
      </c>
      <c r="M844" t="s">
        <v>197</v>
      </c>
      <c r="N844">
        <v>508</v>
      </c>
      <c r="O844">
        <v>10</v>
      </c>
      <c r="P844" t="s">
        <v>201</v>
      </c>
      <c r="Q844">
        <v>9508</v>
      </c>
      <c r="R844" t="s">
        <v>201</v>
      </c>
      <c r="S844">
        <v>22720</v>
      </c>
      <c r="T844">
        <v>0</v>
      </c>
      <c r="U844">
        <v>22720</v>
      </c>
    </row>
    <row r="845" spans="1:21" x14ac:dyDescent="0.25">
      <c r="A845" t="s">
        <v>23</v>
      </c>
      <c r="B845" t="s">
        <v>25</v>
      </c>
      <c r="C845">
        <v>30</v>
      </c>
      <c r="D845" t="s">
        <v>41</v>
      </c>
      <c r="E845" t="s">
        <v>56</v>
      </c>
      <c r="F845" t="s">
        <v>57</v>
      </c>
      <c r="G845" t="s">
        <v>58</v>
      </c>
      <c r="H845" t="s">
        <v>60</v>
      </c>
      <c r="I845">
        <v>48842</v>
      </c>
      <c r="J845">
        <v>48842</v>
      </c>
      <c r="K845" t="s">
        <v>63</v>
      </c>
      <c r="L845" t="s">
        <v>123</v>
      </c>
      <c r="M845" t="s">
        <v>197</v>
      </c>
      <c r="N845">
        <v>503</v>
      </c>
      <c r="O845">
        <v>10</v>
      </c>
      <c r="P845" t="s">
        <v>203</v>
      </c>
      <c r="Q845">
        <v>9503</v>
      </c>
      <c r="R845" t="s">
        <v>203</v>
      </c>
      <c r="S845">
        <v>251854.63</v>
      </c>
      <c r="T845">
        <v>0</v>
      </c>
      <c r="U845">
        <v>251854.63</v>
      </c>
    </row>
    <row r="846" spans="1:21" x14ac:dyDescent="0.25">
      <c r="A846" t="s">
        <v>23</v>
      </c>
      <c r="B846" t="s">
        <v>25</v>
      </c>
      <c r="C846">
        <v>30</v>
      </c>
      <c r="D846" t="s">
        <v>41</v>
      </c>
      <c r="E846" t="s">
        <v>56</v>
      </c>
      <c r="F846" t="s">
        <v>57</v>
      </c>
      <c r="G846" t="s">
        <v>58</v>
      </c>
      <c r="H846" t="s">
        <v>60</v>
      </c>
      <c r="I846">
        <v>48842</v>
      </c>
      <c r="J846">
        <v>48842</v>
      </c>
      <c r="K846" t="s">
        <v>63</v>
      </c>
      <c r="L846" t="s">
        <v>123</v>
      </c>
      <c r="M846" t="s">
        <v>197</v>
      </c>
      <c r="N846">
        <v>647</v>
      </c>
      <c r="O846">
        <v>10</v>
      </c>
      <c r="P846" t="s">
        <v>218</v>
      </c>
      <c r="Q846">
        <v>9647</v>
      </c>
      <c r="R846" t="s">
        <v>218</v>
      </c>
      <c r="S846">
        <v>400</v>
      </c>
      <c r="T846">
        <v>0</v>
      </c>
      <c r="U846">
        <v>400</v>
      </c>
    </row>
    <row r="847" spans="1:21" x14ac:dyDescent="0.25">
      <c r="A847" t="s">
        <v>23</v>
      </c>
      <c r="B847" t="s">
        <v>25</v>
      </c>
      <c r="C847">
        <v>33</v>
      </c>
      <c r="D847" t="s">
        <v>42</v>
      </c>
      <c r="E847" t="s">
        <v>56</v>
      </c>
      <c r="F847" t="s">
        <v>57</v>
      </c>
      <c r="G847" t="s">
        <v>58</v>
      </c>
      <c r="H847" t="s">
        <v>59</v>
      </c>
      <c r="I847">
        <v>49471</v>
      </c>
      <c r="J847">
        <v>49471</v>
      </c>
      <c r="K847" t="s">
        <v>63</v>
      </c>
      <c r="L847" t="s">
        <v>124</v>
      </c>
      <c r="M847" t="s">
        <v>197</v>
      </c>
      <c r="N847" t="s">
        <v>198</v>
      </c>
      <c r="O847">
        <v>10</v>
      </c>
      <c r="P847" t="s">
        <v>199</v>
      </c>
      <c r="Q847">
        <v>30633949227</v>
      </c>
      <c r="R847" t="s">
        <v>270</v>
      </c>
      <c r="S847">
        <v>357504.91</v>
      </c>
      <c r="T847">
        <v>0</v>
      </c>
      <c r="U847">
        <v>357504.91</v>
      </c>
    </row>
    <row r="848" spans="1:21" x14ac:dyDescent="0.25">
      <c r="A848" t="s">
        <v>23</v>
      </c>
      <c r="B848" t="s">
        <v>25</v>
      </c>
      <c r="C848">
        <v>33</v>
      </c>
      <c r="D848" t="s">
        <v>42</v>
      </c>
      <c r="E848" t="s">
        <v>56</v>
      </c>
      <c r="F848" t="s">
        <v>57</v>
      </c>
      <c r="G848" t="s">
        <v>58</v>
      </c>
      <c r="H848" t="s">
        <v>59</v>
      </c>
      <c r="I848">
        <v>48537</v>
      </c>
      <c r="J848">
        <v>48537</v>
      </c>
      <c r="K848" t="s">
        <v>63</v>
      </c>
      <c r="L848" t="s">
        <v>125</v>
      </c>
      <c r="M848" t="s">
        <v>197</v>
      </c>
      <c r="N848" t="s">
        <v>198</v>
      </c>
      <c r="O848">
        <v>10</v>
      </c>
      <c r="P848" t="s">
        <v>199</v>
      </c>
      <c r="Q848">
        <v>30517999551</v>
      </c>
      <c r="R848" t="s">
        <v>274</v>
      </c>
      <c r="S848">
        <v>15750.68</v>
      </c>
      <c r="T848">
        <v>0</v>
      </c>
      <c r="U848">
        <v>15750.68</v>
      </c>
    </row>
    <row r="849" spans="1:21" x14ac:dyDescent="0.25">
      <c r="A849" t="s">
        <v>23</v>
      </c>
      <c r="B849" t="s">
        <v>25</v>
      </c>
      <c r="C849">
        <v>33</v>
      </c>
      <c r="D849" t="s">
        <v>42</v>
      </c>
      <c r="E849" t="s">
        <v>56</v>
      </c>
      <c r="F849" t="s">
        <v>57</v>
      </c>
      <c r="G849" t="s">
        <v>58</v>
      </c>
      <c r="H849" t="s">
        <v>59</v>
      </c>
      <c r="I849">
        <v>39030</v>
      </c>
      <c r="J849">
        <v>39030</v>
      </c>
      <c r="K849" t="s">
        <v>73</v>
      </c>
      <c r="L849" t="s">
        <v>126</v>
      </c>
      <c r="M849" t="s">
        <v>197</v>
      </c>
      <c r="N849" t="s">
        <v>198</v>
      </c>
      <c r="O849">
        <v>10</v>
      </c>
      <c r="P849" t="s">
        <v>199</v>
      </c>
      <c r="Q849">
        <v>33693450239</v>
      </c>
      <c r="R849" t="s">
        <v>271</v>
      </c>
      <c r="S849">
        <v>333990.62</v>
      </c>
      <c r="T849">
        <v>0</v>
      </c>
      <c r="U849">
        <v>333990.62</v>
      </c>
    </row>
    <row r="850" spans="1:21" x14ac:dyDescent="0.25">
      <c r="A850" t="s">
        <v>23</v>
      </c>
      <c r="B850" t="s">
        <v>25</v>
      </c>
      <c r="C850">
        <v>33</v>
      </c>
      <c r="D850" t="s">
        <v>42</v>
      </c>
      <c r="E850" t="s">
        <v>56</v>
      </c>
      <c r="F850" t="s">
        <v>57</v>
      </c>
      <c r="G850" t="s">
        <v>58</v>
      </c>
      <c r="H850" t="s">
        <v>59</v>
      </c>
      <c r="I850">
        <v>49471</v>
      </c>
      <c r="J850">
        <v>49471</v>
      </c>
      <c r="K850" t="s">
        <v>63</v>
      </c>
      <c r="L850" t="s">
        <v>124</v>
      </c>
      <c r="M850" t="s">
        <v>197</v>
      </c>
      <c r="N850" t="s">
        <v>198</v>
      </c>
      <c r="O850">
        <v>10</v>
      </c>
      <c r="P850" t="s">
        <v>199</v>
      </c>
      <c r="Q850">
        <v>33693450239</v>
      </c>
      <c r="R850" t="s">
        <v>271</v>
      </c>
      <c r="S850">
        <v>690628.54</v>
      </c>
      <c r="T850">
        <v>0</v>
      </c>
      <c r="U850">
        <v>690628.54</v>
      </c>
    </row>
    <row r="851" spans="1:21" x14ac:dyDescent="0.25">
      <c r="A851" t="s">
        <v>23</v>
      </c>
      <c r="B851" t="s">
        <v>25</v>
      </c>
      <c r="C851">
        <v>33</v>
      </c>
      <c r="D851" t="s">
        <v>42</v>
      </c>
      <c r="E851" t="s">
        <v>56</v>
      </c>
      <c r="F851" t="s">
        <v>57</v>
      </c>
      <c r="G851" t="s">
        <v>58</v>
      </c>
      <c r="H851" t="s">
        <v>59</v>
      </c>
      <c r="I851">
        <v>34345</v>
      </c>
      <c r="J851">
        <v>34345</v>
      </c>
      <c r="K851" t="s">
        <v>65</v>
      </c>
      <c r="L851" t="s">
        <v>127</v>
      </c>
      <c r="M851" t="s">
        <v>197</v>
      </c>
      <c r="N851" t="s">
        <v>198</v>
      </c>
      <c r="O851">
        <v>10</v>
      </c>
      <c r="P851" t="s">
        <v>199</v>
      </c>
      <c r="Q851">
        <v>33693450239</v>
      </c>
      <c r="R851" t="s">
        <v>271</v>
      </c>
      <c r="S851">
        <v>1874823.63</v>
      </c>
      <c r="T851">
        <v>1838058.31</v>
      </c>
      <c r="U851" s="3">
        <v>36765.32</v>
      </c>
    </row>
    <row r="852" spans="1:21" x14ac:dyDescent="0.25">
      <c r="A852" t="s">
        <v>23</v>
      </c>
      <c r="B852" t="s">
        <v>25</v>
      </c>
      <c r="C852">
        <v>33</v>
      </c>
      <c r="D852" t="s">
        <v>42</v>
      </c>
      <c r="E852" t="s">
        <v>56</v>
      </c>
      <c r="F852" t="s">
        <v>57</v>
      </c>
      <c r="G852" t="s">
        <v>58</v>
      </c>
      <c r="H852" t="s">
        <v>59</v>
      </c>
      <c r="I852">
        <v>34445</v>
      </c>
      <c r="J852">
        <v>34445</v>
      </c>
      <c r="K852" t="s">
        <v>65</v>
      </c>
      <c r="L852" t="s">
        <v>128</v>
      </c>
      <c r="M852" t="s">
        <v>197</v>
      </c>
      <c r="N852" t="s">
        <v>198</v>
      </c>
      <c r="O852">
        <v>10</v>
      </c>
      <c r="P852" t="s">
        <v>199</v>
      </c>
      <c r="Q852">
        <v>30633949227</v>
      </c>
      <c r="R852" t="s">
        <v>270</v>
      </c>
      <c r="S852">
        <v>438322.98</v>
      </c>
      <c r="T852">
        <v>437497.11</v>
      </c>
      <c r="U852" s="3">
        <v>825.87</v>
      </c>
    </row>
    <row r="853" spans="1:21" x14ac:dyDescent="0.25">
      <c r="A853" t="s">
        <v>23</v>
      </c>
      <c r="B853" t="s">
        <v>25</v>
      </c>
      <c r="C853">
        <v>33</v>
      </c>
      <c r="D853" t="s">
        <v>42</v>
      </c>
      <c r="E853" t="s">
        <v>56</v>
      </c>
      <c r="F853" t="s">
        <v>57</v>
      </c>
      <c r="G853" t="s">
        <v>58</v>
      </c>
      <c r="H853" t="s">
        <v>59</v>
      </c>
      <c r="I853">
        <v>48739</v>
      </c>
      <c r="J853">
        <v>48739</v>
      </c>
      <c r="K853" t="s">
        <v>63</v>
      </c>
      <c r="L853" t="s">
        <v>129</v>
      </c>
      <c r="M853" t="s">
        <v>197</v>
      </c>
      <c r="N853" t="s">
        <v>198</v>
      </c>
      <c r="O853">
        <v>10</v>
      </c>
      <c r="P853" t="s">
        <v>199</v>
      </c>
      <c r="Q853">
        <v>30633949227</v>
      </c>
      <c r="R853" t="s">
        <v>270</v>
      </c>
      <c r="S853">
        <v>151646.53</v>
      </c>
      <c r="T853">
        <v>0</v>
      </c>
      <c r="U853">
        <v>151646.53</v>
      </c>
    </row>
    <row r="854" spans="1:21" x14ac:dyDescent="0.25">
      <c r="A854" t="s">
        <v>23</v>
      </c>
      <c r="B854" t="s">
        <v>25</v>
      </c>
      <c r="C854">
        <v>33</v>
      </c>
      <c r="D854" t="s">
        <v>42</v>
      </c>
      <c r="E854" t="s">
        <v>56</v>
      </c>
      <c r="F854" t="s">
        <v>57</v>
      </c>
      <c r="G854" t="s">
        <v>58</v>
      </c>
      <c r="H854" t="s">
        <v>59</v>
      </c>
      <c r="I854">
        <v>48821</v>
      </c>
      <c r="J854">
        <v>48821</v>
      </c>
      <c r="K854" t="s">
        <v>63</v>
      </c>
      <c r="L854" t="s">
        <v>130</v>
      </c>
      <c r="M854" t="s">
        <v>197</v>
      </c>
      <c r="N854" t="s">
        <v>198</v>
      </c>
      <c r="O854">
        <v>10</v>
      </c>
      <c r="P854" t="s">
        <v>199</v>
      </c>
      <c r="Q854">
        <v>30517999551</v>
      </c>
      <c r="R854" t="s">
        <v>274</v>
      </c>
      <c r="S854">
        <v>23390.89</v>
      </c>
      <c r="T854">
        <v>0</v>
      </c>
      <c r="U854">
        <v>23390.89</v>
      </c>
    </row>
    <row r="855" spans="1:21" x14ac:dyDescent="0.25">
      <c r="A855" t="s">
        <v>23</v>
      </c>
      <c r="B855" t="s">
        <v>25</v>
      </c>
      <c r="C855">
        <v>33</v>
      </c>
      <c r="D855" t="s">
        <v>42</v>
      </c>
      <c r="E855" t="s">
        <v>56</v>
      </c>
      <c r="F855" t="s">
        <v>57</v>
      </c>
      <c r="G855" t="s">
        <v>58</v>
      </c>
      <c r="H855" t="s">
        <v>59</v>
      </c>
      <c r="I855">
        <v>49231</v>
      </c>
      <c r="J855">
        <v>49231</v>
      </c>
      <c r="K855" t="s">
        <v>63</v>
      </c>
      <c r="L855" t="s">
        <v>131</v>
      </c>
      <c r="M855" t="s">
        <v>197</v>
      </c>
      <c r="N855" t="s">
        <v>198</v>
      </c>
      <c r="O855">
        <v>10</v>
      </c>
      <c r="P855" t="s">
        <v>199</v>
      </c>
      <c r="Q855">
        <v>30517999551</v>
      </c>
      <c r="R855" t="s">
        <v>274</v>
      </c>
      <c r="S855">
        <v>14834.51</v>
      </c>
      <c r="T855">
        <v>0</v>
      </c>
      <c r="U855">
        <v>14834.51</v>
      </c>
    </row>
    <row r="856" spans="1:21" x14ac:dyDescent="0.25">
      <c r="A856" t="s">
        <v>23</v>
      </c>
      <c r="B856" t="s">
        <v>25</v>
      </c>
      <c r="C856">
        <v>33</v>
      </c>
      <c r="D856" t="s">
        <v>42</v>
      </c>
      <c r="E856" t="s">
        <v>56</v>
      </c>
      <c r="F856" t="s">
        <v>57</v>
      </c>
      <c r="G856" t="s">
        <v>58</v>
      </c>
      <c r="H856" t="s">
        <v>59</v>
      </c>
      <c r="I856">
        <v>48969</v>
      </c>
      <c r="J856">
        <v>48969</v>
      </c>
      <c r="K856" t="s">
        <v>63</v>
      </c>
      <c r="L856" t="s">
        <v>132</v>
      </c>
      <c r="M856" t="s">
        <v>197</v>
      </c>
      <c r="N856" t="s">
        <v>198</v>
      </c>
      <c r="O856">
        <v>10</v>
      </c>
      <c r="P856" t="s">
        <v>199</v>
      </c>
      <c r="Q856">
        <v>33693450239</v>
      </c>
      <c r="R856" t="s">
        <v>271</v>
      </c>
      <c r="S856">
        <v>101254.52</v>
      </c>
      <c r="T856">
        <v>0</v>
      </c>
      <c r="U856">
        <v>101254.52</v>
      </c>
    </row>
    <row r="857" spans="1:21" x14ac:dyDescent="0.25">
      <c r="A857" t="s">
        <v>23</v>
      </c>
      <c r="B857" t="s">
        <v>25</v>
      </c>
      <c r="C857">
        <v>33</v>
      </c>
      <c r="D857" t="s">
        <v>42</v>
      </c>
      <c r="E857" t="s">
        <v>56</v>
      </c>
      <c r="F857" t="s">
        <v>57</v>
      </c>
      <c r="G857" t="s">
        <v>58</v>
      </c>
      <c r="H857" t="s">
        <v>59</v>
      </c>
      <c r="I857">
        <v>49471</v>
      </c>
      <c r="J857">
        <v>49471</v>
      </c>
      <c r="K857" t="s">
        <v>63</v>
      </c>
      <c r="L857" t="s">
        <v>124</v>
      </c>
      <c r="M857" t="s">
        <v>197</v>
      </c>
      <c r="N857" t="s">
        <v>198</v>
      </c>
      <c r="O857">
        <v>10</v>
      </c>
      <c r="P857" t="s">
        <v>199</v>
      </c>
      <c r="Q857">
        <v>30517999551</v>
      </c>
      <c r="R857" t="s">
        <v>274</v>
      </c>
      <c r="S857">
        <v>172810.95</v>
      </c>
      <c r="T857">
        <v>0</v>
      </c>
      <c r="U857">
        <v>172810.95</v>
      </c>
    </row>
    <row r="858" spans="1:21" x14ac:dyDescent="0.25">
      <c r="A858" t="s">
        <v>23</v>
      </c>
      <c r="B858" t="s">
        <v>25</v>
      </c>
      <c r="C858">
        <v>33</v>
      </c>
      <c r="D858" t="s">
        <v>42</v>
      </c>
      <c r="E858" t="s">
        <v>56</v>
      </c>
      <c r="F858" t="s">
        <v>57</v>
      </c>
      <c r="G858" t="s">
        <v>58</v>
      </c>
      <c r="H858" t="s">
        <v>59</v>
      </c>
      <c r="I858">
        <v>49087</v>
      </c>
      <c r="J858">
        <v>49087</v>
      </c>
      <c r="K858" t="s">
        <v>63</v>
      </c>
      <c r="L858" t="s">
        <v>133</v>
      </c>
      <c r="M858" t="s">
        <v>197</v>
      </c>
      <c r="N858" t="s">
        <v>198</v>
      </c>
      <c r="O858">
        <v>10</v>
      </c>
      <c r="P858" t="s">
        <v>199</v>
      </c>
      <c r="Q858">
        <v>30517999551</v>
      </c>
      <c r="R858" t="s">
        <v>274</v>
      </c>
      <c r="S858">
        <v>23499.17</v>
      </c>
      <c r="T858">
        <v>0</v>
      </c>
      <c r="U858">
        <v>23499.17</v>
      </c>
    </row>
    <row r="859" spans="1:21" x14ac:dyDescent="0.25">
      <c r="A859" t="s">
        <v>23</v>
      </c>
      <c r="B859" t="s">
        <v>25</v>
      </c>
      <c r="C859">
        <v>33</v>
      </c>
      <c r="D859" t="s">
        <v>42</v>
      </c>
      <c r="E859" t="s">
        <v>56</v>
      </c>
      <c r="F859" t="s">
        <v>57</v>
      </c>
      <c r="G859" t="s">
        <v>58</v>
      </c>
      <c r="H859" t="s">
        <v>59</v>
      </c>
      <c r="I859">
        <v>49231</v>
      </c>
      <c r="J859">
        <v>49231</v>
      </c>
      <c r="K859" t="s">
        <v>63</v>
      </c>
      <c r="L859" t="s">
        <v>131</v>
      </c>
      <c r="M859" t="s">
        <v>197</v>
      </c>
      <c r="N859" t="s">
        <v>198</v>
      </c>
      <c r="O859">
        <v>10</v>
      </c>
      <c r="P859" t="s">
        <v>199</v>
      </c>
      <c r="Q859">
        <v>30633949227</v>
      </c>
      <c r="R859" t="s">
        <v>270</v>
      </c>
      <c r="S859">
        <v>31633.040000000001</v>
      </c>
      <c r="T859">
        <v>0</v>
      </c>
      <c r="U859">
        <v>31633.040000000001</v>
      </c>
    </row>
    <row r="860" spans="1:21" x14ac:dyDescent="0.25">
      <c r="A860" t="s">
        <v>23</v>
      </c>
      <c r="B860" t="s">
        <v>25</v>
      </c>
      <c r="C860">
        <v>33</v>
      </c>
      <c r="D860" t="s">
        <v>42</v>
      </c>
      <c r="E860" t="s">
        <v>56</v>
      </c>
      <c r="F860" t="s">
        <v>57</v>
      </c>
      <c r="G860" t="s">
        <v>58</v>
      </c>
      <c r="H860" t="s">
        <v>59</v>
      </c>
      <c r="I860">
        <v>48821</v>
      </c>
      <c r="J860">
        <v>48821</v>
      </c>
      <c r="K860" t="s">
        <v>63</v>
      </c>
      <c r="L860" t="s">
        <v>130</v>
      </c>
      <c r="M860" t="s">
        <v>197</v>
      </c>
      <c r="N860" t="s">
        <v>198</v>
      </c>
      <c r="O860">
        <v>10</v>
      </c>
      <c r="P860" t="s">
        <v>199</v>
      </c>
      <c r="Q860">
        <v>30633949227</v>
      </c>
      <c r="R860" t="s">
        <v>270</v>
      </c>
      <c r="S860">
        <v>45048.43</v>
      </c>
      <c r="T860">
        <v>0</v>
      </c>
      <c r="U860">
        <v>45048.43</v>
      </c>
    </row>
    <row r="861" spans="1:21" x14ac:dyDescent="0.25">
      <c r="A861" t="s">
        <v>23</v>
      </c>
      <c r="B861" t="s">
        <v>25</v>
      </c>
      <c r="C861">
        <v>33</v>
      </c>
      <c r="D861" t="s">
        <v>42</v>
      </c>
      <c r="E861" t="s">
        <v>56</v>
      </c>
      <c r="F861" t="s">
        <v>57</v>
      </c>
      <c r="G861" t="s">
        <v>58</v>
      </c>
      <c r="H861" t="s">
        <v>59</v>
      </c>
      <c r="I861">
        <v>48771</v>
      </c>
      <c r="J861">
        <v>48771</v>
      </c>
      <c r="K861" t="s">
        <v>63</v>
      </c>
      <c r="L861" t="s">
        <v>134</v>
      </c>
      <c r="M861" t="s">
        <v>197</v>
      </c>
      <c r="N861" t="s">
        <v>198</v>
      </c>
      <c r="O861">
        <v>10</v>
      </c>
      <c r="P861" t="s">
        <v>199</v>
      </c>
      <c r="Q861">
        <v>30517999551</v>
      </c>
      <c r="R861" t="s">
        <v>274</v>
      </c>
      <c r="S861">
        <v>34876.47</v>
      </c>
      <c r="T861">
        <v>0</v>
      </c>
      <c r="U861">
        <v>34876.47</v>
      </c>
    </row>
    <row r="862" spans="1:21" x14ac:dyDescent="0.25">
      <c r="A862" t="s">
        <v>23</v>
      </c>
      <c r="B862" t="s">
        <v>25</v>
      </c>
      <c r="C862">
        <v>33</v>
      </c>
      <c r="D862" t="s">
        <v>42</v>
      </c>
      <c r="E862" t="s">
        <v>56</v>
      </c>
      <c r="F862" t="s">
        <v>57</v>
      </c>
      <c r="G862" t="s">
        <v>58</v>
      </c>
      <c r="H862" t="s">
        <v>59</v>
      </c>
      <c r="I862">
        <v>48739</v>
      </c>
      <c r="J862">
        <v>48739</v>
      </c>
      <c r="K862" t="s">
        <v>63</v>
      </c>
      <c r="L862" t="s">
        <v>129</v>
      </c>
      <c r="M862" t="s">
        <v>197</v>
      </c>
      <c r="N862" t="s">
        <v>198</v>
      </c>
      <c r="O862">
        <v>10</v>
      </c>
      <c r="P862" t="s">
        <v>199</v>
      </c>
      <c r="Q862">
        <v>30517999551</v>
      </c>
      <c r="R862" t="s">
        <v>274</v>
      </c>
      <c r="S862">
        <v>80671.5</v>
      </c>
      <c r="T862">
        <v>0</v>
      </c>
      <c r="U862">
        <v>80671.5</v>
      </c>
    </row>
    <row r="863" spans="1:21" x14ac:dyDescent="0.25">
      <c r="A863" t="s">
        <v>23</v>
      </c>
      <c r="B863" t="s">
        <v>25</v>
      </c>
      <c r="C863">
        <v>33</v>
      </c>
      <c r="D863" t="s">
        <v>42</v>
      </c>
      <c r="E863" t="s">
        <v>56</v>
      </c>
      <c r="F863" t="s">
        <v>57</v>
      </c>
      <c r="G863" t="s">
        <v>58</v>
      </c>
      <c r="H863" t="s">
        <v>59</v>
      </c>
      <c r="I863">
        <v>34166</v>
      </c>
      <c r="J863">
        <v>34166</v>
      </c>
      <c r="K863" t="s">
        <v>65</v>
      </c>
      <c r="L863" t="s">
        <v>135</v>
      </c>
      <c r="M863" t="s">
        <v>197</v>
      </c>
      <c r="N863" t="s">
        <v>198</v>
      </c>
      <c r="O863">
        <v>10</v>
      </c>
      <c r="P863" t="s">
        <v>199</v>
      </c>
      <c r="Q863">
        <v>30633949227</v>
      </c>
      <c r="R863" t="s">
        <v>270</v>
      </c>
      <c r="S863">
        <v>272776.65000000002</v>
      </c>
      <c r="T863">
        <v>266006.58</v>
      </c>
      <c r="U863" s="3">
        <v>6770.07</v>
      </c>
    </row>
    <row r="864" spans="1:21" x14ac:dyDescent="0.25">
      <c r="A864" t="s">
        <v>23</v>
      </c>
      <c r="B864" t="s">
        <v>25</v>
      </c>
      <c r="C864">
        <v>33</v>
      </c>
      <c r="D864" t="s">
        <v>42</v>
      </c>
      <c r="E864" t="s">
        <v>56</v>
      </c>
      <c r="F864" t="s">
        <v>57</v>
      </c>
      <c r="G864" t="s">
        <v>58</v>
      </c>
      <c r="H864" t="s">
        <v>59</v>
      </c>
      <c r="I864">
        <v>34214</v>
      </c>
      <c r="J864">
        <v>34214</v>
      </c>
      <c r="K864" t="s">
        <v>65</v>
      </c>
      <c r="L864" t="s">
        <v>136</v>
      </c>
      <c r="M864" t="s">
        <v>197</v>
      </c>
      <c r="N864" t="s">
        <v>198</v>
      </c>
      <c r="O864">
        <v>10</v>
      </c>
      <c r="P864" t="s">
        <v>199</v>
      </c>
      <c r="Q864">
        <v>30633949227</v>
      </c>
      <c r="R864" t="s">
        <v>270</v>
      </c>
      <c r="S864">
        <v>360071.92</v>
      </c>
      <c r="T864">
        <v>355002.69</v>
      </c>
      <c r="U864" s="3">
        <v>5069.2299999999996</v>
      </c>
    </row>
    <row r="865" spans="1:21" x14ac:dyDescent="0.25">
      <c r="A865" t="s">
        <v>23</v>
      </c>
      <c r="B865" t="s">
        <v>25</v>
      </c>
      <c r="C865">
        <v>33</v>
      </c>
      <c r="D865" t="s">
        <v>42</v>
      </c>
      <c r="E865" t="s">
        <v>56</v>
      </c>
      <c r="F865" t="s">
        <v>57</v>
      </c>
      <c r="G865" t="s">
        <v>58</v>
      </c>
      <c r="H865" t="s">
        <v>59</v>
      </c>
      <c r="I865">
        <v>34345</v>
      </c>
      <c r="J865">
        <v>34345</v>
      </c>
      <c r="K865" t="s">
        <v>65</v>
      </c>
      <c r="L865" t="s">
        <v>127</v>
      </c>
      <c r="M865" t="s">
        <v>197</v>
      </c>
      <c r="N865" t="s">
        <v>198</v>
      </c>
      <c r="O865">
        <v>10</v>
      </c>
      <c r="P865" t="s">
        <v>199</v>
      </c>
      <c r="Q865">
        <v>30517999551</v>
      </c>
      <c r="R865" t="s">
        <v>274</v>
      </c>
      <c r="S865">
        <v>482805.84</v>
      </c>
      <c r="T865">
        <v>473766.42</v>
      </c>
      <c r="U865" s="3">
        <v>9039.42</v>
      </c>
    </row>
    <row r="866" spans="1:21" x14ac:dyDescent="0.25">
      <c r="A866" t="s">
        <v>23</v>
      </c>
      <c r="B866" t="s">
        <v>25</v>
      </c>
      <c r="C866">
        <v>33</v>
      </c>
      <c r="D866" t="s">
        <v>42</v>
      </c>
      <c r="E866" t="s">
        <v>56</v>
      </c>
      <c r="F866" t="s">
        <v>57</v>
      </c>
      <c r="G866" t="s">
        <v>58</v>
      </c>
      <c r="H866" t="s">
        <v>59</v>
      </c>
      <c r="I866">
        <v>39030</v>
      </c>
      <c r="J866">
        <v>39030</v>
      </c>
      <c r="K866" t="s">
        <v>73</v>
      </c>
      <c r="L866" t="s">
        <v>126</v>
      </c>
      <c r="M866" t="s">
        <v>197</v>
      </c>
      <c r="N866" t="s">
        <v>198</v>
      </c>
      <c r="O866">
        <v>10</v>
      </c>
      <c r="P866" t="s">
        <v>199</v>
      </c>
      <c r="Q866">
        <v>30633949227</v>
      </c>
      <c r="R866" t="s">
        <v>270</v>
      </c>
      <c r="S866">
        <v>173351.53</v>
      </c>
      <c r="T866">
        <v>0</v>
      </c>
      <c r="U866">
        <v>173351.53</v>
      </c>
    </row>
    <row r="867" spans="1:21" x14ac:dyDescent="0.25">
      <c r="A867" t="s">
        <v>23</v>
      </c>
      <c r="B867" t="s">
        <v>25</v>
      </c>
      <c r="C867">
        <v>33</v>
      </c>
      <c r="D867" t="s">
        <v>42</v>
      </c>
      <c r="E867" t="s">
        <v>56</v>
      </c>
      <c r="F867" t="s">
        <v>57</v>
      </c>
      <c r="G867" t="s">
        <v>58</v>
      </c>
      <c r="H867" t="s">
        <v>59</v>
      </c>
      <c r="I867">
        <v>49113</v>
      </c>
      <c r="J867">
        <v>49113</v>
      </c>
      <c r="K867" t="s">
        <v>63</v>
      </c>
      <c r="L867" t="s">
        <v>135</v>
      </c>
      <c r="M867" t="s">
        <v>197</v>
      </c>
      <c r="N867" t="s">
        <v>198</v>
      </c>
      <c r="O867">
        <v>10</v>
      </c>
      <c r="P867" t="s">
        <v>199</v>
      </c>
      <c r="Q867">
        <v>30633949227</v>
      </c>
      <c r="R867" t="s">
        <v>270</v>
      </c>
      <c r="S867">
        <v>272709.13</v>
      </c>
      <c r="T867">
        <v>0</v>
      </c>
      <c r="U867">
        <v>272709.13</v>
      </c>
    </row>
    <row r="868" spans="1:21" x14ac:dyDescent="0.25">
      <c r="A868" t="s">
        <v>23</v>
      </c>
      <c r="B868" t="s">
        <v>25</v>
      </c>
      <c r="C868">
        <v>33</v>
      </c>
      <c r="D868" t="s">
        <v>42</v>
      </c>
      <c r="E868" t="s">
        <v>56</v>
      </c>
      <c r="F868" t="s">
        <v>57</v>
      </c>
      <c r="G868" t="s">
        <v>58</v>
      </c>
      <c r="H868" t="s">
        <v>59</v>
      </c>
      <c r="I868">
        <v>34214</v>
      </c>
      <c r="J868">
        <v>34214</v>
      </c>
      <c r="K868" t="s">
        <v>65</v>
      </c>
      <c r="L868" t="s">
        <v>136</v>
      </c>
      <c r="M868" t="s">
        <v>197</v>
      </c>
      <c r="N868" t="s">
        <v>198</v>
      </c>
      <c r="O868">
        <v>10</v>
      </c>
      <c r="P868" t="s">
        <v>199</v>
      </c>
      <c r="Q868">
        <v>33693450239</v>
      </c>
      <c r="R868" t="s">
        <v>271</v>
      </c>
      <c r="S868">
        <v>695847.89</v>
      </c>
      <c r="T868">
        <v>686044</v>
      </c>
      <c r="U868" s="3">
        <v>9803.89</v>
      </c>
    </row>
    <row r="869" spans="1:21" x14ac:dyDescent="0.25">
      <c r="A869" t="s">
        <v>23</v>
      </c>
      <c r="B869" t="s">
        <v>25</v>
      </c>
      <c r="C869">
        <v>33</v>
      </c>
      <c r="D869" t="s">
        <v>42</v>
      </c>
      <c r="E869" t="s">
        <v>56</v>
      </c>
      <c r="F869" t="s">
        <v>57</v>
      </c>
      <c r="G869" t="s">
        <v>58</v>
      </c>
      <c r="H869" t="s">
        <v>59</v>
      </c>
      <c r="I869">
        <v>49437</v>
      </c>
      <c r="J869">
        <v>49437</v>
      </c>
      <c r="K869" t="s">
        <v>63</v>
      </c>
      <c r="L869" t="s">
        <v>137</v>
      </c>
      <c r="M869" t="s">
        <v>197</v>
      </c>
      <c r="N869" t="s">
        <v>198</v>
      </c>
      <c r="O869">
        <v>10</v>
      </c>
      <c r="P869" t="s">
        <v>199</v>
      </c>
      <c r="Q869">
        <v>30517999551</v>
      </c>
      <c r="R869" t="s">
        <v>274</v>
      </c>
      <c r="S869">
        <v>85745.43</v>
      </c>
      <c r="T869">
        <v>0</v>
      </c>
      <c r="U869">
        <v>85745.43</v>
      </c>
    </row>
    <row r="870" spans="1:21" x14ac:dyDescent="0.25">
      <c r="A870" t="s">
        <v>23</v>
      </c>
      <c r="B870" t="s">
        <v>25</v>
      </c>
      <c r="C870">
        <v>33</v>
      </c>
      <c r="D870" t="s">
        <v>42</v>
      </c>
      <c r="E870" t="s">
        <v>56</v>
      </c>
      <c r="F870" t="s">
        <v>57</v>
      </c>
      <c r="G870" t="s">
        <v>58</v>
      </c>
      <c r="H870" t="s">
        <v>59</v>
      </c>
      <c r="I870">
        <v>49202</v>
      </c>
      <c r="J870">
        <v>49202</v>
      </c>
      <c r="K870" t="s">
        <v>63</v>
      </c>
      <c r="L870" t="s">
        <v>138</v>
      </c>
      <c r="M870" t="s">
        <v>197</v>
      </c>
      <c r="N870" t="s">
        <v>198</v>
      </c>
      <c r="O870">
        <v>10</v>
      </c>
      <c r="P870" t="s">
        <v>199</v>
      </c>
      <c r="Q870">
        <v>30517999551</v>
      </c>
      <c r="R870" t="s">
        <v>274</v>
      </c>
      <c r="S870">
        <v>36069.58</v>
      </c>
      <c r="T870">
        <v>0</v>
      </c>
      <c r="U870">
        <v>36069.58</v>
      </c>
    </row>
    <row r="871" spans="1:21" x14ac:dyDescent="0.25">
      <c r="A871" t="s">
        <v>23</v>
      </c>
      <c r="B871" t="s">
        <v>25</v>
      </c>
      <c r="C871">
        <v>33</v>
      </c>
      <c r="D871" t="s">
        <v>42</v>
      </c>
      <c r="E871" t="s">
        <v>56</v>
      </c>
      <c r="F871" t="s">
        <v>57</v>
      </c>
      <c r="G871" t="s">
        <v>58</v>
      </c>
      <c r="H871" t="s">
        <v>59</v>
      </c>
      <c r="I871">
        <v>34166</v>
      </c>
      <c r="J871">
        <v>34166</v>
      </c>
      <c r="K871" t="s">
        <v>65</v>
      </c>
      <c r="L871" t="s">
        <v>135</v>
      </c>
      <c r="M871" t="s">
        <v>197</v>
      </c>
      <c r="N871" t="s">
        <v>198</v>
      </c>
      <c r="O871">
        <v>10</v>
      </c>
      <c r="P871" t="s">
        <v>199</v>
      </c>
      <c r="Q871">
        <v>33693450239</v>
      </c>
      <c r="R871" t="s">
        <v>271</v>
      </c>
      <c r="S871">
        <v>527579.25</v>
      </c>
      <c r="T871">
        <v>514486.91</v>
      </c>
      <c r="U871" s="3">
        <v>13092.34</v>
      </c>
    </row>
    <row r="872" spans="1:21" x14ac:dyDescent="0.25">
      <c r="A872" t="s">
        <v>23</v>
      </c>
      <c r="B872" t="s">
        <v>25</v>
      </c>
      <c r="C872">
        <v>33</v>
      </c>
      <c r="D872" t="s">
        <v>42</v>
      </c>
      <c r="E872" t="s">
        <v>56</v>
      </c>
      <c r="F872" t="s">
        <v>57</v>
      </c>
      <c r="G872" t="s">
        <v>58</v>
      </c>
      <c r="H872" t="s">
        <v>59</v>
      </c>
      <c r="I872">
        <v>33812</v>
      </c>
      <c r="J872">
        <v>33812</v>
      </c>
      <c r="K872" t="s">
        <v>65</v>
      </c>
      <c r="L872" t="s">
        <v>139</v>
      </c>
      <c r="M872" t="s">
        <v>197</v>
      </c>
      <c r="N872" t="s">
        <v>198</v>
      </c>
      <c r="O872">
        <v>10</v>
      </c>
      <c r="P872" t="s">
        <v>199</v>
      </c>
      <c r="Q872">
        <v>30517999551</v>
      </c>
      <c r="R872" t="s">
        <v>274</v>
      </c>
      <c r="S872">
        <v>110970.09</v>
      </c>
      <c r="T872">
        <v>107685.82</v>
      </c>
      <c r="U872" s="3">
        <v>3284.27</v>
      </c>
    </row>
    <row r="873" spans="1:21" x14ac:dyDescent="0.25">
      <c r="A873" t="s">
        <v>23</v>
      </c>
      <c r="B873" t="s">
        <v>25</v>
      </c>
      <c r="C873">
        <v>33</v>
      </c>
      <c r="D873" t="s">
        <v>42</v>
      </c>
      <c r="E873" t="s">
        <v>56</v>
      </c>
      <c r="F873" t="s">
        <v>57</v>
      </c>
      <c r="G873" t="s">
        <v>58</v>
      </c>
      <c r="H873" t="s">
        <v>59</v>
      </c>
      <c r="I873">
        <v>34166</v>
      </c>
      <c r="J873">
        <v>34166</v>
      </c>
      <c r="K873" t="s">
        <v>65</v>
      </c>
      <c r="L873" t="s">
        <v>135</v>
      </c>
      <c r="M873" t="s">
        <v>197</v>
      </c>
      <c r="N873" t="s">
        <v>198</v>
      </c>
      <c r="O873">
        <v>10</v>
      </c>
      <c r="P873" t="s">
        <v>199</v>
      </c>
      <c r="Q873">
        <v>30517999551</v>
      </c>
      <c r="R873" t="s">
        <v>274</v>
      </c>
      <c r="S873">
        <v>135743.31</v>
      </c>
      <c r="T873">
        <v>133462.56</v>
      </c>
      <c r="U873" s="3">
        <v>2280.75</v>
      </c>
    </row>
    <row r="874" spans="1:21" x14ac:dyDescent="0.25">
      <c r="A874" t="s">
        <v>23</v>
      </c>
      <c r="B874" t="s">
        <v>25</v>
      </c>
      <c r="C874">
        <v>33</v>
      </c>
      <c r="D874" t="s">
        <v>42</v>
      </c>
      <c r="E874" t="s">
        <v>56</v>
      </c>
      <c r="F874" t="s">
        <v>57</v>
      </c>
      <c r="G874" t="s">
        <v>58</v>
      </c>
      <c r="H874" t="s">
        <v>59</v>
      </c>
      <c r="I874">
        <v>34214</v>
      </c>
      <c r="J874">
        <v>34214</v>
      </c>
      <c r="K874" t="s">
        <v>65</v>
      </c>
      <c r="L874" t="s">
        <v>136</v>
      </c>
      <c r="M874" t="s">
        <v>197</v>
      </c>
      <c r="N874" t="s">
        <v>198</v>
      </c>
      <c r="O874">
        <v>10</v>
      </c>
      <c r="P874" t="s">
        <v>199</v>
      </c>
      <c r="Q874">
        <v>30517999551</v>
      </c>
      <c r="R874" t="s">
        <v>274</v>
      </c>
      <c r="S874">
        <v>170518.19</v>
      </c>
      <c r="T874">
        <v>167983.88</v>
      </c>
      <c r="U874" s="3">
        <v>2534.31</v>
      </c>
    </row>
    <row r="875" spans="1:21" x14ac:dyDescent="0.25">
      <c r="A875" t="s">
        <v>23</v>
      </c>
      <c r="B875" t="s">
        <v>25</v>
      </c>
      <c r="C875">
        <v>33</v>
      </c>
      <c r="D875" t="s">
        <v>42</v>
      </c>
      <c r="E875" t="s">
        <v>56</v>
      </c>
      <c r="F875" t="s">
        <v>57</v>
      </c>
      <c r="G875" t="s">
        <v>58</v>
      </c>
      <c r="H875" t="s">
        <v>59</v>
      </c>
      <c r="I875">
        <v>49573</v>
      </c>
      <c r="J875">
        <v>49573</v>
      </c>
      <c r="K875" t="s">
        <v>63</v>
      </c>
      <c r="L875" t="s">
        <v>140</v>
      </c>
      <c r="M875" t="s">
        <v>197</v>
      </c>
      <c r="N875" t="s">
        <v>198</v>
      </c>
      <c r="O875">
        <v>10</v>
      </c>
      <c r="P875" t="s">
        <v>199</v>
      </c>
      <c r="Q875">
        <v>30517999551</v>
      </c>
      <c r="R875" t="s">
        <v>274</v>
      </c>
      <c r="S875">
        <v>209227.28</v>
      </c>
      <c r="T875">
        <v>0</v>
      </c>
      <c r="U875">
        <v>209227.28</v>
      </c>
    </row>
    <row r="876" spans="1:21" x14ac:dyDescent="0.25">
      <c r="A876" t="s">
        <v>23</v>
      </c>
      <c r="B876" t="s">
        <v>25</v>
      </c>
      <c r="C876">
        <v>33</v>
      </c>
      <c r="D876" t="s">
        <v>42</v>
      </c>
      <c r="E876" t="s">
        <v>56</v>
      </c>
      <c r="F876" t="s">
        <v>57</v>
      </c>
      <c r="G876" t="s">
        <v>58</v>
      </c>
      <c r="H876" t="s">
        <v>59</v>
      </c>
      <c r="I876">
        <v>49244</v>
      </c>
      <c r="J876">
        <v>49244</v>
      </c>
      <c r="K876" t="s">
        <v>63</v>
      </c>
      <c r="L876" t="s">
        <v>141</v>
      </c>
      <c r="M876" t="s">
        <v>197</v>
      </c>
      <c r="N876" t="s">
        <v>198</v>
      </c>
      <c r="O876">
        <v>10</v>
      </c>
      <c r="P876" t="s">
        <v>199</v>
      </c>
      <c r="Q876">
        <v>30633949227</v>
      </c>
      <c r="R876" t="s">
        <v>270</v>
      </c>
      <c r="S876">
        <v>942021.7</v>
      </c>
      <c r="T876">
        <v>0</v>
      </c>
      <c r="U876">
        <v>942021.7</v>
      </c>
    </row>
    <row r="877" spans="1:21" x14ac:dyDescent="0.25">
      <c r="A877" t="s">
        <v>23</v>
      </c>
      <c r="B877" t="s">
        <v>25</v>
      </c>
      <c r="C877">
        <v>33</v>
      </c>
      <c r="D877" t="s">
        <v>42</v>
      </c>
      <c r="E877" t="s">
        <v>56</v>
      </c>
      <c r="F877" t="s">
        <v>57</v>
      </c>
      <c r="G877" t="s">
        <v>58</v>
      </c>
      <c r="H877" t="s">
        <v>59</v>
      </c>
      <c r="I877">
        <v>48792</v>
      </c>
      <c r="J877">
        <v>48792</v>
      </c>
      <c r="K877" t="s">
        <v>63</v>
      </c>
      <c r="L877" t="s">
        <v>142</v>
      </c>
      <c r="M877" t="s">
        <v>197</v>
      </c>
      <c r="N877" t="s">
        <v>198</v>
      </c>
      <c r="O877">
        <v>10</v>
      </c>
      <c r="P877" t="s">
        <v>199</v>
      </c>
      <c r="Q877">
        <v>30633949227</v>
      </c>
      <c r="R877" t="s">
        <v>270</v>
      </c>
      <c r="S877">
        <v>125705.42</v>
      </c>
      <c r="T877">
        <v>0</v>
      </c>
      <c r="U877">
        <v>125705.42</v>
      </c>
    </row>
    <row r="878" spans="1:21" x14ac:dyDescent="0.25">
      <c r="A878" t="s">
        <v>23</v>
      </c>
      <c r="B878" t="s">
        <v>25</v>
      </c>
      <c r="C878">
        <v>33</v>
      </c>
      <c r="D878" t="s">
        <v>42</v>
      </c>
      <c r="E878" t="s">
        <v>56</v>
      </c>
      <c r="F878" t="s">
        <v>57</v>
      </c>
      <c r="G878" t="s">
        <v>58</v>
      </c>
      <c r="H878" t="s">
        <v>59</v>
      </c>
      <c r="I878">
        <v>48969</v>
      </c>
      <c r="J878">
        <v>48969</v>
      </c>
      <c r="K878" t="s">
        <v>63</v>
      </c>
      <c r="L878" t="s">
        <v>132</v>
      </c>
      <c r="M878" t="s">
        <v>197</v>
      </c>
      <c r="N878" t="s">
        <v>198</v>
      </c>
      <c r="O878">
        <v>10</v>
      </c>
      <c r="P878" t="s">
        <v>199</v>
      </c>
      <c r="Q878">
        <v>30517999551</v>
      </c>
      <c r="R878" t="s">
        <v>274</v>
      </c>
      <c r="S878">
        <v>26130.09</v>
      </c>
      <c r="T878">
        <v>0</v>
      </c>
      <c r="U878">
        <v>26130.09</v>
      </c>
    </row>
    <row r="879" spans="1:21" x14ac:dyDescent="0.25">
      <c r="A879" t="s">
        <v>23</v>
      </c>
      <c r="B879" t="s">
        <v>25</v>
      </c>
      <c r="C879">
        <v>33</v>
      </c>
      <c r="D879" t="s">
        <v>42</v>
      </c>
      <c r="E879" t="s">
        <v>56</v>
      </c>
      <c r="F879" t="s">
        <v>57</v>
      </c>
      <c r="G879" t="s">
        <v>58</v>
      </c>
      <c r="H879" t="s">
        <v>59</v>
      </c>
      <c r="I879">
        <v>34345</v>
      </c>
      <c r="J879">
        <v>34345</v>
      </c>
      <c r="K879" t="s">
        <v>65</v>
      </c>
      <c r="L879" t="s">
        <v>127</v>
      </c>
      <c r="M879" t="s">
        <v>197</v>
      </c>
      <c r="N879" t="s">
        <v>198</v>
      </c>
      <c r="O879">
        <v>10</v>
      </c>
      <c r="P879" t="s">
        <v>199</v>
      </c>
      <c r="Q879">
        <v>30633949227</v>
      </c>
      <c r="R879" t="s">
        <v>270</v>
      </c>
      <c r="S879">
        <v>969277.29</v>
      </c>
      <c r="T879">
        <v>950226.9</v>
      </c>
      <c r="U879" s="3">
        <v>19050.39</v>
      </c>
    </row>
    <row r="880" spans="1:21" x14ac:dyDescent="0.25">
      <c r="A880" t="s">
        <v>23</v>
      </c>
      <c r="B880" t="s">
        <v>25</v>
      </c>
      <c r="C880">
        <v>33</v>
      </c>
      <c r="D880" t="s">
        <v>42</v>
      </c>
      <c r="E880" t="s">
        <v>56</v>
      </c>
      <c r="F880" t="s">
        <v>57</v>
      </c>
      <c r="G880" t="s">
        <v>58</v>
      </c>
      <c r="H880" t="s">
        <v>59</v>
      </c>
      <c r="I880">
        <v>49214</v>
      </c>
      <c r="J880">
        <v>49214</v>
      </c>
      <c r="K880" t="s">
        <v>63</v>
      </c>
      <c r="L880" t="s">
        <v>143</v>
      </c>
      <c r="M880" t="s">
        <v>197</v>
      </c>
      <c r="N880" t="s">
        <v>198</v>
      </c>
      <c r="O880">
        <v>10</v>
      </c>
      <c r="P880" t="s">
        <v>199</v>
      </c>
      <c r="Q880">
        <v>30633949227</v>
      </c>
      <c r="R880" t="s">
        <v>270</v>
      </c>
      <c r="S880">
        <v>482946.36</v>
      </c>
      <c r="T880">
        <v>0</v>
      </c>
      <c r="U880">
        <v>482946.36</v>
      </c>
    </row>
    <row r="881" spans="1:21" x14ac:dyDescent="0.25">
      <c r="A881" t="s">
        <v>23</v>
      </c>
      <c r="B881" t="s">
        <v>25</v>
      </c>
      <c r="C881">
        <v>33</v>
      </c>
      <c r="D881" t="s">
        <v>42</v>
      </c>
      <c r="E881" t="s">
        <v>56</v>
      </c>
      <c r="F881" t="s">
        <v>57</v>
      </c>
      <c r="G881" t="s">
        <v>58</v>
      </c>
      <c r="H881" t="s">
        <v>59</v>
      </c>
      <c r="I881">
        <v>33812</v>
      </c>
      <c r="J881">
        <v>33812</v>
      </c>
      <c r="K881" t="s">
        <v>65</v>
      </c>
      <c r="L881" t="s">
        <v>139</v>
      </c>
      <c r="M881" t="s">
        <v>197</v>
      </c>
      <c r="N881" t="s">
        <v>198</v>
      </c>
      <c r="O881">
        <v>10</v>
      </c>
      <c r="P881" t="s">
        <v>199</v>
      </c>
      <c r="Q881">
        <v>30633949227</v>
      </c>
      <c r="R881" t="s">
        <v>270</v>
      </c>
      <c r="S881">
        <v>224861.93</v>
      </c>
      <c r="T881">
        <v>217759.17</v>
      </c>
      <c r="U881" s="3">
        <v>7102.76</v>
      </c>
    </row>
    <row r="882" spans="1:21" x14ac:dyDescent="0.25">
      <c r="A882" t="s">
        <v>23</v>
      </c>
      <c r="B882" t="s">
        <v>25</v>
      </c>
      <c r="C882">
        <v>33</v>
      </c>
      <c r="D882" t="s">
        <v>42</v>
      </c>
      <c r="E882" t="s">
        <v>56</v>
      </c>
      <c r="F882" t="s">
        <v>57</v>
      </c>
      <c r="G882" t="s">
        <v>58</v>
      </c>
      <c r="H882" t="s">
        <v>59</v>
      </c>
      <c r="I882">
        <v>48915</v>
      </c>
      <c r="J882">
        <v>48915</v>
      </c>
      <c r="K882" t="s">
        <v>63</v>
      </c>
      <c r="L882" t="s">
        <v>144</v>
      </c>
      <c r="M882" t="s">
        <v>197</v>
      </c>
      <c r="N882" t="s">
        <v>198</v>
      </c>
      <c r="O882">
        <v>10</v>
      </c>
      <c r="P882" t="s">
        <v>199</v>
      </c>
      <c r="Q882">
        <v>30633949227</v>
      </c>
      <c r="R882" t="s">
        <v>270</v>
      </c>
      <c r="S882">
        <v>85759.679999999993</v>
      </c>
      <c r="T882">
        <v>0</v>
      </c>
      <c r="U882">
        <v>85759.679999999993</v>
      </c>
    </row>
    <row r="883" spans="1:21" x14ac:dyDescent="0.25">
      <c r="A883" t="s">
        <v>23</v>
      </c>
      <c r="B883" t="s">
        <v>25</v>
      </c>
      <c r="C883">
        <v>33</v>
      </c>
      <c r="D883" t="s">
        <v>42</v>
      </c>
      <c r="E883" t="s">
        <v>56</v>
      </c>
      <c r="F883" t="s">
        <v>57</v>
      </c>
      <c r="G883" t="s">
        <v>58</v>
      </c>
      <c r="H883" t="s">
        <v>59</v>
      </c>
      <c r="I883">
        <v>49101</v>
      </c>
      <c r="J883">
        <v>49101</v>
      </c>
      <c r="K883" t="s">
        <v>63</v>
      </c>
      <c r="L883" t="s">
        <v>145</v>
      </c>
      <c r="M883" t="s">
        <v>197</v>
      </c>
      <c r="N883" t="s">
        <v>198</v>
      </c>
      <c r="O883">
        <v>10</v>
      </c>
      <c r="P883" t="s">
        <v>199</v>
      </c>
      <c r="Q883">
        <v>30517999551</v>
      </c>
      <c r="R883" t="s">
        <v>274</v>
      </c>
      <c r="S883">
        <v>59311.73</v>
      </c>
      <c r="T883">
        <v>0</v>
      </c>
      <c r="U883">
        <v>59311.73</v>
      </c>
    </row>
    <row r="884" spans="1:21" x14ac:dyDescent="0.25">
      <c r="A884" t="s">
        <v>23</v>
      </c>
      <c r="B884" t="s">
        <v>25</v>
      </c>
      <c r="C884">
        <v>33</v>
      </c>
      <c r="D884" t="s">
        <v>42</v>
      </c>
      <c r="E884" t="s">
        <v>56</v>
      </c>
      <c r="F884" t="s">
        <v>57</v>
      </c>
      <c r="G884" t="s">
        <v>58</v>
      </c>
      <c r="H884" t="s">
        <v>59</v>
      </c>
      <c r="I884">
        <v>48997</v>
      </c>
      <c r="J884">
        <v>48997</v>
      </c>
      <c r="K884" t="s">
        <v>63</v>
      </c>
      <c r="L884" t="s">
        <v>146</v>
      </c>
      <c r="M884" t="s">
        <v>197</v>
      </c>
      <c r="N884" t="s">
        <v>198</v>
      </c>
      <c r="O884">
        <v>10</v>
      </c>
      <c r="P884" t="s">
        <v>199</v>
      </c>
      <c r="Q884">
        <v>30633949227</v>
      </c>
      <c r="R884" t="s">
        <v>270</v>
      </c>
      <c r="S884">
        <v>120059.46</v>
      </c>
      <c r="T884">
        <v>0</v>
      </c>
      <c r="U884">
        <v>120059.46</v>
      </c>
    </row>
    <row r="885" spans="1:21" x14ac:dyDescent="0.25">
      <c r="A885" t="s">
        <v>23</v>
      </c>
      <c r="B885" t="s">
        <v>25</v>
      </c>
      <c r="C885">
        <v>33</v>
      </c>
      <c r="D885" t="s">
        <v>42</v>
      </c>
      <c r="E885" t="s">
        <v>56</v>
      </c>
      <c r="F885" t="s">
        <v>57</v>
      </c>
      <c r="G885" t="s">
        <v>58</v>
      </c>
      <c r="H885" t="s">
        <v>59</v>
      </c>
      <c r="I885">
        <v>49087</v>
      </c>
      <c r="J885">
        <v>49087</v>
      </c>
      <c r="K885" t="s">
        <v>63</v>
      </c>
      <c r="L885" t="s">
        <v>133</v>
      </c>
      <c r="M885" t="s">
        <v>197</v>
      </c>
      <c r="N885" t="s">
        <v>198</v>
      </c>
      <c r="O885">
        <v>10</v>
      </c>
      <c r="P885" t="s">
        <v>199</v>
      </c>
      <c r="Q885">
        <v>33693450239</v>
      </c>
      <c r="R885" t="s">
        <v>271</v>
      </c>
      <c r="S885">
        <v>76293.78</v>
      </c>
      <c r="T885">
        <v>0</v>
      </c>
      <c r="U885">
        <v>76293.78</v>
      </c>
    </row>
    <row r="886" spans="1:21" x14ac:dyDescent="0.25">
      <c r="A886" t="s">
        <v>23</v>
      </c>
      <c r="B886" t="s">
        <v>25</v>
      </c>
      <c r="C886">
        <v>33</v>
      </c>
      <c r="D886" t="s">
        <v>42</v>
      </c>
      <c r="E886" t="s">
        <v>56</v>
      </c>
      <c r="F886" t="s">
        <v>57</v>
      </c>
      <c r="G886" t="s">
        <v>58</v>
      </c>
      <c r="H886" t="s">
        <v>59</v>
      </c>
      <c r="I886">
        <v>48915</v>
      </c>
      <c r="J886">
        <v>48915</v>
      </c>
      <c r="K886" t="s">
        <v>63</v>
      </c>
      <c r="L886" t="s">
        <v>144</v>
      </c>
      <c r="M886" t="s">
        <v>197</v>
      </c>
      <c r="N886" t="s">
        <v>198</v>
      </c>
      <c r="O886">
        <v>10</v>
      </c>
      <c r="P886" t="s">
        <v>199</v>
      </c>
      <c r="Q886">
        <v>33693450239</v>
      </c>
      <c r="R886" t="s">
        <v>271</v>
      </c>
      <c r="S886">
        <v>165812.37</v>
      </c>
      <c r="T886">
        <v>0</v>
      </c>
      <c r="U886">
        <v>165812.37</v>
      </c>
    </row>
    <row r="887" spans="1:21" x14ac:dyDescent="0.25">
      <c r="A887" t="s">
        <v>23</v>
      </c>
      <c r="B887" t="s">
        <v>25</v>
      </c>
      <c r="C887">
        <v>33</v>
      </c>
      <c r="D887" t="s">
        <v>42</v>
      </c>
      <c r="E887" t="s">
        <v>56</v>
      </c>
      <c r="F887" t="s">
        <v>57</v>
      </c>
      <c r="G887" t="s">
        <v>58</v>
      </c>
      <c r="H887" t="s">
        <v>59</v>
      </c>
      <c r="I887">
        <v>49437</v>
      </c>
      <c r="J887">
        <v>49437</v>
      </c>
      <c r="K887" t="s">
        <v>63</v>
      </c>
      <c r="L887" t="s">
        <v>137</v>
      </c>
      <c r="M887" t="s">
        <v>197</v>
      </c>
      <c r="N887" t="s">
        <v>198</v>
      </c>
      <c r="O887">
        <v>10</v>
      </c>
      <c r="P887" t="s">
        <v>199</v>
      </c>
      <c r="Q887">
        <v>33693450239</v>
      </c>
      <c r="R887" t="s">
        <v>271</v>
      </c>
      <c r="S887">
        <v>320808.03000000003</v>
      </c>
      <c r="T887">
        <v>0</v>
      </c>
      <c r="U887">
        <v>320808.03000000003</v>
      </c>
    </row>
    <row r="888" spans="1:21" x14ac:dyDescent="0.25">
      <c r="A888" t="s">
        <v>23</v>
      </c>
      <c r="B888" t="s">
        <v>25</v>
      </c>
      <c r="C888">
        <v>33</v>
      </c>
      <c r="D888" t="s">
        <v>42</v>
      </c>
      <c r="E888" t="s">
        <v>56</v>
      </c>
      <c r="F888" t="s">
        <v>57</v>
      </c>
      <c r="G888" t="s">
        <v>58</v>
      </c>
      <c r="H888" t="s">
        <v>59</v>
      </c>
      <c r="I888">
        <v>49101</v>
      </c>
      <c r="J888">
        <v>49101</v>
      </c>
      <c r="K888" t="s">
        <v>63</v>
      </c>
      <c r="L888" t="s">
        <v>145</v>
      </c>
      <c r="M888" t="s">
        <v>197</v>
      </c>
      <c r="N888" t="s">
        <v>198</v>
      </c>
      <c r="O888">
        <v>10</v>
      </c>
      <c r="P888" t="s">
        <v>199</v>
      </c>
      <c r="Q888">
        <v>30633949227</v>
      </c>
      <c r="R888" t="s">
        <v>270</v>
      </c>
      <c r="S888">
        <v>117191.95</v>
      </c>
      <c r="T888">
        <v>0</v>
      </c>
      <c r="U888">
        <v>117191.95</v>
      </c>
    </row>
    <row r="889" spans="1:21" x14ac:dyDescent="0.25">
      <c r="A889" t="s">
        <v>23</v>
      </c>
      <c r="B889" t="s">
        <v>25</v>
      </c>
      <c r="C889">
        <v>33</v>
      </c>
      <c r="D889" t="s">
        <v>42</v>
      </c>
      <c r="E889" t="s">
        <v>56</v>
      </c>
      <c r="F889" t="s">
        <v>57</v>
      </c>
      <c r="G889" t="s">
        <v>58</v>
      </c>
      <c r="H889" t="s">
        <v>59</v>
      </c>
      <c r="I889">
        <v>48771</v>
      </c>
      <c r="J889">
        <v>48771</v>
      </c>
      <c r="K889" t="s">
        <v>63</v>
      </c>
      <c r="L889" t="s">
        <v>134</v>
      </c>
      <c r="M889" t="s">
        <v>197</v>
      </c>
      <c r="N889" t="s">
        <v>198</v>
      </c>
      <c r="O889">
        <v>10</v>
      </c>
      <c r="P889" t="s">
        <v>199</v>
      </c>
      <c r="Q889">
        <v>33693450239</v>
      </c>
      <c r="R889" t="s">
        <v>271</v>
      </c>
      <c r="S889">
        <v>122196.56</v>
      </c>
      <c r="T889">
        <v>0</v>
      </c>
      <c r="U889">
        <v>122196.56</v>
      </c>
    </row>
    <row r="890" spans="1:21" x14ac:dyDescent="0.25">
      <c r="A890" t="s">
        <v>23</v>
      </c>
      <c r="B890" t="s">
        <v>25</v>
      </c>
      <c r="C890">
        <v>33</v>
      </c>
      <c r="D890" t="s">
        <v>42</v>
      </c>
      <c r="E890" t="s">
        <v>56</v>
      </c>
      <c r="F890" t="s">
        <v>57</v>
      </c>
      <c r="G890" t="s">
        <v>58</v>
      </c>
      <c r="H890" t="s">
        <v>59</v>
      </c>
      <c r="I890">
        <v>49087</v>
      </c>
      <c r="J890">
        <v>49087</v>
      </c>
      <c r="K890" t="s">
        <v>63</v>
      </c>
      <c r="L890" t="s">
        <v>133</v>
      </c>
      <c r="M890" t="s">
        <v>197</v>
      </c>
      <c r="N890" t="s">
        <v>198</v>
      </c>
      <c r="O890">
        <v>10</v>
      </c>
      <c r="P890" t="s">
        <v>199</v>
      </c>
      <c r="Q890">
        <v>30633949227</v>
      </c>
      <c r="R890" t="s">
        <v>270</v>
      </c>
      <c r="S890">
        <v>39365.46</v>
      </c>
      <c r="T890">
        <v>0</v>
      </c>
      <c r="U890">
        <v>39365.46</v>
      </c>
    </row>
    <row r="891" spans="1:21" x14ac:dyDescent="0.25">
      <c r="A891" t="s">
        <v>23</v>
      </c>
      <c r="B891" t="s">
        <v>25</v>
      </c>
      <c r="C891">
        <v>33</v>
      </c>
      <c r="D891" t="s">
        <v>42</v>
      </c>
      <c r="E891" t="s">
        <v>56</v>
      </c>
      <c r="F891" t="s">
        <v>57</v>
      </c>
      <c r="G891" t="s">
        <v>58</v>
      </c>
      <c r="H891" t="s">
        <v>59</v>
      </c>
      <c r="I891">
        <v>48997</v>
      </c>
      <c r="J891">
        <v>48997</v>
      </c>
      <c r="K891" t="s">
        <v>63</v>
      </c>
      <c r="L891" t="s">
        <v>146</v>
      </c>
      <c r="M891" t="s">
        <v>197</v>
      </c>
      <c r="N891" t="s">
        <v>198</v>
      </c>
      <c r="O891">
        <v>10</v>
      </c>
      <c r="P891" t="s">
        <v>199</v>
      </c>
      <c r="Q891">
        <v>30517999551</v>
      </c>
      <c r="R891" t="s">
        <v>274</v>
      </c>
      <c r="S891">
        <v>59951.75</v>
      </c>
      <c r="T891">
        <v>0</v>
      </c>
      <c r="U891">
        <v>59951.75</v>
      </c>
    </row>
    <row r="892" spans="1:21" x14ac:dyDescent="0.25">
      <c r="A892" t="s">
        <v>23</v>
      </c>
      <c r="B892" t="s">
        <v>25</v>
      </c>
      <c r="C892">
        <v>33</v>
      </c>
      <c r="D892" t="s">
        <v>42</v>
      </c>
      <c r="E892" t="s">
        <v>56</v>
      </c>
      <c r="F892" t="s">
        <v>57</v>
      </c>
      <c r="G892" t="s">
        <v>58</v>
      </c>
      <c r="H892" t="s">
        <v>59</v>
      </c>
      <c r="I892">
        <v>48939</v>
      </c>
      <c r="J892">
        <v>48939</v>
      </c>
      <c r="K892" t="s">
        <v>63</v>
      </c>
      <c r="L892" t="s">
        <v>147</v>
      </c>
      <c r="M892" t="s">
        <v>197</v>
      </c>
      <c r="N892" t="s">
        <v>198</v>
      </c>
      <c r="O892">
        <v>10</v>
      </c>
      <c r="P892" t="s">
        <v>199</v>
      </c>
      <c r="Q892">
        <v>30633949227</v>
      </c>
      <c r="R892" t="s">
        <v>270</v>
      </c>
      <c r="S892">
        <v>10895.17</v>
      </c>
      <c r="T892">
        <v>0</v>
      </c>
      <c r="U892">
        <v>10895.17</v>
      </c>
    </row>
    <row r="893" spans="1:21" x14ac:dyDescent="0.25">
      <c r="A893" t="s">
        <v>23</v>
      </c>
      <c r="B893" t="s">
        <v>25</v>
      </c>
      <c r="C893">
        <v>33</v>
      </c>
      <c r="D893" t="s">
        <v>42</v>
      </c>
      <c r="E893" t="s">
        <v>56</v>
      </c>
      <c r="F893" t="s">
        <v>57</v>
      </c>
      <c r="G893" t="s">
        <v>58</v>
      </c>
      <c r="H893" t="s">
        <v>59</v>
      </c>
      <c r="I893">
        <v>48537</v>
      </c>
      <c r="J893">
        <v>48537</v>
      </c>
      <c r="K893" t="s">
        <v>63</v>
      </c>
      <c r="L893" t="s">
        <v>125</v>
      </c>
      <c r="M893" t="s">
        <v>197</v>
      </c>
      <c r="N893" t="s">
        <v>198</v>
      </c>
      <c r="O893">
        <v>10</v>
      </c>
      <c r="P893" t="s">
        <v>199</v>
      </c>
      <c r="Q893">
        <v>30633949227</v>
      </c>
      <c r="R893" t="s">
        <v>270</v>
      </c>
      <c r="S893">
        <v>33144.519999999997</v>
      </c>
      <c r="T893">
        <v>0</v>
      </c>
      <c r="U893">
        <v>33144.519999999997</v>
      </c>
    </row>
    <row r="894" spans="1:21" x14ac:dyDescent="0.25">
      <c r="A894" t="s">
        <v>23</v>
      </c>
      <c r="B894" t="s">
        <v>25</v>
      </c>
      <c r="C894">
        <v>33</v>
      </c>
      <c r="D894" t="s">
        <v>42</v>
      </c>
      <c r="E894" t="s">
        <v>56</v>
      </c>
      <c r="F894" t="s">
        <v>57</v>
      </c>
      <c r="G894" t="s">
        <v>58</v>
      </c>
      <c r="H894" t="s">
        <v>59</v>
      </c>
      <c r="I894">
        <v>48640</v>
      </c>
      <c r="J894">
        <v>48640</v>
      </c>
      <c r="K894" t="s">
        <v>63</v>
      </c>
      <c r="L894" t="s">
        <v>139</v>
      </c>
      <c r="M894" t="s">
        <v>197</v>
      </c>
      <c r="N894" t="s">
        <v>198</v>
      </c>
      <c r="O894">
        <v>10</v>
      </c>
      <c r="P894" t="s">
        <v>199</v>
      </c>
      <c r="Q894">
        <v>30633949227</v>
      </c>
      <c r="R894" t="s">
        <v>270</v>
      </c>
      <c r="S894">
        <v>193518.4</v>
      </c>
      <c r="T894">
        <v>0</v>
      </c>
      <c r="U894">
        <v>193518.4</v>
      </c>
    </row>
    <row r="895" spans="1:21" x14ac:dyDescent="0.25">
      <c r="A895" t="s">
        <v>23</v>
      </c>
      <c r="B895" t="s">
        <v>25</v>
      </c>
      <c r="C895">
        <v>33</v>
      </c>
      <c r="D895" t="s">
        <v>42</v>
      </c>
      <c r="E895" t="s">
        <v>56</v>
      </c>
      <c r="F895" t="s">
        <v>57</v>
      </c>
      <c r="G895" t="s">
        <v>58</v>
      </c>
      <c r="H895" t="s">
        <v>59</v>
      </c>
      <c r="I895">
        <v>48969</v>
      </c>
      <c r="J895">
        <v>48969</v>
      </c>
      <c r="K895" t="s">
        <v>63</v>
      </c>
      <c r="L895" t="s">
        <v>132</v>
      </c>
      <c r="M895" t="s">
        <v>197</v>
      </c>
      <c r="N895" t="s">
        <v>198</v>
      </c>
      <c r="O895">
        <v>10</v>
      </c>
      <c r="P895" t="s">
        <v>199</v>
      </c>
      <c r="Q895">
        <v>30633949227</v>
      </c>
      <c r="R895" t="s">
        <v>270</v>
      </c>
      <c r="S895">
        <v>52437.57</v>
      </c>
      <c r="T895">
        <v>0</v>
      </c>
      <c r="U895">
        <v>52437.57</v>
      </c>
    </row>
    <row r="896" spans="1:21" x14ac:dyDescent="0.25">
      <c r="A896" t="s">
        <v>23</v>
      </c>
      <c r="B896" t="s">
        <v>25</v>
      </c>
      <c r="C896">
        <v>33</v>
      </c>
      <c r="D896" t="s">
        <v>42</v>
      </c>
      <c r="E896" t="s">
        <v>56</v>
      </c>
      <c r="F896" t="s">
        <v>57</v>
      </c>
      <c r="G896" t="s">
        <v>58</v>
      </c>
      <c r="H896" t="s">
        <v>59</v>
      </c>
      <c r="I896">
        <v>49573</v>
      </c>
      <c r="J896">
        <v>49573</v>
      </c>
      <c r="K896" t="s">
        <v>63</v>
      </c>
      <c r="L896" t="s">
        <v>140</v>
      </c>
      <c r="M896" t="s">
        <v>197</v>
      </c>
      <c r="N896" t="s">
        <v>198</v>
      </c>
      <c r="O896">
        <v>10</v>
      </c>
      <c r="P896" t="s">
        <v>199</v>
      </c>
      <c r="Q896">
        <v>30633949227</v>
      </c>
      <c r="R896" t="s">
        <v>270</v>
      </c>
      <c r="S896">
        <v>426094.32</v>
      </c>
      <c r="T896">
        <v>0</v>
      </c>
      <c r="U896">
        <v>426094.32</v>
      </c>
    </row>
    <row r="897" spans="1:21" x14ac:dyDescent="0.25">
      <c r="A897" t="s">
        <v>23</v>
      </c>
      <c r="B897" t="s">
        <v>25</v>
      </c>
      <c r="C897">
        <v>33</v>
      </c>
      <c r="D897" t="s">
        <v>42</v>
      </c>
      <c r="E897" t="s">
        <v>56</v>
      </c>
      <c r="F897" t="s">
        <v>57</v>
      </c>
      <c r="G897" t="s">
        <v>58</v>
      </c>
      <c r="H897" t="s">
        <v>59</v>
      </c>
      <c r="I897">
        <v>49202</v>
      </c>
      <c r="J897">
        <v>49202</v>
      </c>
      <c r="K897" t="s">
        <v>63</v>
      </c>
      <c r="L897" t="s">
        <v>138</v>
      </c>
      <c r="M897" t="s">
        <v>197</v>
      </c>
      <c r="N897" t="s">
        <v>198</v>
      </c>
      <c r="O897">
        <v>10</v>
      </c>
      <c r="P897" t="s">
        <v>199</v>
      </c>
      <c r="Q897">
        <v>30633949227</v>
      </c>
      <c r="R897" t="s">
        <v>270</v>
      </c>
      <c r="S897">
        <v>65876.97</v>
      </c>
      <c r="T897">
        <v>0</v>
      </c>
      <c r="U897">
        <v>65876.97</v>
      </c>
    </row>
    <row r="898" spans="1:21" x14ac:dyDescent="0.25">
      <c r="A898" t="s">
        <v>23</v>
      </c>
      <c r="B898" t="s">
        <v>25</v>
      </c>
      <c r="C898">
        <v>33</v>
      </c>
      <c r="D898" t="s">
        <v>42</v>
      </c>
      <c r="E898" t="s">
        <v>56</v>
      </c>
      <c r="F898" t="s">
        <v>57</v>
      </c>
      <c r="G898" t="s">
        <v>58</v>
      </c>
      <c r="H898" t="s">
        <v>59</v>
      </c>
      <c r="I898">
        <v>33812</v>
      </c>
      <c r="J898">
        <v>33812</v>
      </c>
      <c r="K898" t="s">
        <v>65</v>
      </c>
      <c r="L898" t="s">
        <v>139</v>
      </c>
      <c r="M898" t="s">
        <v>197</v>
      </c>
      <c r="N898" t="s">
        <v>198</v>
      </c>
      <c r="O898">
        <v>10</v>
      </c>
      <c r="P898" t="s">
        <v>199</v>
      </c>
      <c r="Q898">
        <v>33693450239</v>
      </c>
      <c r="R898" t="s">
        <v>271</v>
      </c>
      <c r="S898">
        <v>435543.67</v>
      </c>
      <c r="T898">
        <v>421830.65</v>
      </c>
      <c r="U898" s="3">
        <v>13713.02</v>
      </c>
    </row>
    <row r="899" spans="1:21" x14ac:dyDescent="0.25">
      <c r="A899" t="s">
        <v>23</v>
      </c>
      <c r="B899" t="s">
        <v>25</v>
      </c>
      <c r="C899">
        <v>33</v>
      </c>
      <c r="D899" t="s">
        <v>42</v>
      </c>
      <c r="E899" t="s">
        <v>56</v>
      </c>
      <c r="F899" t="s">
        <v>57</v>
      </c>
      <c r="G899" t="s">
        <v>58</v>
      </c>
      <c r="H899" t="s">
        <v>59</v>
      </c>
      <c r="I899">
        <v>34445</v>
      </c>
      <c r="J899">
        <v>34445</v>
      </c>
      <c r="K899" t="s">
        <v>65</v>
      </c>
      <c r="L899" t="s">
        <v>128</v>
      </c>
      <c r="M899" t="s">
        <v>197</v>
      </c>
      <c r="N899" t="s">
        <v>198</v>
      </c>
      <c r="O899">
        <v>10</v>
      </c>
      <c r="P899" t="s">
        <v>199</v>
      </c>
      <c r="Q899">
        <v>33693450239</v>
      </c>
      <c r="R899" t="s">
        <v>271</v>
      </c>
      <c r="S899">
        <v>971289.43</v>
      </c>
      <c r="T899">
        <v>969686.77</v>
      </c>
      <c r="U899" s="3">
        <v>1602.66</v>
      </c>
    </row>
    <row r="900" spans="1:21" x14ac:dyDescent="0.25">
      <c r="A900" t="s">
        <v>23</v>
      </c>
      <c r="B900" t="s">
        <v>25</v>
      </c>
      <c r="C900">
        <v>33</v>
      </c>
      <c r="D900" t="s">
        <v>42</v>
      </c>
      <c r="E900" t="s">
        <v>56</v>
      </c>
      <c r="F900" t="s">
        <v>57</v>
      </c>
      <c r="G900" t="s">
        <v>58</v>
      </c>
      <c r="H900" t="s">
        <v>59</v>
      </c>
      <c r="I900">
        <v>34491</v>
      </c>
      <c r="J900">
        <v>34491</v>
      </c>
      <c r="K900" t="s">
        <v>65</v>
      </c>
      <c r="L900" t="s">
        <v>148</v>
      </c>
      <c r="M900" t="s">
        <v>197</v>
      </c>
      <c r="N900" t="s">
        <v>198</v>
      </c>
      <c r="O900">
        <v>10</v>
      </c>
      <c r="P900" t="s">
        <v>199</v>
      </c>
      <c r="Q900">
        <v>30633949227</v>
      </c>
      <c r="R900" t="s">
        <v>270</v>
      </c>
      <c r="S900">
        <v>445778.58</v>
      </c>
      <c r="T900">
        <v>439621.69</v>
      </c>
      <c r="U900" s="3">
        <v>6156.89</v>
      </c>
    </row>
    <row r="901" spans="1:21" x14ac:dyDescent="0.25">
      <c r="A901" t="s">
        <v>23</v>
      </c>
      <c r="B901" t="s">
        <v>25</v>
      </c>
      <c r="C901">
        <v>33</v>
      </c>
      <c r="D901" t="s">
        <v>42</v>
      </c>
      <c r="E901" t="s">
        <v>56</v>
      </c>
      <c r="F901" t="s">
        <v>57</v>
      </c>
      <c r="G901" t="s">
        <v>58</v>
      </c>
      <c r="H901" t="s">
        <v>59</v>
      </c>
      <c r="I901">
        <v>48640</v>
      </c>
      <c r="J901">
        <v>48640</v>
      </c>
      <c r="K901" t="s">
        <v>63</v>
      </c>
      <c r="L901" t="s">
        <v>139</v>
      </c>
      <c r="M901" t="s">
        <v>197</v>
      </c>
      <c r="N901" t="s">
        <v>198</v>
      </c>
      <c r="O901">
        <v>10</v>
      </c>
      <c r="P901" t="s">
        <v>199</v>
      </c>
      <c r="Q901">
        <v>30517999551</v>
      </c>
      <c r="R901" t="s">
        <v>274</v>
      </c>
      <c r="S901">
        <v>100432.18</v>
      </c>
      <c r="T901">
        <v>0</v>
      </c>
      <c r="U901">
        <v>100432.18</v>
      </c>
    </row>
    <row r="902" spans="1:21" x14ac:dyDescent="0.25">
      <c r="A902" t="s">
        <v>23</v>
      </c>
      <c r="B902" t="s">
        <v>25</v>
      </c>
      <c r="C902">
        <v>33</v>
      </c>
      <c r="D902" t="s">
        <v>42</v>
      </c>
      <c r="E902" t="s">
        <v>56</v>
      </c>
      <c r="F902" t="s">
        <v>57</v>
      </c>
      <c r="G902" t="s">
        <v>58</v>
      </c>
      <c r="H902" t="s">
        <v>59</v>
      </c>
      <c r="I902">
        <v>48939</v>
      </c>
      <c r="J902">
        <v>48939</v>
      </c>
      <c r="K902" t="s">
        <v>63</v>
      </c>
      <c r="L902" t="s">
        <v>147</v>
      </c>
      <c r="M902" t="s">
        <v>197</v>
      </c>
      <c r="N902" t="s">
        <v>198</v>
      </c>
      <c r="O902">
        <v>10</v>
      </c>
      <c r="P902" t="s">
        <v>199</v>
      </c>
      <c r="Q902">
        <v>30517999551</v>
      </c>
      <c r="R902" t="s">
        <v>274</v>
      </c>
      <c r="S902">
        <v>6053.83</v>
      </c>
      <c r="T902">
        <v>0</v>
      </c>
      <c r="U902">
        <v>6053.83</v>
      </c>
    </row>
    <row r="903" spans="1:21" x14ac:dyDescent="0.25">
      <c r="A903" t="s">
        <v>23</v>
      </c>
      <c r="B903" t="s">
        <v>25</v>
      </c>
      <c r="C903">
        <v>33</v>
      </c>
      <c r="D903" t="s">
        <v>42</v>
      </c>
      <c r="E903" t="s">
        <v>56</v>
      </c>
      <c r="F903" t="s">
        <v>57</v>
      </c>
      <c r="G903" t="s">
        <v>58</v>
      </c>
      <c r="H903" t="s">
        <v>59</v>
      </c>
      <c r="I903">
        <v>45662</v>
      </c>
      <c r="J903">
        <v>45662</v>
      </c>
      <c r="K903" t="s">
        <v>74</v>
      </c>
      <c r="L903" t="s">
        <v>149</v>
      </c>
      <c r="M903" t="s">
        <v>197</v>
      </c>
      <c r="N903" t="s">
        <v>198</v>
      </c>
      <c r="O903">
        <v>10</v>
      </c>
      <c r="P903" t="s">
        <v>199</v>
      </c>
      <c r="Q903">
        <v>30633949227</v>
      </c>
      <c r="R903" t="s">
        <v>270</v>
      </c>
      <c r="S903">
        <v>187252.5</v>
      </c>
      <c r="T903">
        <v>0</v>
      </c>
      <c r="U903">
        <v>187252.5</v>
      </c>
    </row>
    <row r="904" spans="1:21" x14ac:dyDescent="0.25">
      <c r="A904" t="s">
        <v>23</v>
      </c>
      <c r="B904" t="s">
        <v>25</v>
      </c>
      <c r="C904">
        <v>33</v>
      </c>
      <c r="D904" t="s">
        <v>42</v>
      </c>
      <c r="E904" t="s">
        <v>56</v>
      </c>
      <c r="F904" t="s">
        <v>57</v>
      </c>
      <c r="G904" t="s">
        <v>58</v>
      </c>
      <c r="H904" t="s">
        <v>59</v>
      </c>
      <c r="I904">
        <v>48792</v>
      </c>
      <c r="J904">
        <v>48792</v>
      </c>
      <c r="K904" t="s">
        <v>63</v>
      </c>
      <c r="L904" t="s">
        <v>142</v>
      </c>
      <c r="M904" t="s">
        <v>197</v>
      </c>
      <c r="N904" t="s">
        <v>198</v>
      </c>
      <c r="O904">
        <v>10</v>
      </c>
      <c r="P904" t="s">
        <v>199</v>
      </c>
      <c r="Q904">
        <v>33693450239</v>
      </c>
      <c r="R904" t="s">
        <v>271</v>
      </c>
      <c r="S904">
        <v>242946.54</v>
      </c>
      <c r="T904">
        <v>0</v>
      </c>
      <c r="U904">
        <v>242946.54</v>
      </c>
    </row>
    <row r="905" spans="1:21" x14ac:dyDescent="0.25">
      <c r="A905" t="s">
        <v>23</v>
      </c>
      <c r="B905" t="s">
        <v>25</v>
      </c>
      <c r="C905">
        <v>33</v>
      </c>
      <c r="D905" t="s">
        <v>42</v>
      </c>
      <c r="E905" t="s">
        <v>56</v>
      </c>
      <c r="F905" t="s">
        <v>57</v>
      </c>
      <c r="G905" t="s">
        <v>58</v>
      </c>
      <c r="H905" t="s">
        <v>59</v>
      </c>
      <c r="I905">
        <v>49573</v>
      </c>
      <c r="J905">
        <v>49573</v>
      </c>
      <c r="K905" t="s">
        <v>63</v>
      </c>
      <c r="L905" t="s">
        <v>140</v>
      </c>
      <c r="M905" t="s">
        <v>197</v>
      </c>
      <c r="N905" t="s">
        <v>198</v>
      </c>
      <c r="O905">
        <v>10</v>
      </c>
      <c r="P905" t="s">
        <v>199</v>
      </c>
      <c r="Q905">
        <v>33693450239</v>
      </c>
      <c r="R905" t="s">
        <v>271</v>
      </c>
      <c r="S905">
        <v>947243.88</v>
      </c>
      <c r="T905">
        <v>0</v>
      </c>
      <c r="U905">
        <v>947243.88</v>
      </c>
    </row>
    <row r="906" spans="1:21" x14ac:dyDescent="0.25">
      <c r="A906" t="s">
        <v>23</v>
      </c>
      <c r="B906" t="s">
        <v>25</v>
      </c>
      <c r="C906">
        <v>33</v>
      </c>
      <c r="D906" t="s">
        <v>42</v>
      </c>
      <c r="E906" t="s">
        <v>56</v>
      </c>
      <c r="F906" t="s">
        <v>57</v>
      </c>
      <c r="G906" t="s">
        <v>58</v>
      </c>
      <c r="H906" t="s">
        <v>59</v>
      </c>
      <c r="I906">
        <v>48939</v>
      </c>
      <c r="J906">
        <v>48939</v>
      </c>
      <c r="K906" t="s">
        <v>63</v>
      </c>
      <c r="L906" t="s">
        <v>147</v>
      </c>
      <c r="M906" t="s">
        <v>197</v>
      </c>
      <c r="N906" t="s">
        <v>198</v>
      </c>
      <c r="O906">
        <v>10</v>
      </c>
      <c r="P906" t="s">
        <v>199</v>
      </c>
      <c r="Q906">
        <v>33693450239</v>
      </c>
      <c r="R906" t="s">
        <v>271</v>
      </c>
      <c r="S906">
        <v>21082.86</v>
      </c>
      <c r="T906">
        <v>0</v>
      </c>
      <c r="U906">
        <v>21082.86</v>
      </c>
    </row>
    <row r="907" spans="1:21" x14ac:dyDescent="0.25">
      <c r="A907" t="s">
        <v>23</v>
      </c>
      <c r="B907" t="s">
        <v>25</v>
      </c>
      <c r="C907">
        <v>33</v>
      </c>
      <c r="D907" t="s">
        <v>42</v>
      </c>
      <c r="E907" t="s">
        <v>56</v>
      </c>
      <c r="F907" t="s">
        <v>57</v>
      </c>
      <c r="G907" t="s">
        <v>58</v>
      </c>
      <c r="H907" t="s">
        <v>59</v>
      </c>
      <c r="I907">
        <v>49202</v>
      </c>
      <c r="J907">
        <v>49202</v>
      </c>
      <c r="K907" t="s">
        <v>63</v>
      </c>
      <c r="L907" t="s">
        <v>138</v>
      </c>
      <c r="M907" t="s">
        <v>197</v>
      </c>
      <c r="N907" t="s">
        <v>198</v>
      </c>
      <c r="O907">
        <v>10</v>
      </c>
      <c r="P907" t="s">
        <v>199</v>
      </c>
      <c r="Q907">
        <v>33693450239</v>
      </c>
      <c r="R907" t="s">
        <v>271</v>
      </c>
      <c r="S907">
        <v>136263.63</v>
      </c>
      <c r="T907">
        <v>0</v>
      </c>
      <c r="U907">
        <v>136263.63</v>
      </c>
    </row>
    <row r="908" spans="1:21" x14ac:dyDescent="0.25">
      <c r="A908" t="s">
        <v>23</v>
      </c>
      <c r="B908" t="s">
        <v>25</v>
      </c>
      <c r="C908">
        <v>33</v>
      </c>
      <c r="D908" t="s">
        <v>42</v>
      </c>
      <c r="E908" t="s">
        <v>56</v>
      </c>
      <c r="F908" t="s">
        <v>57</v>
      </c>
      <c r="G908" t="s">
        <v>58</v>
      </c>
      <c r="H908" t="s">
        <v>59</v>
      </c>
      <c r="I908">
        <v>49214</v>
      </c>
      <c r="J908">
        <v>49214</v>
      </c>
      <c r="K908" t="s">
        <v>63</v>
      </c>
      <c r="L908" t="s">
        <v>143</v>
      </c>
      <c r="M908" t="s">
        <v>197</v>
      </c>
      <c r="N908" t="s">
        <v>198</v>
      </c>
      <c r="O908">
        <v>10</v>
      </c>
      <c r="P908" t="s">
        <v>199</v>
      </c>
      <c r="Q908">
        <v>33693450239</v>
      </c>
      <c r="R908" t="s">
        <v>271</v>
      </c>
      <c r="S908">
        <v>951124.2</v>
      </c>
      <c r="T908">
        <v>0</v>
      </c>
      <c r="U908">
        <v>951124.2</v>
      </c>
    </row>
    <row r="909" spans="1:21" x14ac:dyDescent="0.25">
      <c r="A909" t="s">
        <v>23</v>
      </c>
      <c r="B909" t="s">
        <v>25</v>
      </c>
      <c r="C909">
        <v>33</v>
      </c>
      <c r="D909" t="s">
        <v>42</v>
      </c>
      <c r="E909" t="s">
        <v>56</v>
      </c>
      <c r="F909" t="s">
        <v>57</v>
      </c>
      <c r="G909" t="s">
        <v>58</v>
      </c>
      <c r="H909" t="s">
        <v>59</v>
      </c>
      <c r="I909">
        <v>48821</v>
      </c>
      <c r="J909">
        <v>48821</v>
      </c>
      <c r="K909" t="s">
        <v>63</v>
      </c>
      <c r="L909" t="s">
        <v>130</v>
      </c>
      <c r="M909" t="s">
        <v>197</v>
      </c>
      <c r="N909" t="s">
        <v>198</v>
      </c>
      <c r="O909">
        <v>10</v>
      </c>
      <c r="P909" t="s">
        <v>199</v>
      </c>
      <c r="Q909">
        <v>33693450239</v>
      </c>
      <c r="R909" t="s">
        <v>271</v>
      </c>
      <c r="S909">
        <v>87081.93</v>
      </c>
      <c r="T909">
        <v>0</v>
      </c>
      <c r="U909">
        <v>87081.93</v>
      </c>
    </row>
    <row r="910" spans="1:21" x14ac:dyDescent="0.25">
      <c r="A910" t="s">
        <v>23</v>
      </c>
      <c r="B910" t="s">
        <v>25</v>
      </c>
      <c r="C910">
        <v>33</v>
      </c>
      <c r="D910" t="s">
        <v>42</v>
      </c>
      <c r="E910" t="s">
        <v>56</v>
      </c>
      <c r="F910" t="s">
        <v>57</v>
      </c>
      <c r="G910" t="s">
        <v>58</v>
      </c>
      <c r="H910" t="s">
        <v>59</v>
      </c>
      <c r="I910">
        <v>49244</v>
      </c>
      <c r="J910">
        <v>49244</v>
      </c>
      <c r="K910" t="s">
        <v>63</v>
      </c>
      <c r="L910" t="s">
        <v>141</v>
      </c>
      <c r="M910" t="s">
        <v>197</v>
      </c>
      <c r="N910" t="s">
        <v>198</v>
      </c>
      <c r="O910">
        <v>10</v>
      </c>
      <c r="P910" t="s">
        <v>199</v>
      </c>
      <c r="Q910">
        <v>30517999551</v>
      </c>
      <c r="R910" t="s">
        <v>274</v>
      </c>
      <c r="S910">
        <v>690907.51</v>
      </c>
      <c r="T910">
        <v>0</v>
      </c>
      <c r="U910">
        <v>690907.51</v>
      </c>
    </row>
    <row r="911" spans="1:21" x14ac:dyDescent="0.25">
      <c r="A911" t="s">
        <v>23</v>
      </c>
      <c r="B911" t="s">
        <v>25</v>
      </c>
      <c r="C911">
        <v>33</v>
      </c>
      <c r="D911" t="s">
        <v>42</v>
      </c>
      <c r="E911" t="s">
        <v>56</v>
      </c>
      <c r="F911" t="s">
        <v>57</v>
      </c>
      <c r="G911" t="s">
        <v>58</v>
      </c>
      <c r="H911" t="s">
        <v>59</v>
      </c>
      <c r="I911">
        <v>49231</v>
      </c>
      <c r="J911">
        <v>49231</v>
      </c>
      <c r="K911" t="s">
        <v>63</v>
      </c>
      <c r="L911" t="s">
        <v>131</v>
      </c>
      <c r="M911" t="s">
        <v>197</v>
      </c>
      <c r="N911" t="s">
        <v>198</v>
      </c>
      <c r="O911">
        <v>10</v>
      </c>
      <c r="P911" t="s">
        <v>199</v>
      </c>
      <c r="Q911">
        <v>33693450239</v>
      </c>
      <c r="R911" t="s">
        <v>271</v>
      </c>
      <c r="S911">
        <v>61031.75</v>
      </c>
      <c r="T911">
        <v>0</v>
      </c>
      <c r="U911">
        <v>61031.75</v>
      </c>
    </row>
    <row r="912" spans="1:21" x14ac:dyDescent="0.25">
      <c r="A912" t="s">
        <v>23</v>
      </c>
      <c r="B912" t="s">
        <v>25</v>
      </c>
      <c r="C912">
        <v>33</v>
      </c>
      <c r="D912" t="s">
        <v>42</v>
      </c>
      <c r="E912" t="s">
        <v>56</v>
      </c>
      <c r="F912" t="s">
        <v>57</v>
      </c>
      <c r="G912" t="s">
        <v>58</v>
      </c>
      <c r="H912" t="s">
        <v>59</v>
      </c>
      <c r="I912">
        <v>49113</v>
      </c>
      <c r="J912">
        <v>49113</v>
      </c>
      <c r="K912" t="s">
        <v>63</v>
      </c>
      <c r="L912" t="s">
        <v>135</v>
      </c>
      <c r="M912" t="s">
        <v>197</v>
      </c>
      <c r="N912" t="s">
        <v>198</v>
      </c>
      <c r="O912">
        <v>10</v>
      </c>
      <c r="P912" t="s">
        <v>199</v>
      </c>
      <c r="Q912">
        <v>30517999551</v>
      </c>
      <c r="R912" t="s">
        <v>274</v>
      </c>
      <c r="S912">
        <v>139444.22</v>
      </c>
      <c r="T912">
        <v>0</v>
      </c>
      <c r="U912">
        <v>139444.22</v>
      </c>
    </row>
    <row r="913" spans="1:21" x14ac:dyDescent="0.25">
      <c r="A913" t="s">
        <v>23</v>
      </c>
      <c r="B913" t="s">
        <v>25</v>
      </c>
      <c r="C913">
        <v>33</v>
      </c>
      <c r="D913" t="s">
        <v>42</v>
      </c>
      <c r="E913" t="s">
        <v>56</v>
      </c>
      <c r="F913" t="s">
        <v>57</v>
      </c>
      <c r="G913" t="s">
        <v>58</v>
      </c>
      <c r="H913" t="s">
        <v>59</v>
      </c>
      <c r="I913">
        <v>34491</v>
      </c>
      <c r="J913">
        <v>34491</v>
      </c>
      <c r="K913" t="s">
        <v>65</v>
      </c>
      <c r="L913" t="s">
        <v>148</v>
      </c>
      <c r="M913" t="s">
        <v>197</v>
      </c>
      <c r="N913" t="s">
        <v>198</v>
      </c>
      <c r="O913">
        <v>10</v>
      </c>
      <c r="P913" t="s">
        <v>199</v>
      </c>
      <c r="Q913">
        <v>33693450239</v>
      </c>
      <c r="R913" t="s">
        <v>271</v>
      </c>
      <c r="S913">
        <v>867095.45</v>
      </c>
      <c r="T913">
        <v>855219</v>
      </c>
      <c r="U913" s="3">
        <v>11876.45</v>
      </c>
    </row>
    <row r="914" spans="1:21" x14ac:dyDescent="0.25">
      <c r="A914" t="s">
        <v>23</v>
      </c>
      <c r="B914" t="s">
        <v>25</v>
      </c>
      <c r="C914">
        <v>33</v>
      </c>
      <c r="D914" t="s">
        <v>42</v>
      </c>
      <c r="E914" t="s">
        <v>56</v>
      </c>
      <c r="F914" t="s">
        <v>57</v>
      </c>
      <c r="G914" t="s">
        <v>58</v>
      </c>
      <c r="H914" t="s">
        <v>59</v>
      </c>
      <c r="I914">
        <v>48537</v>
      </c>
      <c r="J914">
        <v>48537</v>
      </c>
      <c r="K914" t="s">
        <v>63</v>
      </c>
      <c r="L914" t="s">
        <v>125</v>
      </c>
      <c r="M914" t="s">
        <v>197</v>
      </c>
      <c r="N914" t="s">
        <v>198</v>
      </c>
      <c r="O914">
        <v>10</v>
      </c>
      <c r="P914" t="s">
        <v>199</v>
      </c>
      <c r="Q914">
        <v>33693450239</v>
      </c>
      <c r="R914" t="s">
        <v>271</v>
      </c>
      <c r="S914">
        <v>63989.42</v>
      </c>
      <c r="T914">
        <v>0</v>
      </c>
      <c r="U914">
        <v>63989.42</v>
      </c>
    </row>
    <row r="915" spans="1:21" x14ac:dyDescent="0.25">
      <c r="A915" t="s">
        <v>23</v>
      </c>
      <c r="B915" t="s">
        <v>25</v>
      </c>
      <c r="C915">
        <v>33</v>
      </c>
      <c r="D915" t="s">
        <v>42</v>
      </c>
      <c r="E915" t="s">
        <v>56</v>
      </c>
      <c r="F915" t="s">
        <v>57</v>
      </c>
      <c r="G915" t="s">
        <v>58</v>
      </c>
      <c r="H915" t="s">
        <v>59</v>
      </c>
      <c r="I915">
        <v>48739</v>
      </c>
      <c r="J915">
        <v>48739</v>
      </c>
      <c r="K915" t="s">
        <v>63</v>
      </c>
      <c r="L915" t="s">
        <v>129</v>
      </c>
      <c r="M915" t="s">
        <v>197</v>
      </c>
      <c r="N915" t="s">
        <v>198</v>
      </c>
      <c r="O915">
        <v>10</v>
      </c>
      <c r="P915" t="s">
        <v>199</v>
      </c>
      <c r="Q915">
        <v>33693450239</v>
      </c>
      <c r="R915" t="s">
        <v>271</v>
      </c>
      <c r="S915">
        <v>293675.87</v>
      </c>
      <c r="T915">
        <v>0</v>
      </c>
      <c r="U915">
        <v>293675.87</v>
      </c>
    </row>
    <row r="916" spans="1:21" x14ac:dyDescent="0.25">
      <c r="A916" t="s">
        <v>23</v>
      </c>
      <c r="B916" t="s">
        <v>25</v>
      </c>
      <c r="C916">
        <v>33</v>
      </c>
      <c r="D916" t="s">
        <v>42</v>
      </c>
      <c r="E916" t="s">
        <v>56</v>
      </c>
      <c r="F916" t="s">
        <v>57</v>
      </c>
      <c r="G916" t="s">
        <v>58</v>
      </c>
      <c r="H916" t="s">
        <v>59</v>
      </c>
      <c r="I916">
        <v>49244</v>
      </c>
      <c r="J916">
        <v>49244</v>
      </c>
      <c r="K916" t="s">
        <v>63</v>
      </c>
      <c r="L916" t="s">
        <v>141</v>
      </c>
      <c r="M916" t="s">
        <v>197</v>
      </c>
      <c r="N916" t="s">
        <v>198</v>
      </c>
      <c r="O916">
        <v>10</v>
      </c>
      <c r="P916" t="s">
        <v>199</v>
      </c>
      <c r="Q916">
        <v>33693450239</v>
      </c>
      <c r="R916" t="s">
        <v>271</v>
      </c>
      <c r="S916">
        <v>1821532.54</v>
      </c>
      <c r="T916">
        <v>0</v>
      </c>
      <c r="U916">
        <v>1821532.54</v>
      </c>
    </row>
    <row r="917" spans="1:21" x14ac:dyDescent="0.25">
      <c r="A917" t="s">
        <v>23</v>
      </c>
      <c r="B917" t="s">
        <v>25</v>
      </c>
      <c r="C917">
        <v>33</v>
      </c>
      <c r="D917" t="s">
        <v>42</v>
      </c>
      <c r="E917" t="s">
        <v>56</v>
      </c>
      <c r="F917" t="s">
        <v>57</v>
      </c>
      <c r="G917" t="s">
        <v>58</v>
      </c>
      <c r="H917" t="s">
        <v>59</v>
      </c>
      <c r="I917">
        <v>49101</v>
      </c>
      <c r="J917">
        <v>49101</v>
      </c>
      <c r="K917" t="s">
        <v>63</v>
      </c>
      <c r="L917" t="s">
        <v>145</v>
      </c>
      <c r="M917" t="s">
        <v>197</v>
      </c>
      <c r="N917" t="s">
        <v>198</v>
      </c>
      <c r="O917">
        <v>10</v>
      </c>
      <c r="P917" t="s">
        <v>199</v>
      </c>
      <c r="Q917">
        <v>33693450239</v>
      </c>
      <c r="R917" t="s">
        <v>271</v>
      </c>
      <c r="S917">
        <v>226760.41</v>
      </c>
      <c r="T917">
        <v>0</v>
      </c>
      <c r="U917">
        <v>226760.41</v>
      </c>
    </row>
    <row r="918" spans="1:21" x14ac:dyDescent="0.25">
      <c r="A918" t="s">
        <v>23</v>
      </c>
      <c r="B918" t="s">
        <v>25</v>
      </c>
      <c r="C918">
        <v>33</v>
      </c>
      <c r="D918" t="s">
        <v>42</v>
      </c>
      <c r="E918" t="s">
        <v>56</v>
      </c>
      <c r="F918" t="s">
        <v>57</v>
      </c>
      <c r="G918" t="s">
        <v>58</v>
      </c>
      <c r="H918" t="s">
        <v>59</v>
      </c>
      <c r="I918">
        <v>49437</v>
      </c>
      <c r="J918">
        <v>49437</v>
      </c>
      <c r="K918" t="s">
        <v>63</v>
      </c>
      <c r="L918" t="s">
        <v>137</v>
      </c>
      <c r="M918" t="s">
        <v>197</v>
      </c>
      <c r="N918" t="s">
        <v>198</v>
      </c>
      <c r="O918">
        <v>10</v>
      </c>
      <c r="P918" t="s">
        <v>199</v>
      </c>
      <c r="Q918">
        <v>30633949227</v>
      </c>
      <c r="R918" t="s">
        <v>270</v>
      </c>
      <c r="S918">
        <v>166298.28</v>
      </c>
      <c r="T918">
        <v>0</v>
      </c>
      <c r="U918">
        <v>166298.28</v>
      </c>
    </row>
    <row r="919" spans="1:21" x14ac:dyDescent="0.25">
      <c r="A919" t="s">
        <v>23</v>
      </c>
      <c r="B919" t="s">
        <v>25</v>
      </c>
      <c r="C919">
        <v>33</v>
      </c>
      <c r="D919" t="s">
        <v>42</v>
      </c>
      <c r="E919" t="s">
        <v>56</v>
      </c>
      <c r="F919" t="s">
        <v>57</v>
      </c>
      <c r="G919" t="s">
        <v>58</v>
      </c>
      <c r="H919" t="s">
        <v>59</v>
      </c>
      <c r="I919">
        <v>45662</v>
      </c>
      <c r="J919">
        <v>45662</v>
      </c>
      <c r="K919" t="s">
        <v>74</v>
      </c>
      <c r="L919" t="s">
        <v>149</v>
      </c>
      <c r="M919" t="s">
        <v>197</v>
      </c>
      <c r="N919" t="s">
        <v>198</v>
      </c>
      <c r="O919">
        <v>10</v>
      </c>
      <c r="P919" t="s">
        <v>199</v>
      </c>
      <c r="Q919">
        <v>30517999551</v>
      </c>
      <c r="R919" t="s">
        <v>274</v>
      </c>
      <c r="S919">
        <v>6964.76</v>
      </c>
      <c r="T919">
        <v>0</v>
      </c>
      <c r="U919">
        <v>6964.76</v>
      </c>
    </row>
    <row r="920" spans="1:21" x14ac:dyDescent="0.25">
      <c r="A920" t="s">
        <v>23</v>
      </c>
      <c r="B920" t="s">
        <v>25</v>
      </c>
      <c r="C920">
        <v>33</v>
      </c>
      <c r="D920" t="s">
        <v>42</v>
      </c>
      <c r="E920" t="s">
        <v>56</v>
      </c>
      <c r="F920" t="s">
        <v>57</v>
      </c>
      <c r="G920" t="s">
        <v>58</v>
      </c>
      <c r="H920" t="s">
        <v>59</v>
      </c>
      <c r="I920">
        <v>48997</v>
      </c>
      <c r="J920">
        <v>48997</v>
      </c>
      <c r="K920" t="s">
        <v>63</v>
      </c>
      <c r="L920" t="s">
        <v>146</v>
      </c>
      <c r="M920" t="s">
        <v>197</v>
      </c>
      <c r="N920" t="s">
        <v>198</v>
      </c>
      <c r="O920">
        <v>10</v>
      </c>
      <c r="P920" t="s">
        <v>199</v>
      </c>
      <c r="Q920">
        <v>33693450239</v>
      </c>
      <c r="R920" t="s">
        <v>271</v>
      </c>
      <c r="S920">
        <v>231987.92</v>
      </c>
      <c r="T920">
        <v>0</v>
      </c>
      <c r="U920">
        <v>231987.92</v>
      </c>
    </row>
    <row r="921" spans="1:21" x14ac:dyDescent="0.25">
      <c r="A921" t="s">
        <v>23</v>
      </c>
      <c r="B921" t="s">
        <v>25</v>
      </c>
      <c r="C921">
        <v>33</v>
      </c>
      <c r="D921" t="s">
        <v>42</v>
      </c>
      <c r="E921" t="s">
        <v>56</v>
      </c>
      <c r="F921" t="s">
        <v>57</v>
      </c>
      <c r="G921" t="s">
        <v>58</v>
      </c>
      <c r="H921" t="s">
        <v>59</v>
      </c>
      <c r="I921">
        <v>34491</v>
      </c>
      <c r="J921">
        <v>34491</v>
      </c>
      <c r="K921" t="s">
        <v>65</v>
      </c>
      <c r="L921" t="s">
        <v>148</v>
      </c>
      <c r="M921" t="s">
        <v>197</v>
      </c>
      <c r="N921" t="s">
        <v>198</v>
      </c>
      <c r="O921">
        <v>10</v>
      </c>
      <c r="P921" t="s">
        <v>199</v>
      </c>
      <c r="Q921">
        <v>30517999551</v>
      </c>
      <c r="R921" t="s">
        <v>274</v>
      </c>
      <c r="S921">
        <v>224082.55</v>
      </c>
      <c r="T921">
        <v>221311.37</v>
      </c>
      <c r="U921" s="3">
        <v>2771.18</v>
      </c>
    </row>
    <row r="922" spans="1:21" x14ac:dyDescent="0.25">
      <c r="A922" t="s">
        <v>23</v>
      </c>
      <c r="B922" t="s">
        <v>25</v>
      </c>
      <c r="C922">
        <v>33</v>
      </c>
      <c r="D922" t="s">
        <v>42</v>
      </c>
      <c r="E922" t="s">
        <v>56</v>
      </c>
      <c r="F922" t="s">
        <v>57</v>
      </c>
      <c r="G922" t="s">
        <v>58</v>
      </c>
      <c r="H922" t="s">
        <v>59</v>
      </c>
      <c r="I922">
        <v>39030</v>
      </c>
      <c r="J922">
        <v>39030</v>
      </c>
      <c r="K922" t="s">
        <v>73</v>
      </c>
      <c r="L922" t="s">
        <v>126</v>
      </c>
      <c r="M922" t="s">
        <v>197</v>
      </c>
      <c r="N922" t="s">
        <v>198</v>
      </c>
      <c r="O922">
        <v>10</v>
      </c>
      <c r="P922" t="s">
        <v>199</v>
      </c>
      <c r="Q922">
        <v>30517999551</v>
      </c>
      <c r="R922" t="s">
        <v>274</v>
      </c>
      <c r="S922">
        <v>6964.76</v>
      </c>
      <c r="T922">
        <v>0</v>
      </c>
      <c r="U922">
        <v>6964.76</v>
      </c>
    </row>
    <row r="923" spans="1:21" x14ac:dyDescent="0.25">
      <c r="A923" t="s">
        <v>23</v>
      </c>
      <c r="B923" t="s">
        <v>25</v>
      </c>
      <c r="C923">
        <v>33</v>
      </c>
      <c r="D923" t="s">
        <v>42</v>
      </c>
      <c r="E923" t="s">
        <v>56</v>
      </c>
      <c r="F923" t="s">
        <v>57</v>
      </c>
      <c r="G923" t="s">
        <v>58</v>
      </c>
      <c r="H923" t="s">
        <v>59</v>
      </c>
      <c r="I923">
        <v>48771</v>
      </c>
      <c r="J923">
        <v>48771</v>
      </c>
      <c r="K923" t="s">
        <v>63</v>
      </c>
      <c r="L923" t="s">
        <v>134</v>
      </c>
      <c r="M923" t="s">
        <v>197</v>
      </c>
      <c r="N923" t="s">
        <v>198</v>
      </c>
      <c r="O923">
        <v>10</v>
      </c>
      <c r="P923" t="s">
        <v>199</v>
      </c>
      <c r="Q923">
        <v>30633949227</v>
      </c>
      <c r="R923" t="s">
        <v>270</v>
      </c>
      <c r="S923">
        <v>63091.69</v>
      </c>
      <c r="T923">
        <v>0</v>
      </c>
      <c r="U923">
        <v>63091.69</v>
      </c>
    </row>
    <row r="924" spans="1:21" x14ac:dyDescent="0.25">
      <c r="A924" t="s">
        <v>23</v>
      </c>
      <c r="B924" t="s">
        <v>25</v>
      </c>
      <c r="C924">
        <v>33</v>
      </c>
      <c r="D924" t="s">
        <v>42</v>
      </c>
      <c r="E924" t="s">
        <v>56</v>
      </c>
      <c r="F924" t="s">
        <v>57</v>
      </c>
      <c r="G924" t="s">
        <v>58</v>
      </c>
      <c r="H924" t="s">
        <v>59</v>
      </c>
      <c r="I924">
        <v>49214</v>
      </c>
      <c r="J924">
        <v>49214</v>
      </c>
      <c r="K924" t="s">
        <v>63</v>
      </c>
      <c r="L924" t="s">
        <v>143</v>
      </c>
      <c r="M924" t="s">
        <v>197</v>
      </c>
      <c r="N924" t="s">
        <v>198</v>
      </c>
      <c r="O924">
        <v>10</v>
      </c>
      <c r="P924" t="s">
        <v>199</v>
      </c>
      <c r="Q924">
        <v>30517999551</v>
      </c>
      <c r="R924" t="s">
        <v>274</v>
      </c>
      <c r="S924">
        <v>247337.75</v>
      </c>
      <c r="T924">
        <v>0</v>
      </c>
      <c r="U924">
        <v>247337.75</v>
      </c>
    </row>
    <row r="925" spans="1:21" x14ac:dyDescent="0.25">
      <c r="A925" t="s">
        <v>23</v>
      </c>
      <c r="B925" t="s">
        <v>25</v>
      </c>
      <c r="C925">
        <v>33</v>
      </c>
      <c r="D925" t="s">
        <v>42</v>
      </c>
      <c r="E925" t="s">
        <v>56</v>
      </c>
      <c r="F925" t="s">
        <v>57</v>
      </c>
      <c r="G925" t="s">
        <v>58</v>
      </c>
      <c r="H925" t="s">
        <v>59</v>
      </c>
      <c r="I925">
        <v>48640</v>
      </c>
      <c r="J925">
        <v>48640</v>
      </c>
      <c r="K925" t="s">
        <v>63</v>
      </c>
      <c r="L925" t="s">
        <v>139</v>
      </c>
      <c r="M925" t="s">
        <v>197</v>
      </c>
      <c r="N925" t="s">
        <v>198</v>
      </c>
      <c r="O925">
        <v>10</v>
      </c>
      <c r="P925" t="s">
        <v>199</v>
      </c>
      <c r="Q925">
        <v>33693450239</v>
      </c>
      <c r="R925" t="s">
        <v>271</v>
      </c>
      <c r="S925">
        <v>374287.86</v>
      </c>
      <c r="T925">
        <v>0</v>
      </c>
      <c r="U925">
        <v>374287.86</v>
      </c>
    </row>
    <row r="926" spans="1:21" x14ac:dyDescent="0.25">
      <c r="A926" t="s">
        <v>23</v>
      </c>
      <c r="B926" t="s">
        <v>25</v>
      </c>
      <c r="C926">
        <v>33</v>
      </c>
      <c r="D926" t="s">
        <v>42</v>
      </c>
      <c r="E926" t="s">
        <v>56</v>
      </c>
      <c r="F926" t="s">
        <v>57</v>
      </c>
      <c r="G926" t="s">
        <v>58</v>
      </c>
      <c r="H926" t="s">
        <v>59</v>
      </c>
      <c r="I926">
        <v>48792</v>
      </c>
      <c r="J926">
        <v>48792</v>
      </c>
      <c r="K926" t="s">
        <v>63</v>
      </c>
      <c r="L926" t="s">
        <v>142</v>
      </c>
      <c r="M926" t="s">
        <v>197</v>
      </c>
      <c r="N926" t="s">
        <v>198</v>
      </c>
      <c r="O926">
        <v>10</v>
      </c>
      <c r="P926" t="s">
        <v>199</v>
      </c>
      <c r="Q926">
        <v>30517999551</v>
      </c>
      <c r="R926" t="s">
        <v>274</v>
      </c>
      <c r="S926">
        <v>60571.65</v>
      </c>
      <c r="T926">
        <v>0</v>
      </c>
      <c r="U926">
        <v>60571.65</v>
      </c>
    </row>
    <row r="927" spans="1:21" x14ac:dyDescent="0.25">
      <c r="A927" t="s">
        <v>23</v>
      </c>
      <c r="B927" t="s">
        <v>25</v>
      </c>
      <c r="C927">
        <v>33</v>
      </c>
      <c r="D927" t="s">
        <v>42</v>
      </c>
      <c r="E927" t="s">
        <v>56</v>
      </c>
      <c r="F927" t="s">
        <v>57</v>
      </c>
      <c r="G927" t="s">
        <v>58</v>
      </c>
      <c r="H927" t="s">
        <v>59</v>
      </c>
      <c r="I927">
        <v>34445</v>
      </c>
      <c r="J927">
        <v>34445</v>
      </c>
      <c r="K927" t="s">
        <v>65</v>
      </c>
      <c r="L927" t="s">
        <v>128</v>
      </c>
      <c r="M927" t="s">
        <v>197</v>
      </c>
      <c r="N927" t="s">
        <v>198</v>
      </c>
      <c r="O927">
        <v>10</v>
      </c>
      <c r="P927" t="s">
        <v>199</v>
      </c>
      <c r="Q927">
        <v>30517999551</v>
      </c>
      <c r="R927" t="s">
        <v>274</v>
      </c>
      <c r="S927">
        <v>213283.21</v>
      </c>
      <c r="T927">
        <v>212506.84</v>
      </c>
      <c r="U927" s="3">
        <v>776.37</v>
      </c>
    </row>
    <row r="928" spans="1:21" x14ac:dyDescent="0.25">
      <c r="A928" t="s">
        <v>23</v>
      </c>
      <c r="B928" t="s">
        <v>25</v>
      </c>
      <c r="C928">
        <v>33</v>
      </c>
      <c r="D928" t="s">
        <v>42</v>
      </c>
      <c r="E928" t="s">
        <v>56</v>
      </c>
      <c r="F928" t="s">
        <v>57</v>
      </c>
      <c r="G928" t="s">
        <v>58</v>
      </c>
      <c r="H928" t="s">
        <v>59</v>
      </c>
      <c r="I928">
        <v>45662</v>
      </c>
      <c r="J928">
        <v>45662</v>
      </c>
      <c r="K928" t="s">
        <v>74</v>
      </c>
      <c r="L928" t="s">
        <v>149</v>
      </c>
      <c r="M928" t="s">
        <v>197</v>
      </c>
      <c r="N928" t="s">
        <v>198</v>
      </c>
      <c r="O928">
        <v>10</v>
      </c>
      <c r="P928" t="s">
        <v>199</v>
      </c>
      <c r="Q928">
        <v>33693450239</v>
      </c>
      <c r="R928" t="s">
        <v>271</v>
      </c>
      <c r="S928">
        <v>360773.14</v>
      </c>
      <c r="T928">
        <v>0</v>
      </c>
      <c r="U928">
        <v>360773.14</v>
      </c>
    </row>
    <row r="929" spans="1:21" x14ac:dyDescent="0.25">
      <c r="A929" t="s">
        <v>23</v>
      </c>
      <c r="B929" t="s">
        <v>25</v>
      </c>
      <c r="C929">
        <v>33</v>
      </c>
      <c r="D929" t="s">
        <v>42</v>
      </c>
      <c r="E929" t="s">
        <v>56</v>
      </c>
      <c r="F929" t="s">
        <v>57</v>
      </c>
      <c r="G929" t="s">
        <v>58</v>
      </c>
      <c r="H929" t="s">
        <v>59</v>
      </c>
      <c r="I929">
        <v>48915</v>
      </c>
      <c r="J929">
        <v>48915</v>
      </c>
      <c r="K929" t="s">
        <v>63</v>
      </c>
      <c r="L929" t="s">
        <v>144</v>
      </c>
      <c r="M929" t="s">
        <v>197</v>
      </c>
      <c r="N929" t="s">
        <v>198</v>
      </c>
      <c r="O929">
        <v>10</v>
      </c>
      <c r="P929" t="s">
        <v>199</v>
      </c>
      <c r="Q929">
        <v>30517999551</v>
      </c>
      <c r="R929" t="s">
        <v>274</v>
      </c>
      <c r="S929">
        <v>43403.24</v>
      </c>
      <c r="T929">
        <v>0</v>
      </c>
      <c r="U929">
        <v>43403.24</v>
      </c>
    </row>
    <row r="930" spans="1:21" x14ac:dyDescent="0.25">
      <c r="A930" t="s">
        <v>23</v>
      </c>
      <c r="B930" t="s">
        <v>25</v>
      </c>
      <c r="C930">
        <v>33</v>
      </c>
      <c r="D930" t="s">
        <v>42</v>
      </c>
      <c r="E930" t="s">
        <v>56</v>
      </c>
      <c r="F930" t="s">
        <v>57</v>
      </c>
      <c r="G930" t="s">
        <v>58</v>
      </c>
      <c r="H930" t="s">
        <v>59</v>
      </c>
      <c r="I930">
        <v>49113</v>
      </c>
      <c r="J930">
        <v>49113</v>
      </c>
      <c r="K930" t="s">
        <v>63</v>
      </c>
      <c r="L930" t="s">
        <v>135</v>
      </c>
      <c r="M930" t="s">
        <v>197</v>
      </c>
      <c r="N930" t="s">
        <v>198</v>
      </c>
      <c r="O930">
        <v>10</v>
      </c>
      <c r="P930" t="s">
        <v>199</v>
      </c>
      <c r="Q930">
        <v>33693450239</v>
      </c>
      <c r="R930" t="s">
        <v>271</v>
      </c>
      <c r="S930">
        <v>527215.44999999995</v>
      </c>
      <c r="T930">
        <v>0</v>
      </c>
      <c r="U930">
        <v>527215.44999999995</v>
      </c>
    </row>
    <row r="931" spans="1:21" x14ac:dyDescent="0.25">
      <c r="A931" t="s">
        <v>23</v>
      </c>
      <c r="B931" t="s">
        <v>25</v>
      </c>
      <c r="C931">
        <v>33</v>
      </c>
      <c r="D931" t="s">
        <v>42</v>
      </c>
      <c r="E931" t="s">
        <v>56</v>
      </c>
      <c r="F931" t="s">
        <v>57</v>
      </c>
      <c r="G931" t="s">
        <v>58</v>
      </c>
      <c r="H931" t="s">
        <v>60</v>
      </c>
      <c r="I931">
        <v>39030</v>
      </c>
      <c r="J931">
        <v>39030</v>
      </c>
      <c r="K931" t="s">
        <v>73</v>
      </c>
      <c r="L931" t="s">
        <v>126</v>
      </c>
      <c r="M931" t="s">
        <v>197</v>
      </c>
      <c r="N931">
        <v>401</v>
      </c>
      <c r="O931">
        <v>10</v>
      </c>
      <c r="P931" t="s">
        <v>207</v>
      </c>
      <c r="Q931">
        <v>903</v>
      </c>
      <c r="R931" t="s">
        <v>275</v>
      </c>
      <c r="S931">
        <v>1032655.19</v>
      </c>
      <c r="T931">
        <v>0</v>
      </c>
      <c r="U931">
        <v>1032655.19</v>
      </c>
    </row>
    <row r="932" spans="1:21" x14ac:dyDescent="0.25">
      <c r="A932" t="s">
        <v>23</v>
      </c>
      <c r="B932" t="s">
        <v>25</v>
      </c>
      <c r="C932">
        <v>33</v>
      </c>
      <c r="D932" t="s">
        <v>42</v>
      </c>
      <c r="E932" t="s">
        <v>56</v>
      </c>
      <c r="F932" t="s">
        <v>57</v>
      </c>
      <c r="G932" t="s">
        <v>58</v>
      </c>
      <c r="H932" t="s">
        <v>60</v>
      </c>
      <c r="I932">
        <v>48537</v>
      </c>
      <c r="J932">
        <v>48537</v>
      </c>
      <c r="K932" t="s">
        <v>63</v>
      </c>
      <c r="L932" t="s">
        <v>125</v>
      </c>
      <c r="M932" t="s">
        <v>197</v>
      </c>
      <c r="N932">
        <v>716</v>
      </c>
      <c r="O932">
        <v>10</v>
      </c>
      <c r="P932" t="s">
        <v>211</v>
      </c>
      <c r="Q932">
        <v>9716</v>
      </c>
      <c r="R932" t="s">
        <v>211</v>
      </c>
      <c r="S932">
        <v>594</v>
      </c>
      <c r="T932">
        <v>0</v>
      </c>
      <c r="U932">
        <v>594</v>
      </c>
    </row>
    <row r="933" spans="1:21" x14ac:dyDescent="0.25">
      <c r="A933" t="s">
        <v>23</v>
      </c>
      <c r="B933" t="s">
        <v>25</v>
      </c>
      <c r="C933">
        <v>33</v>
      </c>
      <c r="D933" t="s">
        <v>42</v>
      </c>
      <c r="E933" t="s">
        <v>56</v>
      </c>
      <c r="F933" t="s">
        <v>57</v>
      </c>
      <c r="G933" t="s">
        <v>58</v>
      </c>
      <c r="H933" t="s">
        <v>60</v>
      </c>
      <c r="I933">
        <v>49113</v>
      </c>
      <c r="J933">
        <v>49113</v>
      </c>
      <c r="K933" t="s">
        <v>63</v>
      </c>
      <c r="L933" t="s">
        <v>135</v>
      </c>
      <c r="M933" t="s">
        <v>197</v>
      </c>
      <c r="N933">
        <v>716</v>
      </c>
      <c r="O933">
        <v>10</v>
      </c>
      <c r="P933" t="s">
        <v>211</v>
      </c>
      <c r="Q933">
        <v>9716</v>
      </c>
      <c r="R933" t="s">
        <v>211</v>
      </c>
      <c r="S933">
        <v>8529.5499999999993</v>
      </c>
      <c r="T933">
        <v>0</v>
      </c>
      <c r="U933">
        <v>8529.5499999999993</v>
      </c>
    </row>
    <row r="934" spans="1:21" x14ac:dyDescent="0.25">
      <c r="A934" t="s">
        <v>23</v>
      </c>
      <c r="B934" t="s">
        <v>25</v>
      </c>
      <c r="C934">
        <v>33</v>
      </c>
      <c r="D934" t="s">
        <v>42</v>
      </c>
      <c r="E934" t="s">
        <v>56</v>
      </c>
      <c r="F934" t="s">
        <v>57</v>
      </c>
      <c r="G934" t="s">
        <v>58</v>
      </c>
      <c r="H934" t="s">
        <v>60</v>
      </c>
      <c r="I934">
        <v>34214</v>
      </c>
      <c r="J934">
        <v>34214</v>
      </c>
      <c r="K934" t="s">
        <v>65</v>
      </c>
      <c r="L934" t="s">
        <v>136</v>
      </c>
      <c r="M934" t="s">
        <v>197</v>
      </c>
      <c r="N934">
        <v>509</v>
      </c>
      <c r="O934">
        <v>10</v>
      </c>
      <c r="P934" t="s">
        <v>202</v>
      </c>
      <c r="Q934">
        <v>9509</v>
      </c>
      <c r="R934" t="s">
        <v>202</v>
      </c>
      <c r="S934">
        <v>27664</v>
      </c>
      <c r="T934">
        <v>27328</v>
      </c>
      <c r="U934" s="3">
        <v>336</v>
      </c>
    </row>
    <row r="935" spans="1:21" x14ac:dyDescent="0.25">
      <c r="A935" t="s">
        <v>23</v>
      </c>
      <c r="B935" t="s">
        <v>25</v>
      </c>
      <c r="C935">
        <v>33</v>
      </c>
      <c r="D935" t="s">
        <v>42</v>
      </c>
      <c r="E935" t="s">
        <v>56</v>
      </c>
      <c r="F935" t="s">
        <v>57</v>
      </c>
      <c r="G935" t="s">
        <v>58</v>
      </c>
      <c r="H935" t="s">
        <v>60</v>
      </c>
      <c r="I935">
        <v>34445</v>
      </c>
      <c r="J935">
        <v>34445</v>
      </c>
      <c r="K935" t="s">
        <v>65</v>
      </c>
      <c r="L935" t="s">
        <v>128</v>
      </c>
      <c r="M935" t="s">
        <v>197</v>
      </c>
      <c r="N935">
        <v>503</v>
      </c>
      <c r="O935">
        <v>10</v>
      </c>
      <c r="P935" t="s">
        <v>203</v>
      </c>
      <c r="Q935">
        <v>9503</v>
      </c>
      <c r="R935" t="s">
        <v>203</v>
      </c>
      <c r="S935">
        <v>640063.72</v>
      </c>
      <c r="T935">
        <v>638533.85</v>
      </c>
      <c r="U935" s="3">
        <v>1529.87</v>
      </c>
    </row>
    <row r="936" spans="1:21" x14ac:dyDescent="0.25">
      <c r="A936" t="s">
        <v>23</v>
      </c>
      <c r="B936" t="s">
        <v>25</v>
      </c>
      <c r="C936">
        <v>33</v>
      </c>
      <c r="D936" t="s">
        <v>42</v>
      </c>
      <c r="E936" t="s">
        <v>56</v>
      </c>
      <c r="F936" t="s">
        <v>57</v>
      </c>
      <c r="G936" t="s">
        <v>58</v>
      </c>
      <c r="H936" t="s">
        <v>60</v>
      </c>
      <c r="I936">
        <v>34345</v>
      </c>
      <c r="J936">
        <v>34345</v>
      </c>
      <c r="K936" t="s">
        <v>65</v>
      </c>
      <c r="L936" t="s">
        <v>127</v>
      </c>
      <c r="M936" t="s">
        <v>197</v>
      </c>
      <c r="N936">
        <v>715</v>
      </c>
      <c r="O936">
        <v>10</v>
      </c>
      <c r="P936" t="s">
        <v>208</v>
      </c>
      <c r="Q936">
        <v>9715</v>
      </c>
      <c r="R936" t="s">
        <v>208</v>
      </c>
      <c r="S936">
        <v>106286.39999999999</v>
      </c>
      <c r="T936">
        <v>105177.60000000001</v>
      </c>
      <c r="U936" s="3">
        <v>1108.8</v>
      </c>
    </row>
    <row r="937" spans="1:21" x14ac:dyDescent="0.25">
      <c r="A937" t="s">
        <v>23</v>
      </c>
      <c r="B937" t="s">
        <v>25</v>
      </c>
      <c r="C937">
        <v>33</v>
      </c>
      <c r="D937" t="s">
        <v>42</v>
      </c>
      <c r="E937" t="s">
        <v>56</v>
      </c>
      <c r="F937" t="s">
        <v>57</v>
      </c>
      <c r="G937" t="s">
        <v>58</v>
      </c>
      <c r="H937" t="s">
        <v>60</v>
      </c>
      <c r="I937">
        <v>34345</v>
      </c>
      <c r="J937">
        <v>34345</v>
      </c>
      <c r="K937" t="s">
        <v>65</v>
      </c>
      <c r="L937" t="s">
        <v>127</v>
      </c>
      <c r="M937" t="s">
        <v>197</v>
      </c>
      <c r="N937">
        <v>607</v>
      </c>
      <c r="O937">
        <v>10</v>
      </c>
      <c r="P937" t="s">
        <v>206</v>
      </c>
      <c r="Q937">
        <v>9607</v>
      </c>
      <c r="R937" t="s">
        <v>206</v>
      </c>
      <c r="S937">
        <v>62841.279999999999</v>
      </c>
      <c r="T937">
        <v>62488.91</v>
      </c>
      <c r="U937" s="3">
        <v>352.37</v>
      </c>
    </row>
    <row r="938" spans="1:21" x14ac:dyDescent="0.25">
      <c r="A938" t="s">
        <v>23</v>
      </c>
      <c r="B938" t="s">
        <v>25</v>
      </c>
      <c r="C938">
        <v>33</v>
      </c>
      <c r="D938" t="s">
        <v>42</v>
      </c>
      <c r="E938" t="s">
        <v>56</v>
      </c>
      <c r="F938" t="s">
        <v>57</v>
      </c>
      <c r="G938" t="s">
        <v>58</v>
      </c>
      <c r="H938" t="s">
        <v>60</v>
      </c>
      <c r="I938">
        <v>34345</v>
      </c>
      <c r="J938">
        <v>34345</v>
      </c>
      <c r="K938" t="s">
        <v>65</v>
      </c>
      <c r="L938" t="s">
        <v>127</v>
      </c>
      <c r="M938" t="s">
        <v>197</v>
      </c>
      <c r="N938">
        <v>655</v>
      </c>
      <c r="O938">
        <v>10</v>
      </c>
      <c r="P938" t="s">
        <v>209</v>
      </c>
      <c r="Q938">
        <v>9655</v>
      </c>
      <c r="R938" t="s">
        <v>209</v>
      </c>
      <c r="S938">
        <v>101526.72</v>
      </c>
      <c r="T938">
        <v>98742.73</v>
      </c>
      <c r="U938" s="3">
        <v>2783.99</v>
      </c>
    </row>
    <row r="939" spans="1:21" x14ac:dyDescent="0.25">
      <c r="A939" t="s">
        <v>23</v>
      </c>
      <c r="B939" t="s">
        <v>25</v>
      </c>
      <c r="C939">
        <v>33</v>
      </c>
      <c r="D939" t="s">
        <v>42</v>
      </c>
      <c r="E939" t="s">
        <v>56</v>
      </c>
      <c r="F939" t="s">
        <v>57</v>
      </c>
      <c r="G939" t="s">
        <v>58</v>
      </c>
      <c r="H939" t="s">
        <v>60</v>
      </c>
      <c r="I939">
        <v>49573</v>
      </c>
      <c r="J939">
        <v>49573</v>
      </c>
      <c r="K939" t="s">
        <v>63</v>
      </c>
      <c r="L939" t="s">
        <v>140</v>
      </c>
      <c r="M939" t="s">
        <v>197</v>
      </c>
      <c r="N939">
        <v>607</v>
      </c>
      <c r="O939">
        <v>10</v>
      </c>
      <c r="P939" t="s">
        <v>206</v>
      </c>
      <c r="Q939">
        <v>9607</v>
      </c>
      <c r="R939" t="s">
        <v>206</v>
      </c>
      <c r="S939">
        <v>9756.0499999999993</v>
      </c>
      <c r="T939">
        <v>0</v>
      </c>
      <c r="U939">
        <v>9756.0499999999993</v>
      </c>
    </row>
    <row r="940" spans="1:21" x14ac:dyDescent="0.25">
      <c r="A940" t="s">
        <v>23</v>
      </c>
      <c r="B940" t="s">
        <v>25</v>
      </c>
      <c r="C940">
        <v>33</v>
      </c>
      <c r="D940" t="s">
        <v>42</v>
      </c>
      <c r="E940" t="s">
        <v>56</v>
      </c>
      <c r="F940" t="s">
        <v>57</v>
      </c>
      <c r="G940" t="s">
        <v>58</v>
      </c>
      <c r="H940" t="s">
        <v>60</v>
      </c>
      <c r="I940">
        <v>48915</v>
      </c>
      <c r="J940">
        <v>48915</v>
      </c>
      <c r="K940" t="s">
        <v>63</v>
      </c>
      <c r="L940" t="s">
        <v>144</v>
      </c>
      <c r="M940" t="s">
        <v>197</v>
      </c>
      <c r="N940">
        <v>709</v>
      </c>
      <c r="O940">
        <v>10</v>
      </c>
      <c r="P940" t="s">
        <v>204</v>
      </c>
      <c r="Q940">
        <v>9709</v>
      </c>
      <c r="R940" t="s">
        <v>204</v>
      </c>
      <c r="S940">
        <v>2445.71</v>
      </c>
      <c r="T940">
        <v>0</v>
      </c>
      <c r="U940">
        <v>2445.71</v>
      </c>
    </row>
    <row r="941" spans="1:21" x14ac:dyDescent="0.25">
      <c r="A941" t="s">
        <v>23</v>
      </c>
      <c r="B941" t="s">
        <v>25</v>
      </c>
      <c r="C941">
        <v>33</v>
      </c>
      <c r="D941" t="s">
        <v>42</v>
      </c>
      <c r="E941" t="s">
        <v>56</v>
      </c>
      <c r="F941" t="s">
        <v>57</v>
      </c>
      <c r="G941" t="s">
        <v>58</v>
      </c>
      <c r="H941" t="s">
        <v>60</v>
      </c>
      <c r="I941">
        <v>48915</v>
      </c>
      <c r="J941">
        <v>48915</v>
      </c>
      <c r="K941" t="s">
        <v>63</v>
      </c>
      <c r="L941" t="s">
        <v>144</v>
      </c>
      <c r="M941" t="s">
        <v>197</v>
      </c>
      <c r="N941">
        <v>401</v>
      </c>
      <c r="O941">
        <v>10</v>
      </c>
      <c r="P941" t="s">
        <v>207</v>
      </c>
      <c r="Q941">
        <v>903</v>
      </c>
      <c r="R941" t="s">
        <v>275</v>
      </c>
      <c r="S941">
        <v>33.19</v>
      </c>
      <c r="T941">
        <v>0</v>
      </c>
      <c r="U941">
        <v>33.19</v>
      </c>
    </row>
    <row r="942" spans="1:21" x14ac:dyDescent="0.25">
      <c r="A942" t="s">
        <v>23</v>
      </c>
      <c r="B942" t="s">
        <v>25</v>
      </c>
      <c r="C942">
        <v>33</v>
      </c>
      <c r="D942" t="s">
        <v>42</v>
      </c>
      <c r="E942" t="s">
        <v>56</v>
      </c>
      <c r="F942" t="s">
        <v>57</v>
      </c>
      <c r="G942" t="s">
        <v>58</v>
      </c>
      <c r="H942" t="s">
        <v>60</v>
      </c>
      <c r="I942">
        <v>49244</v>
      </c>
      <c r="J942">
        <v>49244</v>
      </c>
      <c r="K942" t="s">
        <v>63</v>
      </c>
      <c r="L942" t="s">
        <v>141</v>
      </c>
      <c r="M942" t="s">
        <v>197</v>
      </c>
      <c r="N942">
        <v>716</v>
      </c>
      <c r="O942">
        <v>10</v>
      </c>
      <c r="P942" t="s">
        <v>211</v>
      </c>
      <c r="Q942">
        <v>9716</v>
      </c>
      <c r="R942" t="s">
        <v>211</v>
      </c>
      <c r="S942">
        <v>10607.03</v>
      </c>
      <c r="T942">
        <v>0</v>
      </c>
      <c r="U942">
        <v>10607.03</v>
      </c>
    </row>
    <row r="943" spans="1:21" x14ac:dyDescent="0.25">
      <c r="A943" t="s">
        <v>23</v>
      </c>
      <c r="B943" t="s">
        <v>25</v>
      </c>
      <c r="C943">
        <v>33</v>
      </c>
      <c r="D943" t="s">
        <v>42</v>
      </c>
      <c r="E943" t="s">
        <v>56</v>
      </c>
      <c r="F943" t="s">
        <v>57</v>
      </c>
      <c r="G943" t="s">
        <v>58</v>
      </c>
      <c r="H943" t="s">
        <v>60</v>
      </c>
      <c r="I943">
        <v>48792</v>
      </c>
      <c r="J943">
        <v>48792</v>
      </c>
      <c r="K943" t="s">
        <v>63</v>
      </c>
      <c r="L943" t="s">
        <v>142</v>
      </c>
      <c r="M943" t="s">
        <v>197</v>
      </c>
      <c r="N943">
        <v>728</v>
      </c>
      <c r="O943">
        <v>10</v>
      </c>
      <c r="P943" t="s">
        <v>212</v>
      </c>
      <c r="Q943">
        <v>9728</v>
      </c>
      <c r="R943" t="s">
        <v>212</v>
      </c>
      <c r="S943">
        <v>2512.09</v>
      </c>
      <c r="T943">
        <v>0</v>
      </c>
      <c r="U943">
        <v>2512.09</v>
      </c>
    </row>
    <row r="944" spans="1:21" x14ac:dyDescent="0.25">
      <c r="A944" t="s">
        <v>23</v>
      </c>
      <c r="B944" t="s">
        <v>25</v>
      </c>
      <c r="C944">
        <v>33</v>
      </c>
      <c r="D944" t="s">
        <v>42</v>
      </c>
      <c r="E944" t="s">
        <v>56</v>
      </c>
      <c r="F944" t="s">
        <v>57</v>
      </c>
      <c r="G944" t="s">
        <v>58</v>
      </c>
      <c r="H944" t="s">
        <v>60</v>
      </c>
      <c r="I944">
        <v>48640</v>
      </c>
      <c r="J944">
        <v>48640</v>
      </c>
      <c r="K944" t="s">
        <v>63</v>
      </c>
      <c r="L944" t="s">
        <v>139</v>
      </c>
      <c r="M944" t="s">
        <v>197</v>
      </c>
      <c r="N944">
        <v>508</v>
      </c>
      <c r="O944">
        <v>10</v>
      </c>
      <c r="P944" t="s">
        <v>201</v>
      </c>
      <c r="Q944">
        <v>9508</v>
      </c>
      <c r="R944" t="s">
        <v>201</v>
      </c>
      <c r="S944">
        <v>72720</v>
      </c>
      <c r="T944">
        <v>0</v>
      </c>
      <c r="U944">
        <v>72720</v>
      </c>
    </row>
    <row r="945" spans="1:21" x14ac:dyDescent="0.25">
      <c r="A945" t="s">
        <v>23</v>
      </c>
      <c r="B945" t="s">
        <v>25</v>
      </c>
      <c r="C945">
        <v>33</v>
      </c>
      <c r="D945" t="s">
        <v>42</v>
      </c>
      <c r="E945" t="s">
        <v>56</v>
      </c>
      <c r="F945" t="s">
        <v>57</v>
      </c>
      <c r="G945" t="s">
        <v>58</v>
      </c>
      <c r="H945" t="s">
        <v>60</v>
      </c>
      <c r="I945">
        <v>48792</v>
      </c>
      <c r="J945">
        <v>48792</v>
      </c>
      <c r="K945" t="s">
        <v>63</v>
      </c>
      <c r="L945" t="s">
        <v>142</v>
      </c>
      <c r="M945" t="s">
        <v>197</v>
      </c>
      <c r="N945">
        <v>616</v>
      </c>
      <c r="O945">
        <v>10</v>
      </c>
      <c r="P945" t="s">
        <v>205</v>
      </c>
      <c r="Q945">
        <v>9616</v>
      </c>
      <c r="R945" t="s">
        <v>205</v>
      </c>
      <c r="S945">
        <v>44982.43</v>
      </c>
      <c r="T945">
        <v>0</v>
      </c>
      <c r="U945">
        <v>44982.43</v>
      </c>
    </row>
    <row r="946" spans="1:21" x14ac:dyDescent="0.25">
      <c r="A946" t="s">
        <v>23</v>
      </c>
      <c r="B946" t="s">
        <v>25</v>
      </c>
      <c r="C946">
        <v>33</v>
      </c>
      <c r="D946" t="s">
        <v>42</v>
      </c>
      <c r="E946" t="s">
        <v>56</v>
      </c>
      <c r="F946" t="s">
        <v>57</v>
      </c>
      <c r="G946" t="s">
        <v>58</v>
      </c>
      <c r="H946" t="s">
        <v>60</v>
      </c>
      <c r="I946">
        <v>49437</v>
      </c>
      <c r="J946">
        <v>49437</v>
      </c>
      <c r="K946" t="s">
        <v>63</v>
      </c>
      <c r="L946" t="s">
        <v>137</v>
      </c>
      <c r="M946" t="s">
        <v>197</v>
      </c>
      <c r="N946">
        <v>616</v>
      </c>
      <c r="O946">
        <v>10</v>
      </c>
      <c r="P946" t="s">
        <v>205</v>
      </c>
      <c r="Q946">
        <v>9616</v>
      </c>
      <c r="R946" t="s">
        <v>205</v>
      </c>
      <c r="S946">
        <v>16641.23</v>
      </c>
      <c r="T946">
        <v>0</v>
      </c>
      <c r="U946">
        <v>16641.23</v>
      </c>
    </row>
    <row r="947" spans="1:21" x14ac:dyDescent="0.25">
      <c r="A947" t="s">
        <v>23</v>
      </c>
      <c r="B947" t="s">
        <v>25</v>
      </c>
      <c r="C947">
        <v>33</v>
      </c>
      <c r="D947" t="s">
        <v>42</v>
      </c>
      <c r="E947" t="s">
        <v>56</v>
      </c>
      <c r="F947" t="s">
        <v>57</v>
      </c>
      <c r="G947" t="s">
        <v>58</v>
      </c>
      <c r="H947" t="s">
        <v>60</v>
      </c>
      <c r="I947">
        <v>48939</v>
      </c>
      <c r="J947">
        <v>48939</v>
      </c>
      <c r="K947" t="s">
        <v>63</v>
      </c>
      <c r="L947" t="s">
        <v>147</v>
      </c>
      <c r="M947" t="s">
        <v>197</v>
      </c>
      <c r="N947">
        <v>728</v>
      </c>
      <c r="O947">
        <v>10</v>
      </c>
      <c r="P947" t="s">
        <v>212</v>
      </c>
      <c r="Q947">
        <v>9728</v>
      </c>
      <c r="R947" t="s">
        <v>212</v>
      </c>
      <c r="S947">
        <v>1101.0899999999999</v>
      </c>
      <c r="T947">
        <v>0</v>
      </c>
      <c r="U947">
        <v>1101.0899999999999</v>
      </c>
    </row>
    <row r="948" spans="1:21" x14ac:dyDescent="0.25">
      <c r="A948" t="s">
        <v>23</v>
      </c>
      <c r="B948" t="s">
        <v>25</v>
      </c>
      <c r="C948">
        <v>33</v>
      </c>
      <c r="D948" t="s">
        <v>42</v>
      </c>
      <c r="E948" t="s">
        <v>56</v>
      </c>
      <c r="F948" t="s">
        <v>57</v>
      </c>
      <c r="G948" t="s">
        <v>58</v>
      </c>
      <c r="H948" t="s">
        <v>60</v>
      </c>
      <c r="I948">
        <v>48771</v>
      </c>
      <c r="J948">
        <v>48771</v>
      </c>
      <c r="K948" t="s">
        <v>63</v>
      </c>
      <c r="L948" t="s">
        <v>134</v>
      </c>
      <c r="M948" t="s">
        <v>197</v>
      </c>
      <c r="N948">
        <v>501</v>
      </c>
      <c r="O948">
        <v>10</v>
      </c>
      <c r="P948" t="s">
        <v>200</v>
      </c>
      <c r="Q948">
        <v>9501</v>
      </c>
      <c r="R948" t="s">
        <v>273</v>
      </c>
      <c r="S948">
        <v>155036.07999999999</v>
      </c>
      <c r="T948">
        <v>0</v>
      </c>
      <c r="U948">
        <v>155036.07999999999</v>
      </c>
    </row>
    <row r="949" spans="1:21" x14ac:dyDescent="0.25">
      <c r="A949" t="s">
        <v>23</v>
      </c>
      <c r="B949" t="s">
        <v>25</v>
      </c>
      <c r="C949">
        <v>33</v>
      </c>
      <c r="D949" t="s">
        <v>42</v>
      </c>
      <c r="E949" t="s">
        <v>56</v>
      </c>
      <c r="F949" t="s">
        <v>57</v>
      </c>
      <c r="G949" t="s">
        <v>58</v>
      </c>
      <c r="H949" t="s">
        <v>60</v>
      </c>
      <c r="I949">
        <v>48939</v>
      </c>
      <c r="J949">
        <v>48939</v>
      </c>
      <c r="K949" t="s">
        <v>63</v>
      </c>
      <c r="L949" t="s">
        <v>147</v>
      </c>
      <c r="M949" t="s">
        <v>197</v>
      </c>
      <c r="N949">
        <v>716</v>
      </c>
      <c r="O949">
        <v>10</v>
      </c>
      <c r="P949" t="s">
        <v>211</v>
      </c>
      <c r="Q949">
        <v>9716</v>
      </c>
      <c r="R949" t="s">
        <v>211</v>
      </c>
      <c r="S949">
        <v>198</v>
      </c>
      <c r="T949">
        <v>0</v>
      </c>
      <c r="U949">
        <v>198</v>
      </c>
    </row>
    <row r="950" spans="1:21" x14ac:dyDescent="0.25">
      <c r="A950" t="s">
        <v>23</v>
      </c>
      <c r="B950" t="s">
        <v>25</v>
      </c>
      <c r="C950">
        <v>33</v>
      </c>
      <c r="D950" t="s">
        <v>42</v>
      </c>
      <c r="E950" t="s">
        <v>56</v>
      </c>
      <c r="F950" t="s">
        <v>57</v>
      </c>
      <c r="G950" t="s">
        <v>58</v>
      </c>
      <c r="H950" t="s">
        <v>60</v>
      </c>
      <c r="I950">
        <v>49573</v>
      </c>
      <c r="J950">
        <v>49573</v>
      </c>
      <c r="K950" t="s">
        <v>63</v>
      </c>
      <c r="L950" t="s">
        <v>140</v>
      </c>
      <c r="M950" t="s">
        <v>197</v>
      </c>
      <c r="N950">
        <v>715</v>
      </c>
      <c r="O950">
        <v>10</v>
      </c>
      <c r="P950" t="s">
        <v>208</v>
      </c>
      <c r="Q950">
        <v>9715</v>
      </c>
      <c r="R950" t="s">
        <v>208</v>
      </c>
      <c r="S950">
        <v>28828.799999999999</v>
      </c>
      <c r="T950">
        <v>0</v>
      </c>
      <c r="U950">
        <v>28828.799999999999</v>
      </c>
    </row>
    <row r="951" spans="1:21" x14ac:dyDescent="0.25">
      <c r="A951" t="s">
        <v>23</v>
      </c>
      <c r="B951" t="s">
        <v>25</v>
      </c>
      <c r="C951">
        <v>33</v>
      </c>
      <c r="D951" t="s">
        <v>42</v>
      </c>
      <c r="E951" t="s">
        <v>56</v>
      </c>
      <c r="F951" t="s">
        <v>57</v>
      </c>
      <c r="G951" t="s">
        <v>58</v>
      </c>
      <c r="H951" t="s">
        <v>60</v>
      </c>
      <c r="I951">
        <v>33812</v>
      </c>
      <c r="J951">
        <v>33812</v>
      </c>
      <c r="K951" t="s">
        <v>65</v>
      </c>
      <c r="L951" t="s">
        <v>139</v>
      </c>
      <c r="M951" t="s">
        <v>197</v>
      </c>
      <c r="N951">
        <v>716</v>
      </c>
      <c r="O951">
        <v>10</v>
      </c>
      <c r="P951" t="s">
        <v>211</v>
      </c>
      <c r="Q951">
        <v>9716</v>
      </c>
      <c r="R951" t="s">
        <v>211</v>
      </c>
      <c r="S951">
        <v>5578.31</v>
      </c>
      <c r="T951">
        <v>5380.31</v>
      </c>
      <c r="U951" s="3">
        <v>198</v>
      </c>
    </row>
    <row r="952" spans="1:21" x14ac:dyDescent="0.25">
      <c r="A952" t="s">
        <v>23</v>
      </c>
      <c r="B952" t="s">
        <v>25</v>
      </c>
      <c r="C952">
        <v>33</v>
      </c>
      <c r="D952" t="s">
        <v>42</v>
      </c>
      <c r="E952" t="s">
        <v>56</v>
      </c>
      <c r="F952" t="s">
        <v>57</v>
      </c>
      <c r="G952" t="s">
        <v>58</v>
      </c>
      <c r="H952" t="s">
        <v>60</v>
      </c>
      <c r="I952">
        <v>34214</v>
      </c>
      <c r="J952">
        <v>34214</v>
      </c>
      <c r="K952" t="s">
        <v>65</v>
      </c>
      <c r="L952" t="s">
        <v>136</v>
      </c>
      <c r="M952" t="s">
        <v>197</v>
      </c>
      <c r="N952">
        <v>715</v>
      </c>
      <c r="O952">
        <v>10</v>
      </c>
      <c r="P952" t="s">
        <v>208</v>
      </c>
      <c r="Q952">
        <v>9715</v>
      </c>
      <c r="R952" t="s">
        <v>208</v>
      </c>
      <c r="S952">
        <v>28670.400000000001</v>
      </c>
      <c r="T952">
        <v>28195.200000000001</v>
      </c>
      <c r="U952" s="3">
        <v>475.2</v>
      </c>
    </row>
    <row r="953" spans="1:21" x14ac:dyDescent="0.25">
      <c r="A953" t="s">
        <v>23</v>
      </c>
      <c r="B953" t="s">
        <v>25</v>
      </c>
      <c r="C953">
        <v>33</v>
      </c>
      <c r="D953" t="s">
        <v>42</v>
      </c>
      <c r="E953" t="s">
        <v>56</v>
      </c>
      <c r="F953" t="s">
        <v>57</v>
      </c>
      <c r="G953" t="s">
        <v>58</v>
      </c>
      <c r="H953" t="s">
        <v>60</v>
      </c>
      <c r="I953">
        <v>34445</v>
      </c>
      <c r="J953">
        <v>34445</v>
      </c>
      <c r="K953" t="s">
        <v>65</v>
      </c>
      <c r="L953" t="s">
        <v>128</v>
      </c>
      <c r="M953" t="s">
        <v>197</v>
      </c>
      <c r="N953">
        <v>715</v>
      </c>
      <c r="O953">
        <v>10</v>
      </c>
      <c r="P953" t="s">
        <v>208</v>
      </c>
      <c r="Q953">
        <v>9715</v>
      </c>
      <c r="R953" t="s">
        <v>208</v>
      </c>
      <c r="S953">
        <v>29620.799999999999</v>
      </c>
      <c r="T953">
        <v>29462.400000000001</v>
      </c>
      <c r="U953" s="3">
        <v>158.4</v>
      </c>
    </row>
    <row r="954" spans="1:21" x14ac:dyDescent="0.25">
      <c r="A954" t="s">
        <v>23</v>
      </c>
      <c r="B954" t="s">
        <v>25</v>
      </c>
      <c r="C954">
        <v>33</v>
      </c>
      <c r="D954" t="s">
        <v>42</v>
      </c>
      <c r="E954" t="s">
        <v>56</v>
      </c>
      <c r="F954" t="s">
        <v>57</v>
      </c>
      <c r="G954" t="s">
        <v>58</v>
      </c>
      <c r="H954" t="s">
        <v>60</v>
      </c>
      <c r="I954">
        <v>48821</v>
      </c>
      <c r="J954">
        <v>48821</v>
      </c>
      <c r="K954" t="s">
        <v>63</v>
      </c>
      <c r="L954" t="s">
        <v>130</v>
      </c>
      <c r="M954" t="s">
        <v>197</v>
      </c>
      <c r="N954">
        <v>616</v>
      </c>
      <c r="O954">
        <v>10</v>
      </c>
      <c r="P954" t="s">
        <v>205</v>
      </c>
      <c r="Q954">
        <v>9616</v>
      </c>
      <c r="R954" t="s">
        <v>205</v>
      </c>
      <c r="S954">
        <v>6092.7</v>
      </c>
      <c r="T954">
        <v>0</v>
      </c>
      <c r="U954">
        <v>6092.7</v>
      </c>
    </row>
    <row r="955" spans="1:21" x14ac:dyDescent="0.25">
      <c r="A955" t="s">
        <v>23</v>
      </c>
      <c r="B955" t="s">
        <v>25</v>
      </c>
      <c r="C955">
        <v>33</v>
      </c>
      <c r="D955" t="s">
        <v>42</v>
      </c>
      <c r="E955" t="s">
        <v>56</v>
      </c>
      <c r="F955" t="s">
        <v>57</v>
      </c>
      <c r="G955" t="s">
        <v>58</v>
      </c>
      <c r="H955" t="s">
        <v>60</v>
      </c>
      <c r="I955">
        <v>48821</v>
      </c>
      <c r="J955">
        <v>48821</v>
      </c>
      <c r="K955" t="s">
        <v>63</v>
      </c>
      <c r="L955" t="s">
        <v>130</v>
      </c>
      <c r="M955" t="s">
        <v>197</v>
      </c>
      <c r="N955">
        <v>508</v>
      </c>
      <c r="O955">
        <v>10</v>
      </c>
      <c r="P955" t="s">
        <v>201</v>
      </c>
      <c r="Q955">
        <v>9508</v>
      </c>
      <c r="R955" t="s">
        <v>201</v>
      </c>
      <c r="S955">
        <v>11040</v>
      </c>
      <c r="T955">
        <v>0</v>
      </c>
      <c r="U955">
        <v>11040</v>
      </c>
    </row>
    <row r="956" spans="1:21" x14ac:dyDescent="0.25">
      <c r="A956" t="s">
        <v>23</v>
      </c>
      <c r="B956" t="s">
        <v>25</v>
      </c>
      <c r="C956">
        <v>33</v>
      </c>
      <c r="D956" t="s">
        <v>42</v>
      </c>
      <c r="E956" t="s">
        <v>56</v>
      </c>
      <c r="F956" t="s">
        <v>57</v>
      </c>
      <c r="G956" t="s">
        <v>58</v>
      </c>
      <c r="H956" t="s">
        <v>60</v>
      </c>
      <c r="I956">
        <v>49214</v>
      </c>
      <c r="J956">
        <v>49214</v>
      </c>
      <c r="K956" t="s">
        <v>63</v>
      </c>
      <c r="L956" t="s">
        <v>143</v>
      </c>
      <c r="M956" t="s">
        <v>197</v>
      </c>
      <c r="N956">
        <v>401</v>
      </c>
      <c r="O956">
        <v>10</v>
      </c>
      <c r="P956" t="s">
        <v>207</v>
      </c>
      <c r="Q956">
        <v>903</v>
      </c>
      <c r="R956" t="s">
        <v>275</v>
      </c>
      <c r="S956">
        <v>246570.02</v>
      </c>
      <c r="T956">
        <v>0</v>
      </c>
      <c r="U956">
        <v>246570.02</v>
      </c>
    </row>
    <row r="957" spans="1:21" x14ac:dyDescent="0.25">
      <c r="A957" t="s">
        <v>23</v>
      </c>
      <c r="B957" t="s">
        <v>25</v>
      </c>
      <c r="C957">
        <v>33</v>
      </c>
      <c r="D957" t="s">
        <v>42</v>
      </c>
      <c r="E957" t="s">
        <v>56</v>
      </c>
      <c r="F957" t="s">
        <v>57</v>
      </c>
      <c r="G957" t="s">
        <v>58</v>
      </c>
      <c r="H957" t="s">
        <v>60</v>
      </c>
      <c r="I957">
        <v>49113</v>
      </c>
      <c r="J957">
        <v>49113</v>
      </c>
      <c r="K957" t="s">
        <v>63</v>
      </c>
      <c r="L957" t="s">
        <v>135</v>
      </c>
      <c r="M957" t="s">
        <v>197</v>
      </c>
      <c r="N957">
        <v>509</v>
      </c>
      <c r="O957">
        <v>10</v>
      </c>
      <c r="P957" t="s">
        <v>202</v>
      </c>
      <c r="Q957">
        <v>9509</v>
      </c>
      <c r="R957" t="s">
        <v>202</v>
      </c>
      <c r="S957">
        <v>26544</v>
      </c>
      <c r="T957">
        <v>0</v>
      </c>
      <c r="U957">
        <v>26544</v>
      </c>
    </row>
    <row r="958" spans="1:21" x14ac:dyDescent="0.25">
      <c r="A958" t="s">
        <v>23</v>
      </c>
      <c r="B958" t="s">
        <v>25</v>
      </c>
      <c r="C958">
        <v>33</v>
      </c>
      <c r="D958" t="s">
        <v>42</v>
      </c>
      <c r="E958" t="s">
        <v>56</v>
      </c>
      <c r="F958" t="s">
        <v>57</v>
      </c>
      <c r="G958" t="s">
        <v>58</v>
      </c>
      <c r="H958" t="s">
        <v>60</v>
      </c>
      <c r="I958">
        <v>49471</v>
      </c>
      <c r="J958">
        <v>49471</v>
      </c>
      <c r="K958" t="s">
        <v>63</v>
      </c>
      <c r="L958" t="s">
        <v>124</v>
      </c>
      <c r="M958" t="s">
        <v>197</v>
      </c>
      <c r="N958">
        <v>728</v>
      </c>
      <c r="O958">
        <v>10</v>
      </c>
      <c r="P958" t="s">
        <v>212</v>
      </c>
      <c r="Q958">
        <v>9728</v>
      </c>
      <c r="R958" t="s">
        <v>212</v>
      </c>
      <c r="S958">
        <v>18152.02</v>
      </c>
      <c r="T958">
        <v>0</v>
      </c>
      <c r="U958">
        <v>18152.02</v>
      </c>
    </row>
    <row r="959" spans="1:21" x14ac:dyDescent="0.25">
      <c r="A959" t="s">
        <v>23</v>
      </c>
      <c r="B959" t="s">
        <v>25</v>
      </c>
      <c r="C959">
        <v>33</v>
      </c>
      <c r="D959" t="s">
        <v>42</v>
      </c>
      <c r="E959" t="s">
        <v>56</v>
      </c>
      <c r="F959" t="s">
        <v>57</v>
      </c>
      <c r="G959" t="s">
        <v>58</v>
      </c>
      <c r="H959" t="s">
        <v>60</v>
      </c>
      <c r="I959">
        <v>49202</v>
      </c>
      <c r="J959">
        <v>49202</v>
      </c>
      <c r="K959" t="s">
        <v>63</v>
      </c>
      <c r="L959" t="s">
        <v>138</v>
      </c>
      <c r="M959" t="s">
        <v>197</v>
      </c>
      <c r="N959">
        <v>709</v>
      </c>
      <c r="O959">
        <v>10</v>
      </c>
      <c r="P959" t="s">
        <v>204</v>
      </c>
      <c r="Q959">
        <v>9709</v>
      </c>
      <c r="R959" t="s">
        <v>204</v>
      </c>
      <c r="S959">
        <v>1304.29</v>
      </c>
      <c r="T959">
        <v>0</v>
      </c>
      <c r="U959">
        <v>1304.29</v>
      </c>
    </row>
    <row r="960" spans="1:21" x14ac:dyDescent="0.25">
      <c r="A960" t="s">
        <v>23</v>
      </c>
      <c r="B960" t="s">
        <v>25</v>
      </c>
      <c r="C960">
        <v>33</v>
      </c>
      <c r="D960" t="s">
        <v>42</v>
      </c>
      <c r="E960" t="s">
        <v>56</v>
      </c>
      <c r="F960" t="s">
        <v>57</v>
      </c>
      <c r="G960" t="s">
        <v>58</v>
      </c>
      <c r="H960" t="s">
        <v>60</v>
      </c>
      <c r="I960">
        <v>48792</v>
      </c>
      <c r="J960">
        <v>48792</v>
      </c>
      <c r="K960" t="s">
        <v>63</v>
      </c>
      <c r="L960" t="s">
        <v>142</v>
      </c>
      <c r="M960" t="s">
        <v>197</v>
      </c>
      <c r="N960">
        <v>508</v>
      </c>
      <c r="O960">
        <v>10</v>
      </c>
      <c r="P960" t="s">
        <v>201</v>
      </c>
      <c r="Q960">
        <v>9508</v>
      </c>
      <c r="R960" t="s">
        <v>201</v>
      </c>
      <c r="S960">
        <v>33920</v>
      </c>
      <c r="T960">
        <v>0</v>
      </c>
      <c r="U960">
        <v>33920</v>
      </c>
    </row>
    <row r="961" spans="1:21" x14ac:dyDescent="0.25">
      <c r="A961" t="s">
        <v>23</v>
      </c>
      <c r="B961" t="s">
        <v>25</v>
      </c>
      <c r="C961">
        <v>33</v>
      </c>
      <c r="D961" t="s">
        <v>42</v>
      </c>
      <c r="E961" t="s">
        <v>56</v>
      </c>
      <c r="F961" t="s">
        <v>57</v>
      </c>
      <c r="G961" t="s">
        <v>58</v>
      </c>
      <c r="H961" t="s">
        <v>60</v>
      </c>
      <c r="I961">
        <v>49101</v>
      </c>
      <c r="J961">
        <v>49101</v>
      </c>
      <c r="K961" t="s">
        <v>63</v>
      </c>
      <c r="L961" t="s">
        <v>145</v>
      </c>
      <c r="M961" t="s">
        <v>197</v>
      </c>
      <c r="N961">
        <v>118</v>
      </c>
      <c r="O961">
        <v>10</v>
      </c>
      <c r="P961" t="s">
        <v>217</v>
      </c>
      <c r="Q961">
        <v>9118</v>
      </c>
      <c r="R961" t="s">
        <v>217</v>
      </c>
      <c r="S961">
        <v>362.18</v>
      </c>
      <c r="T961">
        <v>0</v>
      </c>
      <c r="U961">
        <v>362.18</v>
      </c>
    </row>
    <row r="962" spans="1:21" x14ac:dyDescent="0.25">
      <c r="A962" t="s">
        <v>23</v>
      </c>
      <c r="B962" t="s">
        <v>25</v>
      </c>
      <c r="C962">
        <v>33</v>
      </c>
      <c r="D962" t="s">
        <v>42</v>
      </c>
      <c r="E962" t="s">
        <v>56</v>
      </c>
      <c r="F962" t="s">
        <v>57</v>
      </c>
      <c r="G962" t="s">
        <v>58</v>
      </c>
      <c r="H962" t="s">
        <v>60</v>
      </c>
      <c r="I962">
        <v>49202</v>
      </c>
      <c r="J962">
        <v>49202</v>
      </c>
      <c r="K962" t="s">
        <v>63</v>
      </c>
      <c r="L962" t="s">
        <v>138</v>
      </c>
      <c r="M962" t="s">
        <v>197</v>
      </c>
      <c r="N962">
        <v>655</v>
      </c>
      <c r="O962">
        <v>10</v>
      </c>
      <c r="P962" t="s">
        <v>209</v>
      </c>
      <c r="Q962">
        <v>9655</v>
      </c>
      <c r="R962" t="s">
        <v>209</v>
      </c>
      <c r="S962">
        <v>1574.76</v>
      </c>
      <c r="T962">
        <v>0</v>
      </c>
      <c r="U962">
        <v>1574.76</v>
      </c>
    </row>
    <row r="963" spans="1:21" x14ac:dyDescent="0.25">
      <c r="A963" t="s">
        <v>23</v>
      </c>
      <c r="B963" t="s">
        <v>25</v>
      </c>
      <c r="C963">
        <v>33</v>
      </c>
      <c r="D963" t="s">
        <v>42</v>
      </c>
      <c r="E963" t="s">
        <v>56</v>
      </c>
      <c r="F963" t="s">
        <v>57</v>
      </c>
      <c r="G963" t="s">
        <v>58</v>
      </c>
      <c r="H963" t="s">
        <v>60</v>
      </c>
      <c r="I963">
        <v>49202</v>
      </c>
      <c r="J963">
        <v>49202</v>
      </c>
      <c r="K963" t="s">
        <v>63</v>
      </c>
      <c r="L963" t="s">
        <v>138</v>
      </c>
      <c r="M963" t="s">
        <v>197</v>
      </c>
      <c r="N963">
        <v>401</v>
      </c>
      <c r="O963">
        <v>10</v>
      </c>
      <c r="P963" t="s">
        <v>207</v>
      </c>
      <c r="Q963">
        <v>903</v>
      </c>
      <c r="R963" t="s">
        <v>275</v>
      </c>
      <c r="S963">
        <v>53188.800000000003</v>
      </c>
      <c r="T963">
        <v>0</v>
      </c>
      <c r="U963">
        <v>53188.800000000003</v>
      </c>
    </row>
    <row r="964" spans="1:21" x14ac:dyDescent="0.25">
      <c r="A964" t="s">
        <v>23</v>
      </c>
      <c r="B964" t="s">
        <v>25</v>
      </c>
      <c r="C964">
        <v>33</v>
      </c>
      <c r="D964" t="s">
        <v>42</v>
      </c>
      <c r="E964" t="s">
        <v>56</v>
      </c>
      <c r="F964" t="s">
        <v>57</v>
      </c>
      <c r="G964" t="s">
        <v>58</v>
      </c>
      <c r="H964" t="s">
        <v>60</v>
      </c>
      <c r="I964">
        <v>48821</v>
      </c>
      <c r="J964">
        <v>48821</v>
      </c>
      <c r="K964" t="s">
        <v>63</v>
      </c>
      <c r="L964" t="s">
        <v>130</v>
      </c>
      <c r="M964" t="s">
        <v>197</v>
      </c>
      <c r="N964">
        <v>607</v>
      </c>
      <c r="O964">
        <v>10</v>
      </c>
      <c r="P964" t="s">
        <v>206</v>
      </c>
      <c r="Q964">
        <v>9607</v>
      </c>
      <c r="R964" t="s">
        <v>206</v>
      </c>
      <c r="S964">
        <v>882.82</v>
      </c>
      <c r="T964">
        <v>0</v>
      </c>
      <c r="U964">
        <v>882.82</v>
      </c>
    </row>
    <row r="965" spans="1:21" x14ac:dyDescent="0.25">
      <c r="A965" t="s">
        <v>23</v>
      </c>
      <c r="B965" t="s">
        <v>25</v>
      </c>
      <c r="C965">
        <v>33</v>
      </c>
      <c r="D965" t="s">
        <v>42</v>
      </c>
      <c r="E965" t="s">
        <v>56</v>
      </c>
      <c r="F965" t="s">
        <v>57</v>
      </c>
      <c r="G965" t="s">
        <v>58</v>
      </c>
      <c r="H965" t="s">
        <v>60</v>
      </c>
      <c r="I965">
        <v>48939</v>
      </c>
      <c r="J965">
        <v>48939</v>
      </c>
      <c r="K965" t="s">
        <v>63</v>
      </c>
      <c r="L965" t="s">
        <v>147</v>
      </c>
      <c r="M965" t="s">
        <v>197</v>
      </c>
      <c r="N965">
        <v>655</v>
      </c>
      <c r="O965">
        <v>10</v>
      </c>
      <c r="P965" t="s">
        <v>209</v>
      </c>
      <c r="Q965">
        <v>9655</v>
      </c>
      <c r="R965" t="s">
        <v>209</v>
      </c>
      <c r="S965">
        <v>980.09</v>
      </c>
      <c r="T965">
        <v>0</v>
      </c>
      <c r="U965">
        <v>980.09</v>
      </c>
    </row>
    <row r="966" spans="1:21" x14ac:dyDescent="0.25">
      <c r="A966" t="s">
        <v>23</v>
      </c>
      <c r="B966" t="s">
        <v>25</v>
      </c>
      <c r="C966">
        <v>33</v>
      </c>
      <c r="D966" t="s">
        <v>42</v>
      </c>
      <c r="E966" t="s">
        <v>56</v>
      </c>
      <c r="F966" t="s">
        <v>57</v>
      </c>
      <c r="G966" t="s">
        <v>58</v>
      </c>
      <c r="H966" t="s">
        <v>60</v>
      </c>
      <c r="I966">
        <v>49437</v>
      </c>
      <c r="J966">
        <v>49437</v>
      </c>
      <c r="K966" t="s">
        <v>63</v>
      </c>
      <c r="L966" t="s">
        <v>137</v>
      </c>
      <c r="M966" t="s">
        <v>197</v>
      </c>
      <c r="N966">
        <v>508</v>
      </c>
      <c r="O966">
        <v>10</v>
      </c>
      <c r="P966" t="s">
        <v>201</v>
      </c>
      <c r="Q966">
        <v>9508</v>
      </c>
      <c r="R966" t="s">
        <v>201</v>
      </c>
      <c r="S966">
        <v>40800</v>
      </c>
      <c r="T966">
        <v>0</v>
      </c>
      <c r="U966">
        <v>40800</v>
      </c>
    </row>
    <row r="967" spans="1:21" x14ac:dyDescent="0.25">
      <c r="A967" t="s">
        <v>23</v>
      </c>
      <c r="B967" t="s">
        <v>25</v>
      </c>
      <c r="C967">
        <v>33</v>
      </c>
      <c r="D967" t="s">
        <v>42</v>
      </c>
      <c r="E967" t="s">
        <v>56</v>
      </c>
      <c r="F967" t="s">
        <v>57</v>
      </c>
      <c r="G967" t="s">
        <v>58</v>
      </c>
      <c r="H967" t="s">
        <v>60</v>
      </c>
      <c r="I967">
        <v>39030</v>
      </c>
      <c r="J967">
        <v>39030</v>
      </c>
      <c r="K967" t="s">
        <v>73</v>
      </c>
      <c r="L967" t="s">
        <v>126</v>
      </c>
      <c r="M967" t="s">
        <v>197</v>
      </c>
      <c r="N967">
        <v>501</v>
      </c>
      <c r="O967">
        <v>10</v>
      </c>
      <c r="P967" t="s">
        <v>200</v>
      </c>
      <c r="Q967">
        <v>9501</v>
      </c>
      <c r="R967" t="s">
        <v>273</v>
      </c>
      <c r="S967">
        <v>423748.2</v>
      </c>
      <c r="T967">
        <v>0</v>
      </c>
      <c r="U967">
        <v>423748.2</v>
      </c>
    </row>
    <row r="968" spans="1:21" x14ac:dyDescent="0.25">
      <c r="A968" t="s">
        <v>23</v>
      </c>
      <c r="B968" t="s">
        <v>25</v>
      </c>
      <c r="C968">
        <v>33</v>
      </c>
      <c r="D968" t="s">
        <v>42</v>
      </c>
      <c r="E968" t="s">
        <v>56</v>
      </c>
      <c r="F968" t="s">
        <v>57</v>
      </c>
      <c r="G968" t="s">
        <v>58</v>
      </c>
      <c r="H968" t="s">
        <v>60</v>
      </c>
      <c r="I968">
        <v>49573</v>
      </c>
      <c r="J968">
        <v>49573</v>
      </c>
      <c r="K968" t="s">
        <v>63</v>
      </c>
      <c r="L968" t="s">
        <v>140</v>
      </c>
      <c r="M968" t="s">
        <v>197</v>
      </c>
      <c r="N968">
        <v>503</v>
      </c>
      <c r="O968">
        <v>10</v>
      </c>
      <c r="P968" t="s">
        <v>203</v>
      </c>
      <c r="Q968">
        <v>9503</v>
      </c>
      <c r="R968" t="s">
        <v>203</v>
      </c>
      <c r="S968">
        <v>623516.11</v>
      </c>
      <c r="T968">
        <v>0</v>
      </c>
      <c r="U968">
        <v>623516.11</v>
      </c>
    </row>
    <row r="969" spans="1:21" x14ac:dyDescent="0.25">
      <c r="A969" t="s">
        <v>23</v>
      </c>
      <c r="B969" t="s">
        <v>25</v>
      </c>
      <c r="C969">
        <v>33</v>
      </c>
      <c r="D969" t="s">
        <v>42</v>
      </c>
      <c r="E969" t="s">
        <v>56</v>
      </c>
      <c r="F969" t="s">
        <v>57</v>
      </c>
      <c r="G969" t="s">
        <v>58</v>
      </c>
      <c r="H969" t="s">
        <v>60</v>
      </c>
      <c r="I969">
        <v>48939</v>
      </c>
      <c r="J969">
        <v>48939</v>
      </c>
      <c r="K969" t="s">
        <v>63</v>
      </c>
      <c r="L969" t="s">
        <v>147</v>
      </c>
      <c r="M969" t="s">
        <v>197</v>
      </c>
      <c r="N969">
        <v>508</v>
      </c>
      <c r="O969">
        <v>10</v>
      </c>
      <c r="P969" t="s">
        <v>201</v>
      </c>
      <c r="Q969">
        <v>9508</v>
      </c>
      <c r="R969" t="s">
        <v>201</v>
      </c>
      <c r="S969">
        <v>4720</v>
      </c>
      <c r="T969">
        <v>0</v>
      </c>
      <c r="U969">
        <v>4720</v>
      </c>
    </row>
    <row r="970" spans="1:21" x14ac:dyDescent="0.25">
      <c r="A970" t="s">
        <v>23</v>
      </c>
      <c r="B970" t="s">
        <v>25</v>
      </c>
      <c r="C970">
        <v>33</v>
      </c>
      <c r="D970" t="s">
        <v>42</v>
      </c>
      <c r="E970" t="s">
        <v>56</v>
      </c>
      <c r="F970" t="s">
        <v>57</v>
      </c>
      <c r="G970" t="s">
        <v>58</v>
      </c>
      <c r="H970" t="s">
        <v>60</v>
      </c>
      <c r="I970">
        <v>48739</v>
      </c>
      <c r="J970">
        <v>48739</v>
      </c>
      <c r="K970" t="s">
        <v>63</v>
      </c>
      <c r="L970" t="s">
        <v>129</v>
      </c>
      <c r="M970" t="s">
        <v>197</v>
      </c>
      <c r="N970">
        <v>709</v>
      </c>
      <c r="O970">
        <v>10</v>
      </c>
      <c r="P970" t="s">
        <v>204</v>
      </c>
      <c r="Q970">
        <v>9709</v>
      </c>
      <c r="R970" t="s">
        <v>204</v>
      </c>
      <c r="S970">
        <v>14358.39</v>
      </c>
      <c r="T970">
        <v>0</v>
      </c>
      <c r="U970">
        <v>14358.39</v>
      </c>
    </row>
    <row r="971" spans="1:21" x14ac:dyDescent="0.25">
      <c r="A971" t="s">
        <v>23</v>
      </c>
      <c r="B971" t="s">
        <v>25</v>
      </c>
      <c r="C971">
        <v>33</v>
      </c>
      <c r="D971" t="s">
        <v>42</v>
      </c>
      <c r="E971" t="s">
        <v>56</v>
      </c>
      <c r="F971" t="s">
        <v>57</v>
      </c>
      <c r="G971" t="s">
        <v>58</v>
      </c>
      <c r="H971" t="s">
        <v>60</v>
      </c>
      <c r="I971">
        <v>49573</v>
      </c>
      <c r="J971">
        <v>49573</v>
      </c>
      <c r="K971" t="s">
        <v>63</v>
      </c>
      <c r="L971" t="s">
        <v>140</v>
      </c>
      <c r="M971" t="s">
        <v>197</v>
      </c>
      <c r="N971">
        <v>508</v>
      </c>
      <c r="O971">
        <v>10</v>
      </c>
      <c r="P971" t="s">
        <v>201</v>
      </c>
      <c r="Q971">
        <v>9508</v>
      </c>
      <c r="R971" t="s">
        <v>201</v>
      </c>
      <c r="S971">
        <v>80400</v>
      </c>
      <c r="T971">
        <v>0</v>
      </c>
      <c r="U971">
        <v>80400</v>
      </c>
    </row>
    <row r="972" spans="1:21" x14ac:dyDescent="0.25">
      <c r="A972" t="s">
        <v>23</v>
      </c>
      <c r="B972" t="s">
        <v>25</v>
      </c>
      <c r="C972">
        <v>33</v>
      </c>
      <c r="D972" t="s">
        <v>42</v>
      </c>
      <c r="E972" t="s">
        <v>56</v>
      </c>
      <c r="F972" t="s">
        <v>57</v>
      </c>
      <c r="G972" t="s">
        <v>58</v>
      </c>
      <c r="H972" t="s">
        <v>60</v>
      </c>
      <c r="I972">
        <v>48537</v>
      </c>
      <c r="J972">
        <v>48537</v>
      </c>
      <c r="K972" t="s">
        <v>63</v>
      </c>
      <c r="L972" t="s">
        <v>125</v>
      </c>
      <c r="M972" t="s">
        <v>197</v>
      </c>
      <c r="N972">
        <v>616</v>
      </c>
      <c r="O972">
        <v>10</v>
      </c>
      <c r="P972" t="s">
        <v>205</v>
      </c>
      <c r="Q972">
        <v>9616</v>
      </c>
      <c r="R972" t="s">
        <v>205</v>
      </c>
      <c r="S972">
        <v>6052.16</v>
      </c>
      <c r="T972">
        <v>0</v>
      </c>
      <c r="U972">
        <v>6052.16</v>
      </c>
    </row>
    <row r="973" spans="1:21" x14ac:dyDescent="0.25">
      <c r="A973" t="s">
        <v>23</v>
      </c>
      <c r="B973" t="s">
        <v>25</v>
      </c>
      <c r="C973">
        <v>33</v>
      </c>
      <c r="D973" t="s">
        <v>42</v>
      </c>
      <c r="E973" t="s">
        <v>56</v>
      </c>
      <c r="F973" t="s">
        <v>57</v>
      </c>
      <c r="G973" t="s">
        <v>58</v>
      </c>
      <c r="H973" t="s">
        <v>60</v>
      </c>
      <c r="I973">
        <v>49231</v>
      </c>
      <c r="J973">
        <v>49231</v>
      </c>
      <c r="K973" t="s">
        <v>63</v>
      </c>
      <c r="L973" t="s">
        <v>131</v>
      </c>
      <c r="M973" t="s">
        <v>197</v>
      </c>
      <c r="N973">
        <v>509</v>
      </c>
      <c r="O973">
        <v>10</v>
      </c>
      <c r="P973" t="s">
        <v>202</v>
      </c>
      <c r="Q973">
        <v>9509</v>
      </c>
      <c r="R973" t="s">
        <v>202</v>
      </c>
      <c r="S973">
        <v>784</v>
      </c>
      <c r="T973">
        <v>0</v>
      </c>
      <c r="U973">
        <v>784</v>
      </c>
    </row>
    <row r="974" spans="1:21" x14ac:dyDescent="0.25">
      <c r="A974" t="s">
        <v>23</v>
      </c>
      <c r="B974" t="s">
        <v>25</v>
      </c>
      <c r="C974">
        <v>33</v>
      </c>
      <c r="D974" t="s">
        <v>42</v>
      </c>
      <c r="E974" t="s">
        <v>56</v>
      </c>
      <c r="F974" t="s">
        <v>57</v>
      </c>
      <c r="G974" t="s">
        <v>58</v>
      </c>
      <c r="H974" t="s">
        <v>60</v>
      </c>
      <c r="I974">
        <v>48739</v>
      </c>
      <c r="J974">
        <v>48739</v>
      </c>
      <c r="K974" t="s">
        <v>63</v>
      </c>
      <c r="L974" t="s">
        <v>129</v>
      </c>
      <c r="M974" t="s">
        <v>197</v>
      </c>
      <c r="N974">
        <v>508</v>
      </c>
      <c r="O974">
        <v>10</v>
      </c>
      <c r="P974" t="s">
        <v>201</v>
      </c>
      <c r="Q974">
        <v>9508</v>
      </c>
      <c r="R974" t="s">
        <v>201</v>
      </c>
      <c r="S974">
        <v>76560</v>
      </c>
      <c r="T974">
        <v>0</v>
      </c>
      <c r="U974">
        <v>76560</v>
      </c>
    </row>
    <row r="975" spans="1:21" x14ac:dyDescent="0.25">
      <c r="A975" t="s">
        <v>23</v>
      </c>
      <c r="B975" t="s">
        <v>25</v>
      </c>
      <c r="C975">
        <v>33</v>
      </c>
      <c r="D975" t="s">
        <v>42</v>
      </c>
      <c r="E975" t="s">
        <v>56</v>
      </c>
      <c r="F975" t="s">
        <v>57</v>
      </c>
      <c r="G975" t="s">
        <v>58</v>
      </c>
      <c r="H975" t="s">
        <v>60</v>
      </c>
      <c r="I975">
        <v>48640</v>
      </c>
      <c r="J975">
        <v>48640</v>
      </c>
      <c r="K975" t="s">
        <v>63</v>
      </c>
      <c r="L975" t="s">
        <v>139</v>
      </c>
      <c r="M975" t="s">
        <v>197</v>
      </c>
      <c r="N975">
        <v>647</v>
      </c>
      <c r="O975">
        <v>10</v>
      </c>
      <c r="P975" t="s">
        <v>218</v>
      </c>
      <c r="Q975">
        <v>9647</v>
      </c>
      <c r="R975" t="s">
        <v>218</v>
      </c>
      <c r="S975">
        <v>400</v>
      </c>
      <c r="T975">
        <v>0</v>
      </c>
      <c r="U975">
        <v>400</v>
      </c>
    </row>
    <row r="976" spans="1:21" x14ac:dyDescent="0.25">
      <c r="A976" t="s">
        <v>23</v>
      </c>
      <c r="B976" t="s">
        <v>25</v>
      </c>
      <c r="C976">
        <v>33</v>
      </c>
      <c r="D976" t="s">
        <v>42</v>
      </c>
      <c r="E976" t="s">
        <v>56</v>
      </c>
      <c r="F976" t="s">
        <v>57</v>
      </c>
      <c r="G976" t="s">
        <v>58</v>
      </c>
      <c r="H976" t="s">
        <v>60</v>
      </c>
      <c r="I976">
        <v>49087</v>
      </c>
      <c r="J976">
        <v>49087</v>
      </c>
      <c r="K976" t="s">
        <v>63</v>
      </c>
      <c r="L976" t="s">
        <v>133</v>
      </c>
      <c r="M976" t="s">
        <v>197</v>
      </c>
      <c r="N976">
        <v>646</v>
      </c>
      <c r="O976">
        <v>10</v>
      </c>
      <c r="P976" t="s">
        <v>210</v>
      </c>
      <c r="Q976">
        <v>9646</v>
      </c>
      <c r="R976" t="s">
        <v>210</v>
      </c>
      <c r="S976">
        <v>510.55</v>
      </c>
      <c r="T976">
        <v>0</v>
      </c>
      <c r="U976">
        <v>510.55</v>
      </c>
    </row>
    <row r="977" spans="1:21" x14ac:dyDescent="0.25">
      <c r="A977" t="s">
        <v>23</v>
      </c>
      <c r="B977" t="s">
        <v>25</v>
      </c>
      <c r="C977">
        <v>33</v>
      </c>
      <c r="D977" t="s">
        <v>42</v>
      </c>
      <c r="E977" t="s">
        <v>56</v>
      </c>
      <c r="F977" t="s">
        <v>57</v>
      </c>
      <c r="G977" t="s">
        <v>58</v>
      </c>
      <c r="H977" t="s">
        <v>60</v>
      </c>
      <c r="I977">
        <v>49202</v>
      </c>
      <c r="J977">
        <v>49202</v>
      </c>
      <c r="K977" t="s">
        <v>63</v>
      </c>
      <c r="L977" t="s">
        <v>138</v>
      </c>
      <c r="M977" t="s">
        <v>197</v>
      </c>
      <c r="N977">
        <v>715</v>
      </c>
      <c r="O977">
        <v>10</v>
      </c>
      <c r="P977" t="s">
        <v>208</v>
      </c>
      <c r="Q977">
        <v>9715</v>
      </c>
      <c r="R977" t="s">
        <v>208</v>
      </c>
      <c r="S977">
        <v>6336</v>
      </c>
      <c r="T977">
        <v>0</v>
      </c>
      <c r="U977">
        <v>6336</v>
      </c>
    </row>
    <row r="978" spans="1:21" x14ac:dyDescent="0.25">
      <c r="A978" t="s">
        <v>23</v>
      </c>
      <c r="B978" t="s">
        <v>25</v>
      </c>
      <c r="C978">
        <v>33</v>
      </c>
      <c r="D978" t="s">
        <v>42</v>
      </c>
      <c r="E978" t="s">
        <v>56</v>
      </c>
      <c r="F978" t="s">
        <v>57</v>
      </c>
      <c r="G978" t="s">
        <v>58</v>
      </c>
      <c r="H978" t="s">
        <v>60</v>
      </c>
      <c r="I978">
        <v>49437</v>
      </c>
      <c r="J978">
        <v>49437</v>
      </c>
      <c r="K978" t="s">
        <v>63</v>
      </c>
      <c r="L978" t="s">
        <v>137</v>
      </c>
      <c r="M978" t="s">
        <v>197</v>
      </c>
      <c r="N978">
        <v>509</v>
      </c>
      <c r="O978">
        <v>10</v>
      </c>
      <c r="P978" t="s">
        <v>202</v>
      </c>
      <c r="Q978">
        <v>9509</v>
      </c>
      <c r="R978" t="s">
        <v>202</v>
      </c>
      <c r="S978">
        <v>15344</v>
      </c>
      <c r="T978">
        <v>0</v>
      </c>
      <c r="U978">
        <v>15344</v>
      </c>
    </row>
    <row r="979" spans="1:21" x14ac:dyDescent="0.25">
      <c r="A979" t="s">
        <v>23</v>
      </c>
      <c r="B979" t="s">
        <v>25</v>
      </c>
      <c r="C979">
        <v>33</v>
      </c>
      <c r="D979" t="s">
        <v>42</v>
      </c>
      <c r="E979" t="s">
        <v>56</v>
      </c>
      <c r="F979" t="s">
        <v>57</v>
      </c>
      <c r="G979" t="s">
        <v>58</v>
      </c>
      <c r="H979" t="s">
        <v>60</v>
      </c>
      <c r="I979">
        <v>48771</v>
      </c>
      <c r="J979">
        <v>48771</v>
      </c>
      <c r="K979" t="s">
        <v>63</v>
      </c>
      <c r="L979" t="s">
        <v>134</v>
      </c>
      <c r="M979" t="s">
        <v>197</v>
      </c>
      <c r="N979">
        <v>503</v>
      </c>
      <c r="O979">
        <v>10</v>
      </c>
      <c r="P979" t="s">
        <v>203</v>
      </c>
      <c r="Q979">
        <v>9503</v>
      </c>
      <c r="R979" t="s">
        <v>203</v>
      </c>
      <c r="S979">
        <v>138206.28</v>
      </c>
      <c r="T979">
        <v>0</v>
      </c>
      <c r="U979">
        <v>138206.28</v>
      </c>
    </row>
    <row r="980" spans="1:21" x14ac:dyDescent="0.25">
      <c r="A980" t="s">
        <v>23</v>
      </c>
      <c r="B980" t="s">
        <v>25</v>
      </c>
      <c r="C980">
        <v>33</v>
      </c>
      <c r="D980" t="s">
        <v>42</v>
      </c>
      <c r="E980" t="s">
        <v>56</v>
      </c>
      <c r="F980" t="s">
        <v>57</v>
      </c>
      <c r="G980" t="s">
        <v>58</v>
      </c>
      <c r="H980" t="s">
        <v>60</v>
      </c>
      <c r="I980">
        <v>34345</v>
      </c>
      <c r="J980">
        <v>34345</v>
      </c>
      <c r="K980" t="s">
        <v>65</v>
      </c>
      <c r="L980" t="s">
        <v>127</v>
      </c>
      <c r="M980" t="s">
        <v>197</v>
      </c>
      <c r="N980">
        <v>509</v>
      </c>
      <c r="O980">
        <v>10</v>
      </c>
      <c r="P980" t="s">
        <v>202</v>
      </c>
      <c r="Q980">
        <v>9509</v>
      </c>
      <c r="R980" t="s">
        <v>202</v>
      </c>
      <c r="S980">
        <v>112854</v>
      </c>
      <c r="T980">
        <v>111734</v>
      </c>
      <c r="U980" s="3">
        <v>1120</v>
      </c>
    </row>
    <row r="981" spans="1:21" x14ac:dyDescent="0.25">
      <c r="A981" t="s">
        <v>23</v>
      </c>
      <c r="B981" t="s">
        <v>25</v>
      </c>
      <c r="C981">
        <v>33</v>
      </c>
      <c r="D981" t="s">
        <v>42</v>
      </c>
      <c r="E981" t="s">
        <v>56</v>
      </c>
      <c r="F981" t="s">
        <v>57</v>
      </c>
      <c r="G981" t="s">
        <v>58</v>
      </c>
      <c r="H981" t="s">
        <v>60</v>
      </c>
      <c r="I981">
        <v>34445</v>
      </c>
      <c r="J981">
        <v>34445</v>
      </c>
      <c r="K981" t="s">
        <v>65</v>
      </c>
      <c r="L981" t="s">
        <v>128</v>
      </c>
      <c r="M981" t="s">
        <v>197</v>
      </c>
      <c r="N981">
        <v>509</v>
      </c>
      <c r="O981">
        <v>10</v>
      </c>
      <c r="P981" t="s">
        <v>202</v>
      </c>
      <c r="Q981">
        <v>9509</v>
      </c>
      <c r="R981" t="s">
        <v>202</v>
      </c>
      <c r="S981">
        <v>29232</v>
      </c>
      <c r="T981">
        <v>29120</v>
      </c>
      <c r="U981" s="3">
        <v>112</v>
      </c>
    </row>
    <row r="982" spans="1:21" x14ac:dyDescent="0.25">
      <c r="A982" t="s">
        <v>23</v>
      </c>
      <c r="B982" t="s">
        <v>25</v>
      </c>
      <c r="C982">
        <v>33</v>
      </c>
      <c r="D982" t="s">
        <v>42</v>
      </c>
      <c r="E982" t="s">
        <v>56</v>
      </c>
      <c r="F982" t="s">
        <v>57</v>
      </c>
      <c r="G982" t="s">
        <v>58</v>
      </c>
      <c r="H982" t="s">
        <v>60</v>
      </c>
      <c r="I982">
        <v>33812</v>
      </c>
      <c r="J982">
        <v>33812</v>
      </c>
      <c r="K982" t="s">
        <v>65</v>
      </c>
      <c r="L982" t="s">
        <v>139</v>
      </c>
      <c r="M982" t="s">
        <v>197</v>
      </c>
      <c r="N982">
        <v>503</v>
      </c>
      <c r="O982">
        <v>10</v>
      </c>
      <c r="P982" t="s">
        <v>203</v>
      </c>
      <c r="Q982">
        <v>9503</v>
      </c>
      <c r="R982" t="s">
        <v>203</v>
      </c>
      <c r="S982">
        <v>448840.49</v>
      </c>
      <c r="T982">
        <v>440329.73</v>
      </c>
      <c r="U982" s="3">
        <v>8510.76</v>
      </c>
    </row>
    <row r="983" spans="1:21" x14ac:dyDescent="0.25">
      <c r="A983" t="s">
        <v>23</v>
      </c>
      <c r="B983" t="s">
        <v>25</v>
      </c>
      <c r="C983">
        <v>33</v>
      </c>
      <c r="D983" t="s">
        <v>42</v>
      </c>
      <c r="E983" t="s">
        <v>56</v>
      </c>
      <c r="F983" t="s">
        <v>57</v>
      </c>
      <c r="G983" t="s">
        <v>58</v>
      </c>
      <c r="H983" t="s">
        <v>60</v>
      </c>
      <c r="I983">
        <v>34491</v>
      </c>
      <c r="J983">
        <v>34491</v>
      </c>
      <c r="K983" t="s">
        <v>65</v>
      </c>
      <c r="L983" t="s">
        <v>148</v>
      </c>
      <c r="M983" t="s">
        <v>197</v>
      </c>
      <c r="N983">
        <v>501</v>
      </c>
      <c r="O983">
        <v>10</v>
      </c>
      <c r="P983" t="s">
        <v>200</v>
      </c>
      <c r="Q983">
        <v>9501</v>
      </c>
      <c r="R983" t="s">
        <v>273</v>
      </c>
      <c r="S983">
        <v>1100120.96</v>
      </c>
      <c r="T983">
        <v>1085052.8</v>
      </c>
      <c r="U983" s="3">
        <v>15068.16</v>
      </c>
    </row>
    <row r="984" spans="1:21" x14ac:dyDescent="0.25">
      <c r="A984" t="s">
        <v>23</v>
      </c>
      <c r="B984" t="s">
        <v>25</v>
      </c>
      <c r="C984">
        <v>33</v>
      </c>
      <c r="D984" t="s">
        <v>42</v>
      </c>
      <c r="E984" t="s">
        <v>56</v>
      </c>
      <c r="F984" t="s">
        <v>57</v>
      </c>
      <c r="G984" t="s">
        <v>58</v>
      </c>
      <c r="H984" t="s">
        <v>60</v>
      </c>
      <c r="I984">
        <v>34491</v>
      </c>
      <c r="J984">
        <v>34491</v>
      </c>
      <c r="K984" t="s">
        <v>65</v>
      </c>
      <c r="L984" t="s">
        <v>148</v>
      </c>
      <c r="M984" t="s">
        <v>197</v>
      </c>
      <c r="N984">
        <v>715</v>
      </c>
      <c r="O984">
        <v>10</v>
      </c>
      <c r="P984" t="s">
        <v>208</v>
      </c>
      <c r="Q984">
        <v>9715</v>
      </c>
      <c r="R984" t="s">
        <v>208</v>
      </c>
      <c r="S984">
        <v>32630.400000000001</v>
      </c>
      <c r="T984">
        <v>32472</v>
      </c>
      <c r="U984" s="3">
        <v>158.4</v>
      </c>
    </row>
    <row r="985" spans="1:21" x14ac:dyDescent="0.25">
      <c r="A985" t="s">
        <v>23</v>
      </c>
      <c r="B985" t="s">
        <v>25</v>
      </c>
      <c r="C985">
        <v>33</v>
      </c>
      <c r="D985" t="s">
        <v>42</v>
      </c>
      <c r="E985" t="s">
        <v>56</v>
      </c>
      <c r="F985" t="s">
        <v>57</v>
      </c>
      <c r="G985" t="s">
        <v>58</v>
      </c>
      <c r="H985" t="s">
        <v>60</v>
      </c>
      <c r="I985">
        <v>34214</v>
      </c>
      <c r="J985">
        <v>34214</v>
      </c>
      <c r="K985" t="s">
        <v>65</v>
      </c>
      <c r="L985" t="s">
        <v>136</v>
      </c>
      <c r="M985" t="s">
        <v>197</v>
      </c>
      <c r="N985">
        <v>607</v>
      </c>
      <c r="O985">
        <v>10</v>
      </c>
      <c r="P985" t="s">
        <v>206</v>
      </c>
      <c r="Q985">
        <v>9607</v>
      </c>
      <c r="R985" t="s">
        <v>206</v>
      </c>
      <c r="S985">
        <v>24422.04</v>
      </c>
      <c r="T985">
        <v>24155.599999999999</v>
      </c>
      <c r="U985" s="3">
        <v>266.44</v>
      </c>
    </row>
    <row r="986" spans="1:21" x14ac:dyDescent="0.25">
      <c r="A986" t="s">
        <v>23</v>
      </c>
      <c r="B986" t="s">
        <v>25</v>
      </c>
      <c r="C986">
        <v>33</v>
      </c>
      <c r="D986" t="s">
        <v>42</v>
      </c>
      <c r="E986" t="s">
        <v>56</v>
      </c>
      <c r="F986" t="s">
        <v>57</v>
      </c>
      <c r="G986" t="s">
        <v>58</v>
      </c>
      <c r="H986" t="s">
        <v>60</v>
      </c>
      <c r="I986">
        <v>49101</v>
      </c>
      <c r="J986">
        <v>49101</v>
      </c>
      <c r="K986" t="s">
        <v>63</v>
      </c>
      <c r="L986" t="s">
        <v>145</v>
      </c>
      <c r="M986" t="s">
        <v>197</v>
      </c>
      <c r="N986">
        <v>716</v>
      </c>
      <c r="O986">
        <v>10</v>
      </c>
      <c r="P986" t="s">
        <v>211</v>
      </c>
      <c r="Q986">
        <v>9716</v>
      </c>
      <c r="R986" t="s">
        <v>211</v>
      </c>
      <c r="S986">
        <v>4063.8</v>
      </c>
      <c r="T986">
        <v>0</v>
      </c>
      <c r="U986">
        <v>4063.8</v>
      </c>
    </row>
    <row r="987" spans="1:21" x14ac:dyDescent="0.25">
      <c r="A987" t="s">
        <v>23</v>
      </c>
      <c r="B987" t="s">
        <v>25</v>
      </c>
      <c r="C987">
        <v>33</v>
      </c>
      <c r="D987" t="s">
        <v>42</v>
      </c>
      <c r="E987" t="s">
        <v>56</v>
      </c>
      <c r="F987" t="s">
        <v>57</v>
      </c>
      <c r="G987" t="s">
        <v>58</v>
      </c>
      <c r="H987" t="s">
        <v>60</v>
      </c>
      <c r="I987">
        <v>49101</v>
      </c>
      <c r="J987">
        <v>49101</v>
      </c>
      <c r="K987" t="s">
        <v>63</v>
      </c>
      <c r="L987" t="s">
        <v>145</v>
      </c>
      <c r="M987" t="s">
        <v>197</v>
      </c>
      <c r="N987">
        <v>728</v>
      </c>
      <c r="O987">
        <v>10</v>
      </c>
      <c r="P987" t="s">
        <v>212</v>
      </c>
      <c r="Q987">
        <v>9728</v>
      </c>
      <c r="R987" t="s">
        <v>212</v>
      </c>
      <c r="S987">
        <v>4474.47</v>
      </c>
      <c r="T987">
        <v>0</v>
      </c>
      <c r="U987">
        <v>4474.47</v>
      </c>
    </row>
    <row r="988" spans="1:21" x14ac:dyDescent="0.25">
      <c r="A988" t="s">
        <v>23</v>
      </c>
      <c r="B988" t="s">
        <v>25</v>
      </c>
      <c r="C988">
        <v>33</v>
      </c>
      <c r="D988" t="s">
        <v>42</v>
      </c>
      <c r="E988" t="s">
        <v>56</v>
      </c>
      <c r="F988" t="s">
        <v>57</v>
      </c>
      <c r="G988" t="s">
        <v>58</v>
      </c>
      <c r="H988" t="s">
        <v>60</v>
      </c>
      <c r="I988">
        <v>49573</v>
      </c>
      <c r="J988">
        <v>49573</v>
      </c>
      <c r="K988" t="s">
        <v>63</v>
      </c>
      <c r="L988" t="s">
        <v>140</v>
      </c>
      <c r="M988" t="s">
        <v>197</v>
      </c>
      <c r="N988">
        <v>501</v>
      </c>
      <c r="O988">
        <v>10</v>
      </c>
      <c r="P988" t="s">
        <v>200</v>
      </c>
      <c r="Q988">
        <v>9501</v>
      </c>
      <c r="R988" t="s">
        <v>273</v>
      </c>
      <c r="S988">
        <v>1196935.75</v>
      </c>
      <c r="T988">
        <v>0</v>
      </c>
      <c r="U988">
        <v>1196935.75</v>
      </c>
    </row>
    <row r="989" spans="1:21" x14ac:dyDescent="0.25">
      <c r="A989" t="s">
        <v>23</v>
      </c>
      <c r="B989" t="s">
        <v>25</v>
      </c>
      <c r="C989">
        <v>33</v>
      </c>
      <c r="D989" t="s">
        <v>42</v>
      </c>
      <c r="E989" t="s">
        <v>56</v>
      </c>
      <c r="F989" t="s">
        <v>57</v>
      </c>
      <c r="G989" t="s">
        <v>58</v>
      </c>
      <c r="H989" t="s">
        <v>60</v>
      </c>
      <c r="I989">
        <v>49202</v>
      </c>
      <c r="J989">
        <v>49202</v>
      </c>
      <c r="K989" t="s">
        <v>63</v>
      </c>
      <c r="L989" t="s">
        <v>138</v>
      </c>
      <c r="M989" t="s">
        <v>197</v>
      </c>
      <c r="N989">
        <v>509</v>
      </c>
      <c r="O989">
        <v>10</v>
      </c>
      <c r="P989" t="s">
        <v>202</v>
      </c>
      <c r="Q989">
        <v>9509</v>
      </c>
      <c r="R989" t="s">
        <v>202</v>
      </c>
      <c r="S989">
        <v>7728</v>
      </c>
      <c r="T989">
        <v>0</v>
      </c>
      <c r="U989">
        <v>7728</v>
      </c>
    </row>
    <row r="990" spans="1:21" x14ac:dyDescent="0.25">
      <c r="A990" t="s">
        <v>23</v>
      </c>
      <c r="B990" t="s">
        <v>25</v>
      </c>
      <c r="C990">
        <v>33</v>
      </c>
      <c r="D990" t="s">
        <v>42</v>
      </c>
      <c r="E990" t="s">
        <v>56</v>
      </c>
      <c r="F990" t="s">
        <v>57</v>
      </c>
      <c r="G990" t="s">
        <v>58</v>
      </c>
      <c r="H990" t="s">
        <v>60</v>
      </c>
      <c r="I990">
        <v>49231</v>
      </c>
      <c r="J990">
        <v>49231</v>
      </c>
      <c r="K990" t="s">
        <v>63</v>
      </c>
      <c r="L990" t="s">
        <v>131</v>
      </c>
      <c r="M990" t="s">
        <v>197</v>
      </c>
      <c r="N990">
        <v>607</v>
      </c>
      <c r="O990">
        <v>10</v>
      </c>
      <c r="P990" t="s">
        <v>206</v>
      </c>
      <c r="Q990">
        <v>9607</v>
      </c>
      <c r="R990" t="s">
        <v>206</v>
      </c>
      <c r="S990">
        <v>1543.21</v>
      </c>
      <c r="T990">
        <v>0</v>
      </c>
      <c r="U990">
        <v>1543.21</v>
      </c>
    </row>
    <row r="991" spans="1:21" x14ac:dyDescent="0.25">
      <c r="A991" t="s">
        <v>23</v>
      </c>
      <c r="B991" t="s">
        <v>25</v>
      </c>
      <c r="C991">
        <v>33</v>
      </c>
      <c r="D991" t="s">
        <v>42</v>
      </c>
      <c r="E991" t="s">
        <v>56</v>
      </c>
      <c r="F991" t="s">
        <v>57</v>
      </c>
      <c r="G991" t="s">
        <v>58</v>
      </c>
      <c r="H991" t="s">
        <v>60</v>
      </c>
      <c r="I991">
        <v>49231</v>
      </c>
      <c r="J991">
        <v>49231</v>
      </c>
      <c r="K991" t="s">
        <v>63</v>
      </c>
      <c r="L991" t="s">
        <v>131</v>
      </c>
      <c r="M991" t="s">
        <v>197</v>
      </c>
      <c r="N991">
        <v>716</v>
      </c>
      <c r="O991">
        <v>10</v>
      </c>
      <c r="P991" t="s">
        <v>211</v>
      </c>
      <c r="Q991">
        <v>9716</v>
      </c>
      <c r="R991" t="s">
        <v>211</v>
      </c>
      <c r="S991">
        <v>742.5</v>
      </c>
      <c r="T991">
        <v>0</v>
      </c>
      <c r="U991">
        <v>742.5</v>
      </c>
    </row>
    <row r="992" spans="1:21" x14ac:dyDescent="0.25">
      <c r="A992" t="s">
        <v>23</v>
      </c>
      <c r="B992" t="s">
        <v>25</v>
      </c>
      <c r="C992">
        <v>33</v>
      </c>
      <c r="D992" t="s">
        <v>42</v>
      </c>
      <c r="E992" t="s">
        <v>56</v>
      </c>
      <c r="F992" t="s">
        <v>57</v>
      </c>
      <c r="G992" t="s">
        <v>58</v>
      </c>
      <c r="H992" t="s">
        <v>60</v>
      </c>
      <c r="I992">
        <v>49113</v>
      </c>
      <c r="J992">
        <v>49113</v>
      </c>
      <c r="K992" t="s">
        <v>63</v>
      </c>
      <c r="L992" t="s">
        <v>135</v>
      </c>
      <c r="M992" t="s">
        <v>197</v>
      </c>
      <c r="N992">
        <v>118</v>
      </c>
      <c r="O992">
        <v>10</v>
      </c>
      <c r="P992" t="s">
        <v>217</v>
      </c>
      <c r="Q992">
        <v>9118</v>
      </c>
      <c r="R992" t="s">
        <v>217</v>
      </c>
      <c r="S992">
        <v>338.37</v>
      </c>
      <c r="T992">
        <v>0</v>
      </c>
      <c r="U992">
        <v>338.37</v>
      </c>
    </row>
    <row r="993" spans="1:21" x14ac:dyDescent="0.25">
      <c r="A993" t="s">
        <v>23</v>
      </c>
      <c r="B993" t="s">
        <v>25</v>
      </c>
      <c r="C993">
        <v>33</v>
      </c>
      <c r="D993" t="s">
        <v>42</v>
      </c>
      <c r="E993" t="s">
        <v>56</v>
      </c>
      <c r="F993" t="s">
        <v>57</v>
      </c>
      <c r="G993" t="s">
        <v>58</v>
      </c>
      <c r="H993" t="s">
        <v>60</v>
      </c>
      <c r="I993">
        <v>49087</v>
      </c>
      <c r="J993">
        <v>49087</v>
      </c>
      <c r="K993" t="s">
        <v>63</v>
      </c>
      <c r="L993" t="s">
        <v>133</v>
      </c>
      <c r="M993" t="s">
        <v>197</v>
      </c>
      <c r="N993">
        <v>509</v>
      </c>
      <c r="O993">
        <v>10</v>
      </c>
      <c r="P993" t="s">
        <v>202</v>
      </c>
      <c r="Q993">
        <v>9509</v>
      </c>
      <c r="R993" t="s">
        <v>202</v>
      </c>
      <c r="S993">
        <v>7504</v>
      </c>
      <c r="T993">
        <v>0</v>
      </c>
      <c r="U993">
        <v>7504</v>
      </c>
    </row>
    <row r="994" spans="1:21" x14ac:dyDescent="0.25">
      <c r="A994" t="s">
        <v>23</v>
      </c>
      <c r="B994" t="s">
        <v>25</v>
      </c>
      <c r="C994">
        <v>33</v>
      </c>
      <c r="D994" t="s">
        <v>42</v>
      </c>
      <c r="E994" t="s">
        <v>56</v>
      </c>
      <c r="F994" t="s">
        <v>57</v>
      </c>
      <c r="G994" t="s">
        <v>58</v>
      </c>
      <c r="H994" t="s">
        <v>60</v>
      </c>
      <c r="I994">
        <v>49244</v>
      </c>
      <c r="J994">
        <v>49244</v>
      </c>
      <c r="K994" t="s">
        <v>63</v>
      </c>
      <c r="L994" t="s">
        <v>141</v>
      </c>
      <c r="M994" t="s">
        <v>197</v>
      </c>
      <c r="N994">
        <v>607</v>
      </c>
      <c r="O994">
        <v>10</v>
      </c>
      <c r="P994" t="s">
        <v>206</v>
      </c>
      <c r="Q994">
        <v>9607</v>
      </c>
      <c r="R994" t="s">
        <v>206</v>
      </c>
      <c r="S994">
        <v>63923.12</v>
      </c>
      <c r="T994">
        <v>0</v>
      </c>
      <c r="U994">
        <v>63923.12</v>
      </c>
    </row>
    <row r="995" spans="1:21" x14ac:dyDescent="0.25">
      <c r="A995" t="s">
        <v>23</v>
      </c>
      <c r="B995" t="s">
        <v>25</v>
      </c>
      <c r="C995">
        <v>33</v>
      </c>
      <c r="D995" t="s">
        <v>42</v>
      </c>
      <c r="E995" t="s">
        <v>56</v>
      </c>
      <c r="F995" t="s">
        <v>57</v>
      </c>
      <c r="G995" t="s">
        <v>58</v>
      </c>
      <c r="H995" t="s">
        <v>60</v>
      </c>
      <c r="I995">
        <v>49471</v>
      </c>
      <c r="J995">
        <v>49471</v>
      </c>
      <c r="K995" t="s">
        <v>63</v>
      </c>
      <c r="L995" t="s">
        <v>124</v>
      </c>
      <c r="M995" t="s">
        <v>197</v>
      </c>
      <c r="N995">
        <v>607</v>
      </c>
      <c r="O995">
        <v>10</v>
      </c>
      <c r="P995" t="s">
        <v>206</v>
      </c>
      <c r="Q995">
        <v>9607</v>
      </c>
      <c r="R995" t="s">
        <v>206</v>
      </c>
      <c r="S995">
        <v>23066.44</v>
      </c>
      <c r="T995">
        <v>0</v>
      </c>
      <c r="U995">
        <v>23066.44</v>
      </c>
    </row>
    <row r="996" spans="1:21" x14ac:dyDescent="0.25">
      <c r="A996" t="s">
        <v>23</v>
      </c>
      <c r="B996" t="s">
        <v>25</v>
      </c>
      <c r="C996">
        <v>33</v>
      </c>
      <c r="D996" t="s">
        <v>42</v>
      </c>
      <c r="E996" t="s">
        <v>56</v>
      </c>
      <c r="F996" t="s">
        <v>57</v>
      </c>
      <c r="G996" t="s">
        <v>58</v>
      </c>
      <c r="H996" t="s">
        <v>60</v>
      </c>
      <c r="I996">
        <v>49471</v>
      </c>
      <c r="J996">
        <v>49471</v>
      </c>
      <c r="K996" t="s">
        <v>63</v>
      </c>
      <c r="L996" t="s">
        <v>124</v>
      </c>
      <c r="M996" t="s">
        <v>197</v>
      </c>
      <c r="N996">
        <v>709</v>
      </c>
      <c r="O996">
        <v>10</v>
      </c>
      <c r="P996" t="s">
        <v>204</v>
      </c>
      <c r="Q996">
        <v>9709</v>
      </c>
      <c r="R996" t="s">
        <v>204</v>
      </c>
      <c r="S996">
        <v>13886.49</v>
      </c>
      <c r="T996">
        <v>0</v>
      </c>
      <c r="U996">
        <v>13886.49</v>
      </c>
    </row>
    <row r="997" spans="1:21" x14ac:dyDescent="0.25">
      <c r="A997" t="s">
        <v>23</v>
      </c>
      <c r="B997" t="s">
        <v>25</v>
      </c>
      <c r="C997">
        <v>33</v>
      </c>
      <c r="D997" t="s">
        <v>42</v>
      </c>
      <c r="E997" t="s">
        <v>56</v>
      </c>
      <c r="F997" t="s">
        <v>57</v>
      </c>
      <c r="G997" t="s">
        <v>58</v>
      </c>
      <c r="H997" t="s">
        <v>60</v>
      </c>
      <c r="I997">
        <v>48537</v>
      </c>
      <c r="J997">
        <v>48537</v>
      </c>
      <c r="K997" t="s">
        <v>63</v>
      </c>
      <c r="L997" t="s">
        <v>125</v>
      </c>
      <c r="M997" t="s">
        <v>197</v>
      </c>
      <c r="N997">
        <v>709</v>
      </c>
      <c r="O997">
        <v>10</v>
      </c>
      <c r="P997" t="s">
        <v>204</v>
      </c>
      <c r="Q997">
        <v>9709</v>
      </c>
      <c r="R997" t="s">
        <v>204</v>
      </c>
      <c r="S997">
        <v>301.12</v>
      </c>
      <c r="T997">
        <v>0</v>
      </c>
      <c r="U997">
        <v>301.12</v>
      </c>
    </row>
    <row r="998" spans="1:21" x14ac:dyDescent="0.25">
      <c r="A998" t="s">
        <v>23</v>
      </c>
      <c r="B998" t="s">
        <v>25</v>
      </c>
      <c r="C998">
        <v>33</v>
      </c>
      <c r="D998" t="s">
        <v>42</v>
      </c>
      <c r="E998" t="s">
        <v>56</v>
      </c>
      <c r="F998" t="s">
        <v>57</v>
      </c>
      <c r="G998" t="s">
        <v>58</v>
      </c>
      <c r="H998" t="s">
        <v>60</v>
      </c>
      <c r="I998">
        <v>49471</v>
      </c>
      <c r="J998">
        <v>49471</v>
      </c>
      <c r="K998" t="s">
        <v>63</v>
      </c>
      <c r="L998" t="s">
        <v>124</v>
      </c>
      <c r="M998" t="s">
        <v>197</v>
      </c>
      <c r="N998">
        <v>508</v>
      </c>
      <c r="O998">
        <v>10</v>
      </c>
      <c r="P998" t="s">
        <v>201</v>
      </c>
      <c r="Q998">
        <v>9508</v>
      </c>
      <c r="R998" t="s">
        <v>201</v>
      </c>
      <c r="S998">
        <v>85920</v>
      </c>
      <c r="T998">
        <v>0</v>
      </c>
      <c r="U998">
        <v>85920</v>
      </c>
    </row>
    <row r="999" spans="1:21" x14ac:dyDescent="0.25">
      <c r="A999" t="s">
        <v>23</v>
      </c>
      <c r="B999" t="s">
        <v>25</v>
      </c>
      <c r="C999">
        <v>33</v>
      </c>
      <c r="D999" t="s">
        <v>42</v>
      </c>
      <c r="E999" t="s">
        <v>56</v>
      </c>
      <c r="F999" t="s">
        <v>57</v>
      </c>
      <c r="G999" t="s">
        <v>58</v>
      </c>
      <c r="H999" t="s">
        <v>60</v>
      </c>
      <c r="I999">
        <v>48915</v>
      </c>
      <c r="J999">
        <v>48915</v>
      </c>
      <c r="K999" t="s">
        <v>63</v>
      </c>
      <c r="L999" t="s">
        <v>144</v>
      </c>
      <c r="M999" t="s">
        <v>197</v>
      </c>
      <c r="N999">
        <v>728</v>
      </c>
      <c r="O999">
        <v>10</v>
      </c>
      <c r="P999" t="s">
        <v>212</v>
      </c>
      <c r="Q999">
        <v>9728</v>
      </c>
      <c r="R999" t="s">
        <v>212</v>
      </c>
      <c r="S999">
        <v>5628.26</v>
      </c>
      <c r="T999">
        <v>0</v>
      </c>
      <c r="U999">
        <v>5628.26</v>
      </c>
    </row>
    <row r="1000" spans="1:21" x14ac:dyDescent="0.25">
      <c r="A1000" t="s">
        <v>23</v>
      </c>
      <c r="B1000" t="s">
        <v>25</v>
      </c>
      <c r="C1000">
        <v>33</v>
      </c>
      <c r="D1000" t="s">
        <v>42</v>
      </c>
      <c r="E1000" t="s">
        <v>56</v>
      </c>
      <c r="F1000" t="s">
        <v>57</v>
      </c>
      <c r="G1000" t="s">
        <v>58</v>
      </c>
      <c r="H1000" t="s">
        <v>60</v>
      </c>
      <c r="I1000">
        <v>48640</v>
      </c>
      <c r="J1000">
        <v>48640</v>
      </c>
      <c r="K1000" t="s">
        <v>63</v>
      </c>
      <c r="L1000" t="s">
        <v>139</v>
      </c>
      <c r="M1000" t="s">
        <v>197</v>
      </c>
      <c r="N1000">
        <v>655</v>
      </c>
      <c r="O1000">
        <v>10</v>
      </c>
      <c r="P1000" t="s">
        <v>209</v>
      </c>
      <c r="Q1000">
        <v>9655</v>
      </c>
      <c r="R1000" t="s">
        <v>209</v>
      </c>
      <c r="S1000">
        <v>32898.160000000003</v>
      </c>
      <c r="T1000">
        <v>0</v>
      </c>
      <c r="U1000">
        <v>32898.160000000003</v>
      </c>
    </row>
    <row r="1001" spans="1:21" x14ac:dyDescent="0.25">
      <c r="A1001" t="s">
        <v>23</v>
      </c>
      <c r="B1001" t="s">
        <v>25</v>
      </c>
      <c r="C1001">
        <v>33</v>
      </c>
      <c r="D1001" t="s">
        <v>42</v>
      </c>
      <c r="E1001" t="s">
        <v>56</v>
      </c>
      <c r="F1001" t="s">
        <v>57</v>
      </c>
      <c r="G1001" t="s">
        <v>58</v>
      </c>
      <c r="H1001" t="s">
        <v>60</v>
      </c>
      <c r="I1001">
        <v>48939</v>
      </c>
      <c r="J1001">
        <v>48939</v>
      </c>
      <c r="K1001" t="s">
        <v>63</v>
      </c>
      <c r="L1001" t="s">
        <v>147</v>
      </c>
      <c r="M1001" t="s">
        <v>197</v>
      </c>
      <c r="N1001">
        <v>509</v>
      </c>
      <c r="O1001">
        <v>10</v>
      </c>
      <c r="P1001" t="s">
        <v>202</v>
      </c>
      <c r="Q1001">
        <v>9509</v>
      </c>
      <c r="R1001" t="s">
        <v>202</v>
      </c>
      <c r="S1001">
        <v>1904</v>
      </c>
      <c r="T1001">
        <v>0</v>
      </c>
      <c r="U1001">
        <v>1904</v>
      </c>
    </row>
    <row r="1002" spans="1:21" x14ac:dyDescent="0.25">
      <c r="A1002" t="s">
        <v>23</v>
      </c>
      <c r="B1002" t="s">
        <v>25</v>
      </c>
      <c r="C1002">
        <v>33</v>
      </c>
      <c r="D1002" t="s">
        <v>42</v>
      </c>
      <c r="E1002" t="s">
        <v>56</v>
      </c>
      <c r="F1002" t="s">
        <v>57</v>
      </c>
      <c r="G1002" t="s">
        <v>58</v>
      </c>
      <c r="H1002" t="s">
        <v>60</v>
      </c>
      <c r="I1002">
        <v>48915</v>
      </c>
      <c r="J1002">
        <v>48915</v>
      </c>
      <c r="K1002" t="s">
        <v>63</v>
      </c>
      <c r="L1002" t="s">
        <v>144</v>
      </c>
      <c r="M1002" t="s">
        <v>197</v>
      </c>
      <c r="N1002">
        <v>508</v>
      </c>
      <c r="O1002">
        <v>10</v>
      </c>
      <c r="P1002" t="s">
        <v>201</v>
      </c>
      <c r="Q1002">
        <v>9508</v>
      </c>
      <c r="R1002" t="s">
        <v>201</v>
      </c>
      <c r="S1002">
        <v>22480</v>
      </c>
      <c r="T1002">
        <v>0</v>
      </c>
      <c r="U1002">
        <v>22480</v>
      </c>
    </row>
    <row r="1003" spans="1:21" x14ac:dyDescent="0.25">
      <c r="A1003" t="s">
        <v>23</v>
      </c>
      <c r="B1003" t="s">
        <v>25</v>
      </c>
      <c r="C1003">
        <v>33</v>
      </c>
      <c r="D1003" t="s">
        <v>42</v>
      </c>
      <c r="E1003" t="s">
        <v>56</v>
      </c>
      <c r="F1003" t="s">
        <v>57</v>
      </c>
      <c r="G1003" t="s">
        <v>58</v>
      </c>
      <c r="H1003" t="s">
        <v>60</v>
      </c>
      <c r="I1003">
        <v>48792</v>
      </c>
      <c r="J1003">
        <v>48792</v>
      </c>
      <c r="K1003" t="s">
        <v>63</v>
      </c>
      <c r="L1003" t="s">
        <v>142</v>
      </c>
      <c r="M1003" t="s">
        <v>197</v>
      </c>
      <c r="N1003">
        <v>655</v>
      </c>
      <c r="O1003">
        <v>10</v>
      </c>
      <c r="P1003" t="s">
        <v>209</v>
      </c>
      <c r="Q1003">
        <v>9655</v>
      </c>
      <c r="R1003" t="s">
        <v>209</v>
      </c>
      <c r="S1003">
        <v>21005.360000000001</v>
      </c>
      <c r="T1003">
        <v>0</v>
      </c>
      <c r="U1003">
        <v>21005.360000000001</v>
      </c>
    </row>
    <row r="1004" spans="1:21" x14ac:dyDescent="0.25">
      <c r="A1004" t="s">
        <v>23</v>
      </c>
      <c r="B1004" t="s">
        <v>25</v>
      </c>
      <c r="C1004">
        <v>33</v>
      </c>
      <c r="D1004" t="s">
        <v>42</v>
      </c>
      <c r="E1004" t="s">
        <v>56</v>
      </c>
      <c r="F1004" t="s">
        <v>57</v>
      </c>
      <c r="G1004" t="s">
        <v>58</v>
      </c>
      <c r="H1004" t="s">
        <v>60</v>
      </c>
      <c r="I1004">
        <v>49214</v>
      </c>
      <c r="J1004">
        <v>49214</v>
      </c>
      <c r="K1004" t="s">
        <v>63</v>
      </c>
      <c r="L1004" t="s">
        <v>143</v>
      </c>
      <c r="M1004" t="s">
        <v>197</v>
      </c>
      <c r="N1004">
        <v>612</v>
      </c>
      <c r="O1004">
        <v>10</v>
      </c>
      <c r="P1004" t="s">
        <v>213</v>
      </c>
      <c r="Q1004">
        <v>9612</v>
      </c>
      <c r="R1004" t="s">
        <v>213</v>
      </c>
      <c r="S1004">
        <v>196140.36</v>
      </c>
      <c r="T1004">
        <v>0</v>
      </c>
      <c r="U1004">
        <v>196140.36</v>
      </c>
    </row>
    <row r="1005" spans="1:21" x14ac:dyDescent="0.25">
      <c r="A1005" t="s">
        <v>23</v>
      </c>
      <c r="B1005" t="s">
        <v>25</v>
      </c>
      <c r="C1005">
        <v>33</v>
      </c>
      <c r="D1005" t="s">
        <v>42</v>
      </c>
      <c r="E1005" t="s">
        <v>56</v>
      </c>
      <c r="F1005" t="s">
        <v>57</v>
      </c>
      <c r="G1005" t="s">
        <v>58</v>
      </c>
      <c r="H1005" t="s">
        <v>60</v>
      </c>
      <c r="I1005">
        <v>33812</v>
      </c>
      <c r="J1005">
        <v>33812</v>
      </c>
      <c r="K1005" t="s">
        <v>65</v>
      </c>
      <c r="L1005" t="s">
        <v>139</v>
      </c>
      <c r="M1005" t="s">
        <v>197</v>
      </c>
      <c r="N1005">
        <v>508</v>
      </c>
      <c r="O1005">
        <v>10</v>
      </c>
      <c r="P1005" t="s">
        <v>201</v>
      </c>
      <c r="Q1005">
        <v>9508</v>
      </c>
      <c r="R1005" t="s">
        <v>201</v>
      </c>
      <c r="S1005">
        <v>72480</v>
      </c>
      <c r="T1005">
        <v>71680</v>
      </c>
      <c r="U1005" s="3">
        <v>800</v>
      </c>
    </row>
    <row r="1006" spans="1:21" x14ac:dyDescent="0.25">
      <c r="A1006" t="s">
        <v>23</v>
      </c>
      <c r="B1006" t="s">
        <v>25</v>
      </c>
      <c r="C1006">
        <v>33</v>
      </c>
      <c r="D1006" t="s">
        <v>42</v>
      </c>
      <c r="E1006" t="s">
        <v>56</v>
      </c>
      <c r="F1006" t="s">
        <v>57</v>
      </c>
      <c r="G1006" t="s">
        <v>58</v>
      </c>
      <c r="H1006" t="s">
        <v>60</v>
      </c>
      <c r="I1006">
        <v>34345</v>
      </c>
      <c r="J1006">
        <v>34345</v>
      </c>
      <c r="K1006" t="s">
        <v>65</v>
      </c>
      <c r="L1006" t="s">
        <v>127</v>
      </c>
      <c r="M1006" t="s">
        <v>197</v>
      </c>
      <c r="N1006">
        <v>707</v>
      </c>
      <c r="O1006">
        <v>10</v>
      </c>
      <c r="P1006" t="s">
        <v>221</v>
      </c>
      <c r="Q1006">
        <v>9707</v>
      </c>
      <c r="R1006" t="s">
        <v>221</v>
      </c>
      <c r="S1006">
        <v>30242.69</v>
      </c>
      <c r="T1006">
        <v>26647.11</v>
      </c>
      <c r="U1006" s="3">
        <v>3595.58</v>
      </c>
    </row>
    <row r="1007" spans="1:21" x14ac:dyDescent="0.25">
      <c r="A1007" t="s">
        <v>23</v>
      </c>
      <c r="B1007" t="s">
        <v>25</v>
      </c>
      <c r="C1007">
        <v>33</v>
      </c>
      <c r="D1007" t="s">
        <v>42</v>
      </c>
      <c r="E1007" t="s">
        <v>56</v>
      </c>
      <c r="F1007" t="s">
        <v>57</v>
      </c>
      <c r="G1007" t="s">
        <v>58</v>
      </c>
      <c r="H1007" t="s">
        <v>60</v>
      </c>
      <c r="I1007">
        <v>34345</v>
      </c>
      <c r="J1007">
        <v>34345</v>
      </c>
      <c r="K1007" t="s">
        <v>65</v>
      </c>
      <c r="L1007" t="s">
        <v>127</v>
      </c>
      <c r="M1007" t="s">
        <v>197</v>
      </c>
      <c r="N1007">
        <v>702</v>
      </c>
      <c r="O1007">
        <v>10</v>
      </c>
      <c r="P1007" t="s">
        <v>215</v>
      </c>
      <c r="Q1007">
        <v>9702</v>
      </c>
      <c r="R1007" t="s">
        <v>215</v>
      </c>
      <c r="S1007">
        <v>101522.62</v>
      </c>
      <c r="T1007">
        <v>74607.740000000005</v>
      </c>
      <c r="U1007" s="3">
        <v>26914.880000000001</v>
      </c>
    </row>
    <row r="1008" spans="1:21" x14ac:dyDescent="0.25">
      <c r="A1008" t="s">
        <v>23</v>
      </c>
      <c r="B1008" t="s">
        <v>25</v>
      </c>
      <c r="C1008">
        <v>33</v>
      </c>
      <c r="D1008" t="s">
        <v>42</v>
      </c>
      <c r="E1008" t="s">
        <v>56</v>
      </c>
      <c r="F1008" t="s">
        <v>57</v>
      </c>
      <c r="G1008" t="s">
        <v>58</v>
      </c>
      <c r="H1008" t="s">
        <v>60</v>
      </c>
      <c r="I1008">
        <v>34214</v>
      </c>
      <c r="J1008">
        <v>34214</v>
      </c>
      <c r="K1008" t="s">
        <v>65</v>
      </c>
      <c r="L1008" t="s">
        <v>136</v>
      </c>
      <c r="M1008" t="s">
        <v>197</v>
      </c>
      <c r="N1008">
        <v>655</v>
      </c>
      <c r="O1008">
        <v>10</v>
      </c>
      <c r="P1008" t="s">
        <v>209</v>
      </c>
      <c r="Q1008">
        <v>9655</v>
      </c>
      <c r="R1008" t="s">
        <v>209</v>
      </c>
      <c r="S1008">
        <v>63440.49</v>
      </c>
      <c r="T1008">
        <v>61502.720000000001</v>
      </c>
      <c r="U1008" s="3">
        <v>1937.77</v>
      </c>
    </row>
    <row r="1009" spans="1:21" x14ac:dyDescent="0.25">
      <c r="A1009" t="s">
        <v>23</v>
      </c>
      <c r="B1009" t="s">
        <v>25</v>
      </c>
      <c r="C1009">
        <v>33</v>
      </c>
      <c r="D1009" t="s">
        <v>42</v>
      </c>
      <c r="E1009" t="s">
        <v>56</v>
      </c>
      <c r="F1009" t="s">
        <v>57</v>
      </c>
      <c r="G1009" t="s">
        <v>58</v>
      </c>
      <c r="H1009" t="s">
        <v>60</v>
      </c>
      <c r="I1009">
        <v>48792</v>
      </c>
      <c r="J1009">
        <v>48792</v>
      </c>
      <c r="K1009" t="s">
        <v>63</v>
      </c>
      <c r="L1009" t="s">
        <v>142</v>
      </c>
      <c r="M1009" t="s">
        <v>197</v>
      </c>
      <c r="N1009">
        <v>607</v>
      </c>
      <c r="O1009">
        <v>10</v>
      </c>
      <c r="P1009" t="s">
        <v>206</v>
      </c>
      <c r="Q1009">
        <v>9607</v>
      </c>
      <c r="R1009" t="s">
        <v>206</v>
      </c>
      <c r="S1009">
        <v>24911.23</v>
      </c>
      <c r="T1009">
        <v>0</v>
      </c>
      <c r="U1009">
        <v>24911.23</v>
      </c>
    </row>
    <row r="1010" spans="1:21" x14ac:dyDescent="0.25">
      <c r="A1010" t="s">
        <v>23</v>
      </c>
      <c r="B1010" t="s">
        <v>25</v>
      </c>
      <c r="C1010">
        <v>33</v>
      </c>
      <c r="D1010" t="s">
        <v>42</v>
      </c>
      <c r="E1010" t="s">
        <v>56</v>
      </c>
      <c r="F1010" t="s">
        <v>57</v>
      </c>
      <c r="G1010" t="s">
        <v>58</v>
      </c>
      <c r="H1010" t="s">
        <v>60</v>
      </c>
      <c r="I1010">
        <v>45662</v>
      </c>
      <c r="J1010">
        <v>45662</v>
      </c>
      <c r="K1010" t="s">
        <v>74</v>
      </c>
      <c r="L1010" t="s">
        <v>149</v>
      </c>
      <c r="M1010" t="s">
        <v>197</v>
      </c>
      <c r="N1010">
        <v>401</v>
      </c>
      <c r="O1010">
        <v>10</v>
      </c>
      <c r="P1010" t="s">
        <v>207</v>
      </c>
      <c r="Q1010">
        <v>903</v>
      </c>
      <c r="R1010" t="s">
        <v>275</v>
      </c>
      <c r="S1010">
        <v>1170948.82</v>
      </c>
      <c r="T1010">
        <v>0</v>
      </c>
      <c r="U1010">
        <v>1170948.82</v>
      </c>
    </row>
    <row r="1011" spans="1:21" x14ac:dyDescent="0.25">
      <c r="A1011" t="s">
        <v>23</v>
      </c>
      <c r="B1011" t="s">
        <v>25</v>
      </c>
      <c r="C1011">
        <v>33</v>
      </c>
      <c r="D1011" t="s">
        <v>42</v>
      </c>
      <c r="E1011" t="s">
        <v>56</v>
      </c>
      <c r="F1011" t="s">
        <v>57</v>
      </c>
      <c r="G1011" t="s">
        <v>58</v>
      </c>
      <c r="H1011" t="s">
        <v>60</v>
      </c>
      <c r="I1011">
        <v>49244</v>
      </c>
      <c r="J1011">
        <v>49244</v>
      </c>
      <c r="K1011" t="s">
        <v>63</v>
      </c>
      <c r="L1011" t="s">
        <v>141</v>
      </c>
      <c r="M1011" t="s">
        <v>197</v>
      </c>
      <c r="N1011">
        <v>702</v>
      </c>
      <c r="O1011">
        <v>10</v>
      </c>
      <c r="P1011" t="s">
        <v>215</v>
      </c>
      <c r="Q1011">
        <v>9702</v>
      </c>
      <c r="R1011" t="s">
        <v>215</v>
      </c>
      <c r="S1011">
        <v>96069.67</v>
      </c>
      <c r="T1011">
        <v>0</v>
      </c>
      <c r="U1011">
        <v>96069.67</v>
      </c>
    </row>
    <row r="1012" spans="1:21" x14ac:dyDescent="0.25">
      <c r="A1012" t="s">
        <v>23</v>
      </c>
      <c r="B1012" t="s">
        <v>25</v>
      </c>
      <c r="C1012">
        <v>33</v>
      </c>
      <c r="D1012" t="s">
        <v>42</v>
      </c>
      <c r="E1012" t="s">
        <v>56</v>
      </c>
      <c r="F1012" t="s">
        <v>57</v>
      </c>
      <c r="G1012" t="s">
        <v>58</v>
      </c>
      <c r="H1012" t="s">
        <v>60</v>
      </c>
      <c r="I1012">
        <v>48640</v>
      </c>
      <c r="J1012">
        <v>48640</v>
      </c>
      <c r="K1012" t="s">
        <v>63</v>
      </c>
      <c r="L1012" t="s">
        <v>139</v>
      </c>
      <c r="M1012" t="s">
        <v>197</v>
      </c>
      <c r="N1012">
        <v>707</v>
      </c>
      <c r="O1012">
        <v>10</v>
      </c>
      <c r="P1012" t="s">
        <v>221</v>
      </c>
      <c r="Q1012">
        <v>9707</v>
      </c>
      <c r="R1012" t="s">
        <v>221</v>
      </c>
      <c r="S1012">
        <v>5377.35</v>
      </c>
      <c r="T1012">
        <v>0</v>
      </c>
      <c r="U1012">
        <v>5377.35</v>
      </c>
    </row>
    <row r="1013" spans="1:21" x14ac:dyDescent="0.25">
      <c r="A1013" t="s">
        <v>23</v>
      </c>
      <c r="B1013" t="s">
        <v>25</v>
      </c>
      <c r="C1013">
        <v>33</v>
      </c>
      <c r="D1013" t="s">
        <v>42</v>
      </c>
      <c r="E1013" t="s">
        <v>56</v>
      </c>
      <c r="F1013" t="s">
        <v>57</v>
      </c>
      <c r="G1013" t="s">
        <v>58</v>
      </c>
      <c r="H1013" t="s">
        <v>60</v>
      </c>
      <c r="I1013">
        <v>48969</v>
      </c>
      <c r="J1013">
        <v>48969</v>
      </c>
      <c r="K1013" t="s">
        <v>63</v>
      </c>
      <c r="L1013" t="s">
        <v>132</v>
      </c>
      <c r="M1013" t="s">
        <v>197</v>
      </c>
      <c r="N1013">
        <v>709</v>
      </c>
      <c r="O1013">
        <v>10</v>
      </c>
      <c r="P1013" t="s">
        <v>204</v>
      </c>
      <c r="Q1013">
        <v>9709</v>
      </c>
      <c r="R1013" t="s">
        <v>204</v>
      </c>
      <c r="S1013">
        <v>1021.67</v>
      </c>
      <c r="T1013">
        <v>0</v>
      </c>
      <c r="U1013">
        <v>1021.67</v>
      </c>
    </row>
    <row r="1014" spans="1:21" x14ac:dyDescent="0.25">
      <c r="A1014" t="s">
        <v>23</v>
      </c>
      <c r="B1014" t="s">
        <v>25</v>
      </c>
      <c r="C1014">
        <v>33</v>
      </c>
      <c r="D1014" t="s">
        <v>42</v>
      </c>
      <c r="E1014" t="s">
        <v>56</v>
      </c>
      <c r="F1014" t="s">
        <v>57</v>
      </c>
      <c r="G1014" t="s">
        <v>58</v>
      </c>
      <c r="H1014" t="s">
        <v>60</v>
      </c>
      <c r="I1014">
        <v>49214</v>
      </c>
      <c r="J1014">
        <v>49214</v>
      </c>
      <c r="K1014" t="s">
        <v>63</v>
      </c>
      <c r="L1014" t="s">
        <v>143</v>
      </c>
      <c r="M1014" t="s">
        <v>197</v>
      </c>
      <c r="N1014">
        <v>647</v>
      </c>
      <c r="O1014">
        <v>10</v>
      </c>
      <c r="P1014" t="s">
        <v>218</v>
      </c>
      <c r="Q1014">
        <v>9647</v>
      </c>
      <c r="R1014" t="s">
        <v>218</v>
      </c>
      <c r="S1014">
        <v>800</v>
      </c>
      <c r="T1014">
        <v>0</v>
      </c>
      <c r="U1014">
        <v>800</v>
      </c>
    </row>
    <row r="1015" spans="1:21" x14ac:dyDescent="0.25">
      <c r="A1015" t="s">
        <v>23</v>
      </c>
      <c r="B1015" t="s">
        <v>25</v>
      </c>
      <c r="C1015">
        <v>33</v>
      </c>
      <c r="D1015" t="s">
        <v>42</v>
      </c>
      <c r="E1015" t="s">
        <v>56</v>
      </c>
      <c r="F1015" t="s">
        <v>57</v>
      </c>
      <c r="G1015" t="s">
        <v>58</v>
      </c>
      <c r="H1015" t="s">
        <v>60</v>
      </c>
      <c r="I1015">
        <v>49573</v>
      </c>
      <c r="J1015">
        <v>49573</v>
      </c>
      <c r="K1015" t="s">
        <v>63</v>
      </c>
      <c r="L1015" t="s">
        <v>140</v>
      </c>
      <c r="M1015" t="s">
        <v>197</v>
      </c>
      <c r="N1015">
        <v>707</v>
      </c>
      <c r="O1015">
        <v>10</v>
      </c>
      <c r="P1015" t="s">
        <v>221</v>
      </c>
      <c r="Q1015">
        <v>9707</v>
      </c>
      <c r="R1015" t="s">
        <v>221</v>
      </c>
      <c r="S1015">
        <v>13399.51</v>
      </c>
      <c r="T1015">
        <v>0</v>
      </c>
      <c r="U1015">
        <v>13399.51</v>
      </c>
    </row>
    <row r="1016" spans="1:21" x14ac:dyDescent="0.25">
      <c r="A1016" t="s">
        <v>23</v>
      </c>
      <c r="B1016" t="s">
        <v>25</v>
      </c>
      <c r="C1016">
        <v>33</v>
      </c>
      <c r="D1016" t="s">
        <v>42</v>
      </c>
      <c r="E1016" t="s">
        <v>56</v>
      </c>
      <c r="F1016" t="s">
        <v>57</v>
      </c>
      <c r="G1016" t="s">
        <v>58</v>
      </c>
      <c r="H1016" t="s">
        <v>60</v>
      </c>
      <c r="I1016">
        <v>48640</v>
      </c>
      <c r="J1016">
        <v>48640</v>
      </c>
      <c r="K1016" t="s">
        <v>63</v>
      </c>
      <c r="L1016" t="s">
        <v>139</v>
      </c>
      <c r="M1016" t="s">
        <v>197</v>
      </c>
      <c r="N1016">
        <v>716</v>
      </c>
      <c r="O1016">
        <v>10</v>
      </c>
      <c r="P1016" t="s">
        <v>211</v>
      </c>
      <c r="Q1016">
        <v>9716</v>
      </c>
      <c r="R1016" t="s">
        <v>211</v>
      </c>
      <c r="S1016">
        <v>5577.85</v>
      </c>
      <c r="T1016">
        <v>0</v>
      </c>
      <c r="U1016">
        <v>5577.85</v>
      </c>
    </row>
    <row r="1017" spans="1:21" x14ac:dyDescent="0.25">
      <c r="A1017" t="s">
        <v>23</v>
      </c>
      <c r="B1017" t="s">
        <v>25</v>
      </c>
      <c r="C1017">
        <v>33</v>
      </c>
      <c r="D1017" t="s">
        <v>42</v>
      </c>
      <c r="E1017" t="s">
        <v>56</v>
      </c>
      <c r="F1017" t="s">
        <v>57</v>
      </c>
      <c r="G1017" t="s">
        <v>58</v>
      </c>
      <c r="H1017" t="s">
        <v>60</v>
      </c>
      <c r="I1017">
        <v>49113</v>
      </c>
      <c r="J1017">
        <v>49113</v>
      </c>
      <c r="K1017" t="s">
        <v>63</v>
      </c>
      <c r="L1017" t="s">
        <v>135</v>
      </c>
      <c r="M1017" t="s">
        <v>197</v>
      </c>
      <c r="N1017">
        <v>501</v>
      </c>
      <c r="O1017">
        <v>10</v>
      </c>
      <c r="P1017" t="s">
        <v>200</v>
      </c>
      <c r="Q1017">
        <v>9501</v>
      </c>
      <c r="R1017" t="s">
        <v>273</v>
      </c>
      <c r="S1017">
        <v>668900.81000000006</v>
      </c>
      <c r="T1017">
        <v>0</v>
      </c>
      <c r="U1017">
        <v>668900.81000000006</v>
      </c>
    </row>
    <row r="1018" spans="1:21" x14ac:dyDescent="0.25">
      <c r="A1018" t="s">
        <v>23</v>
      </c>
      <c r="B1018" t="s">
        <v>25</v>
      </c>
      <c r="C1018">
        <v>33</v>
      </c>
      <c r="D1018" t="s">
        <v>42</v>
      </c>
      <c r="E1018" t="s">
        <v>56</v>
      </c>
      <c r="F1018" t="s">
        <v>57</v>
      </c>
      <c r="G1018" t="s">
        <v>58</v>
      </c>
      <c r="H1018" t="s">
        <v>60</v>
      </c>
      <c r="I1018">
        <v>48821</v>
      </c>
      <c r="J1018">
        <v>48821</v>
      </c>
      <c r="K1018" t="s">
        <v>63</v>
      </c>
      <c r="L1018" t="s">
        <v>130</v>
      </c>
      <c r="M1018" t="s">
        <v>197</v>
      </c>
      <c r="N1018">
        <v>612</v>
      </c>
      <c r="O1018">
        <v>10</v>
      </c>
      <c r="P1018" t="s">
        <v>213</v>
      </c>
      <c r="Q1018">
        <v>9612</v>
      </c>
      <c r="R1018" t="s">
        <v>213</v>
      </c>
      <c r="S1018">
        <v>150</v>
      </c>
      <c r="T1018">
        <v>0</v>
      </c>
      <c r="U1018">
        <v>150</v>
      </c>
    </row>
    <row r="1019" spans="1:21" x14ac:dyDescent="0.25">
      <c r="A1019" t="s">
        <v>23</v>
      </c>
      <c r="B1019" t="s">
        <v>25</v>
      </c>
      <c r="C1019">
        <v>33</v>
      </c>
      <c r="D1019" t="s">
        <v>42</v>
      </c>
      <c r="E1019" t="s">
        <v>56</v>
      </c>
      <c r="F1019" t="s">
        <v>57</v>
      </c>
      <c r="G1019" t="s">
        <v>58</v>
      </c>
      <c r="H1019" t="s">
        <v>60</v>
      </c>
      <c r="I1019">
        <v>49471</v>
      </c>
      <c r="J1019">
        <v>49471</v>
      </c>
      <c r="K1019" t="s">
        <v>63</v>
      </c>
      <c r="L1019" t="s">
        <v>124</v>
      </c>
      <c r="M1019" t="s">
        <v>197</v>
      </c>
      <c r="N1019">
        <v>715</v>
      </c>
      <c r="O1019">
        <v>10</v>
      </c>
      <c r="P1019" t="s">
        <v>208</v>
      </c>
      <c r="Q1019">
        <v>9715</v>
      </c>
      <c r="R1019" t="s">
        <v>208</v>
      </c>
      <c r="S1019">
        <v>28195.200000000001</v>
      </c>
      <c r="T1019">
        <v>0</v>
      </c>
      <c r="U1019">
        <v>28195.200000000001</v>
      </c>
    </row>
    <row r="1020" spans="1:21" x14ac:dyDescent="0.25">
      <c r="A1020" t="s">
        <v>23</v>
      </c>
      <c r="B1020" t="s">
        <v>25</v>
      </c>
      <c r="C1020">
        <v>33</v>
      </c>
      <c r="D1020" t="s">
        <v>42</v>
      </c>
      <c r="E1020" t="s">
        <v>56</v>
      </c>
      <c r="F1020" t="s">
        <v>57</v>
      </c>
      <c r="G1020" t="s">
        <v>58</v>
      </c>
      <c r="H1020" t="s">
        <v>60</v>
      </c>
      <c r="I1020">
        <v>48969</v>
      </c>
      <c r="J1020">
        <v>48969</v>
      </c>
      <c r="K1020" t="s">
        <v>63</v>
      </c>
      <c r="L1020" t="s">
        <v>132</v>
      </c>
      <c r="M1020" t="s">
        <v>197</v>
      </c>
      <c r="N1020">
        <v>716</v>
      </c>
      <c r="O1020">
        <v>10</v>
      </c>
      <c r="P1020" t="s">
        <v>211</v>
      </c>
      <c r="Q1020">
        <v>9716</v>
      </c>
      <c r="R1020" t="s">
        <v>211</v>
      </c>
      <c r="S1020">
        <v>1675.5</v>
      </c>
      <c r="T1020">
        <v>0</v>
      </c>
      <c r="U1020">
        <v>1675.5</v>
      </c>
    </row>
    <row r="1021" spans="1:21" x14ac:dyDescent="0.25">
      <c r="A1021" t="s">
        <v>23</v>
      </c>
      <c r="B1021" t="s">
        <v>25</v>
      </c>
      <c r="C1021">
        <v>33</v>
      </c>
      <c r="D1021" t="s">
        <v>42</v>
      </c>
      <c r="E1021" t="s">
        <v>56</v>
      </c>
      <c r="F1021" t="s">
        <v>57</v>
      </c>
      <c r="G1021" t="s">
        <v>58</v>
      </c>
      <c r="H1021" t="s">
        <v>60</v>
      </c>
      <c r="I1021">
        <v>48739</v>
      </c>
      <c r="J1021">
        <v>48739</v>
      </c>
      <c r="K1021" t="s">
        <v>63</v>
      </c>
      <c r="L1021" t="s">
        <v>129</v>
      </c>
      <c r="M1021" t="s">
        <v>197</v>
      </c>
      <c r="N1021">
        <v>616</v>
      </c>
      <c r="O1021">
        <v>10</v>
      </c>
      <c r="P1021" t="s">
        <v>205</v>
      </c>
      <c r="Q1021">
        <v>9616</v>
      </c>
      <c r="R1021" t="s">
        <v>205</v>
      </c>
      <c r="S1021">
        <v>118703.81</v>
      </c>
      <c r="T1021">
        <v>0</v>
      </c>
      <c r="U1021">
        <v>118703.81</v>
      </c>
    </row>
    <row r="1022" spans="1:21" x14ac:dyDescent="0.25">
      <c r="A1022" t="s">
        <v>23</v>
      </c>
      <c r="B1022" t="s">
        <v>25</v>
      </c>
      <c r="C1022">
        <v>33</v>
      </c>
      <c r="D1022" t="s">
        <v>42</v>
      </c>
      <c r="E1022" t="s">
        <v>56</v>
      </c>
      <c r="F1022" t="s">
        <v>57</v>
      </c>
      <c r="G1022" t="s">
        <v>58</v>
      </c>
      <c r="H1022" t="s">
        <v>60</v>
      </c>
      <c r="I1022">
        <v>49244</v>
      </c>
      <c r="J1022">
        <v>49244</v>
      </c>
      <c r="K1022" t="s">
        <v>63</v>
      </c>
      <c r="L1022" t="s">
        <v>141</v>
      </c>
      <c r="M1022" t="s">
        <v>197</v>
      </c>
      <c r="N1022">
        <v>612</v>
      </c>
      <c r="O1022">
        <v>10</v>
      </c>
      <c r="P1022" t="s">
        <v>213</v>
      </c>
      <c r="Q1022">
        <v>9612</v>
      </c>
      <c r="R1022" t="s">
        <v>213</v>
      </c>
      <c r="S1022">
        <v>141007.97</v>
      </c>
      <c r="T1022">
        <v>0</v>
      </c>
      <c r="U1022">
        <v>141007.97</v>
      </c>
    </row>
    <row r="1023" spans="1:21" x14ac:dyDescent="0.25">
      <c r="A1023" t="s">
        <v>23</v>
      </c>
      <c r="B1023" t="s">
        <v>25</v>
      </c>
      <c r="C1023">
        <v>33</v>
      </c>
      <c r="D1023" t="s">
        <v>42</v>
      </c>
      <c r="E1023" t="s">
        <v>56</v>
      </c>
      <c r="F1023" t="s">
        <v>57</v>
      </c>
      <c r="G1023" t="s">
        <v>58</v>
      </c>
      <c r="H1023" t="s">
        <v>60</v>
      </c>
      <c r="I1023">
        <v>48640</v>
      </c>
      <c r="J1023">
        <v>48640</v>
      </c>
      <c r="K1023" t="s">
        <v>63</v>
      </c>
      <c r="L1023" t="s">
        <v>139</v>
      </c>
      <c r="M1023" t="s">
        <v>197</v>
      </c>
      <c r="N1023">
        <v>607</v>
      </c>
      <c r="O1023">
        <v>10</v>
      </c>
      <c r="P1023" t="s">
        <v>206</v>
      </c>
      <c r="Q1023">
        <v>9607</v>
      </c>
      <c r="R1023" t="s">
        <v>206</v>
      </c>
      <c r="S1023">
        <v>26090.57</v>
      </c>
      <c r="T1023">
        <v>0</v>
      </c>
      <c r="U1023">
        <v>26090.57</v>
      </c>
    </row>
    <row r="1024" spans="1:21" x14ac:dyDescent="0.25">
      <c r="A1024" t="s">
        <v>23</v>
      </c>
      <c r="B1024" t="s">
        <v>25</v>
      </c>
      <c r="C1024">
        <v>33</v>
      </c>
      <c r="D1024" t="s">
        <v>42</v>
      </c>
      <c r="E1024" t="s">
        <v>56</v>
      </c>
      <c r="F1024" t="s">
        <v>57</v>
      </c>
      <c r="G1024" t="s">
        <v>58</v>
      </c>
      <c r="H1024" t="s">
        <v>60</v>
      </c>
      <c r="I1024">
        <v>48771</v>
      </c>
      <c r="J1024">
        <v>48771</v>
      </c>
      <c r="K1024" t="s">
        <v>63</v>
      </c>
      <c r="L1024" t="s">
        <v>134</v>
      </c>
      <c r="M1024" t="s">
        <v>197</v>
      </c>
      <c r="N1024">
        <v>616</v>
      </c>
      <c r="O1024">
        <v>10</v>
      </c>
      <c r="P1024" t="s">
        <v>205</v>
      </c>
      <c r="Q1024">
        <v>9616</v>
      </c>
      <c r="R1024" t="s">
        <v>205</v>
      </c>
      <c r="S1024">
        <v>42509.67</v>
      </c>
      <c r="T1024">
        <v>0</v>
      </c>
      <c r="U1024">
        <v>42509.67</v>
      </c>
    </row>
    <row r="1025" spans="1:21" x14ac:dyDescent="0.25">
      <c r="A1025" t="s">
        <v>23</v>
      </c>
      <c r="B1025" t="s">
        <v>25</v>
      </c>
      <c r="C1025">
        <v>33</v>
      </c>
      <c r="D1025" t="s">
        <v>42</v>
      </c>
      <c r="E1025" t="s">
        <v>56</v>
      </c>
      <c r="F1025" t="s">
        <v>57</v>
      </c>
      <c r="G1025" t="s">
        <v>58</v>
      </c>
      <c r="H1025" t="s">
        <v>60</v>
      </c>
      <c r="I1025">
        <v>48792</v>
      </c>
      <c r="J1025">
        <v>48792</v>
      </c>
      <c r="K1025" t="s">
        <v>63</v>
      </c>
      <c r="L1025" t="s">
        <v>142</v>
      </c>
      <c r="M1025" t="s">
        <v>197</v>
      </c>
      <c r="N1025">
        <v>647</v>
      </c>
      <c r="O1025">
        <v>10</v>
      </c>
      <c r="P1025" t="s">
        <v>218</v>
      </c>
      <c r="Q1025">
        <v>9647</v>
      </c>
      <c r="R1025" t="s">
        <v>218</v>
      </c>
      <c r="S1025">
        <v>400</v>
      </c>
      <c r="T1025">
        <v>0</v>
      </c>
      <c r="U1025">
        <v>400</v>
      </c>
    </row>
    <row r="1026" spans="1:21" x14ac:dyDescent="0.25">
      <c r="A1026" t="s">
        <v>23</v>
      </c>
      <c r="B1026" t="s">
        <v>25</v>
      </c>
      <c r="C1026">
        <v>33</v>
      </c>
      <c r="D1026" t="s">
        <v>42</v>
      </c>
      <c r="E1026" t="s">
        <v>56</v>
      </c>
      <c r="F1026" t="s">
        <v>57</v>
      </c>
      <c r="G1026" t="s">
        <v>58</v>
      </c>
      <c r="H1026" t="s">
        <v>60</v>
      </c>
      <c r="I1026">
        <v>49087</v>
      </c>
      <c r="J1026">
        <v>49087</v>
      </c>
      <c r="K1026" t="s">
        <v>63</v>
      </c>
      <c r="L1026" t="s">
        <v>133</v>
      </c>
      <c r="M1026" t="s">
        <v>197</v>
      </c>
      <c r="N1026">
        <v>616</v>
      </c>
      <c r="O1026">
        <v>10</v>
      </c>
      <c r="P1026" t="s">
        <v>205</v>
      </c>
      <c r="Q1026">
        <v>9616</v>
      </c>
      <c r="R1026" t="s">
        <v>205</v>
      </c>
      <c r="S1026">
        <v>35706.85</v>
      </c>
      <c r="T1026">
        <v>0</v>
      </c>
      <c r="U1026">
        <v>35706.85</v>
      </c>
    </row>
    <row r="1027" spans="1:21" x14ac:dyDescent="0.25">
      <c r="A1027" t="s">
        <v>23</v>
      </c>
      <c r="B1027" t="s">
        <v>25</v>
      </c>
      <c r="C1027">
        <v>33</v>
      </c>
      <c r="D1027" t="s">
        <v>42</v>
      </c>
      <c r="E1027" t="s">
        <v>56</v>
      </c>
      <c r="F1027" t="s">
        <v>57</v>
      </c>
      <c r="G1027" t="s">
        <v>58</v>
      </c>
      <c r="H1027" t="s">
        <v>60</v>
      </c>
      <c r="I1027">
        <v>49244</v>
      </c>
      <c r="J1027">
        <v>49244</v>
      </c>
      <c r="K1027" t="s">
        <v>63</v>
      </c>
      <c r="L1027" t="s">
        <v>141</v>
      </c>
      <c r="M1027" t="s">
        <v>197</v>
      </c>
      <c r="N1027">
        <v>728</v>
      </c>
      <c r="O1027">
        <v>10</v>
      </c>
      <c r="P1027" t="s">
        <v>212</v>
      </c>
      <c r="Q1027">
        <v>9728</v>
      </c>
      <c r="R1027" t="s">
        <v>212</v>
      </c>
      <c r="S1027">
        <v>78792.83</v>
      </c>
      <c r="T1027">
        <v>0</v>
      </c>
      <c r="U1027">
        <v>78792.83</v>
      </c>
    </row>
    <row r="1028" spans="1:21" x14ac:dyDescent="0.25">
      <c r="A1028" t="s">
        <v>23</v>
      </c>
      <c r="B1028" t="s">
        <v>25</v>
      </c>
      <c r="C1028">
        <v>33</v>
      </c>
      <c r="D1028" t="s">
        <v>42</v>
      </c>
      <c r="E1028" t="s">
        <v>56</v>
      </c>
      <c r="F1028" t="s">
        <v>57</v>
      </c>
      <c r="G1028" t="s">
        <v>58</v>
      </c>
      <c r="H1028" t="s">
        <v>60</v>
      </c>
      <c r="I1028">
        <v>49573</v>
      </c>
      <c r="J1028">
        <v>49573</v>
      </c>
      <c r="K1028" t="s">
        <v>63</v>
      </c>
      <c r="L1028" t="s">
        <v>140</v>
      </c>
      <c r="M1028" t="s">
        <v>197</v>
      </c>
      <c r="N1028">
        <v>728</v>
      </c>
      <c r="O1028">
        <v>10</v>
      </c>
      <c r="P1028" t="s">
        <v>212</v>
      </c>
      <c r="Q1028">
        <v>9728</v>
      </c>
      <c r="R1028" t="s">
        <v>212</v>
      </c>
      <c r="S1028">
        <v>63598.44</v>
      </c>
      <c r="T1028">
        <v>0</v>
      </c>
      <c r="U1028">
        <v>63598.44</v>
      </c>
    </row>
    <row r="1029" spans="1:21" x14ac:dyDescent="0.25">
      <c r="A1029" t="s">
        <v>23</v>
      </c>
      <c r="B1029" t="s">
        <v>25</v>
      </c>
      <c r="C1029">
        <v>33</v>
      </c>
      <c r="D1029" t="s">
        <v>42</v>
      </c>
      <c r="E1029" t="s">
        <v>56</v>
      </c>
      <c r="F1029" t="s">
        <v>57</v>
      </c>
      <c r="G1029" t="s">
        <v>58</v>
      </c>
      <c r="H1029" t="s">
        <v>60</v>
      </c>
      <c r="I1029">
        <v>49214</v>
      </c>
      <c r="J1029">
        <v>49214</v>
      </c>
      <c r="K1029" t="s">
        <v>63</v>
      </c>
      <c r="L1029" t="s">
        <v>143</v>
      </c>
      <c r="M1029" t="s">
        <v>197</v>
      </c>
      <c r="N1029">
        <v>715</v>
      </c>
      <c r="O1029">
        <v>10</v>
      </c>
      <c r="P1029" t="s">
        <v>208</v>
      </c>
      <c r="Q1029">
        <v>9715</v>
      </c>
      <c r="R1029" t="s">
        <v>208</v>
      </c>
      <c r="S1029">
        <v>32947.199999999997</v>
      </c>
      <c r="T1029">
        <v>0</v>
      </c>
      <c r="U1029">
        <v>32947.199999999997</v>
      </c>
    </row>
    <row r="1030" spans="1:21" x14ac:dyDescent="0.25">
      <c r="A1030" t="s">
        <v>23</v>
      </c>
      <c r="B1030" t="s">
        <v>25</v>
      </c>
      <c r="C1030">
        <v>33</v>
      </c>
      <c r="D1030" t="s">
        <v>42</v>
      </c>
      <c r="E1030" t="s">
        <v>56</v>
      </c>
      <c r="F1030" t="s">
        <v>57</v>
      </c>
      <c r="G1030" t="s">
        <v>58</v>
      </c>
      <c r="H1030" t="s">
        <v>60</v>
      </c>
      <c r="I1030">
        <v>49231</v>
      </c>
      <c r="J1030">
        <v>49231</v>
      </c>
      <c r="K1030" t="s">
        <v>63</v>
      </c>
      <c r="L1030" t="s">
        <v>131</v>
      </c>
      <c r="M1030" t="s">
        <v>197</v>
      </c>
      <c r="N1030">
        <v>501</v>
      </c>
      <c r="O1030">
        <v>10</v>
      </c>
      <c r="P1030" t="s">
        <v>200</v>
      </c>
      <c r="Q1030">
        <v>9501</v>
      </c>
      <c r="R1030" t="s">
        <v>273</v>
      </c>
      <c r="S1030">
        <v>77433.63</v>
      </c>
      <c r="T1030">
        <v>0</v>
      </c>
      <c r="U1030">
        <v>77433.63</v>
      </c>
    </row>
    <row r="1031" spans="1:21" x14ac:dyDescent="0.25">
      <c r="A1031" t="s">
        <v>23</v>
      </c>
      <c r="B1031" t="s">
        <v>25</v>
      </c>
      <c r="C1031">
        <v>33</v>
      </c>
      <c r="D1031" t="s">
        <v>42</v>
      </c>
      <c r="E1031" t="s">
        <v>56</v>
      </c>
      <c r="F1031" t="s">
        <v>57</v>
      </c>
      <c r="G1031" t="s">
        <v>58</v>
      </c>
      <c r="H1031" t="s">
        <v>60</v>
      </c>
      <c r="I1031">
        <v>49471</v>
      </c>
      <c r="J1031">
        <v>49471</v>
      </c>
      <c r="K1031" t="s">
        <v>63</v>
      </c>
      <c r="L1031" t="s">
        <v>124</v>
      </c>
      <c r="M1031" t="s">
        <v>197</v>
      </c>
      <c r="N1031">
        <v>707</v>
      </c>
      <c r="O1031">
        <v>10</v>
      </c>
      <c r="P1031" t="s">
        <v>221</v>
      </c>
      <c r="Q1031">
        <v>9707</v>
      </c>
      <c r="R1031" t="s">
        <v>221</v>
      </c>
      <c r="S1031">
        <v>4125.6000000000004</v>
      </c>
      <c r="T1031">
        <v>0</v>
      </c>
      <c r="U1031">
        <v>4125.6000000000004</v>
      </c>
    </row>
    <row r="1032" spans="1:21" x14ac:dyDescent="0.25">
      <c r="A1032" t="s">
        <v>23</v>
      </c>
      <c r="B1032" t="s">
        <v>25</v>
      </c>
      <c r="C1032">
        <v>33</v>
      </c>
      <c r="D1032" t="s">
        <v>42</v>
      </c>
      <c r="E1032" t="s">
        <v>56</v>
      </c>
      <c r="F1032" t="s">
        <v>57</v>
      </c>
      <c r="G1032" t="s">
        <v>58</v>
      </c>
      <c r="H1032" t="s">
        <v>60</v>
      </c>
      <c r="I1032">
        <v>49101</v>
      </c>
      <c r="J1032">
        <v>49101</v>
      </c>
      <c r="K1032" t="s">
        <v>63</v>
      </c>
      <c r="L1032" t="s">
        <v>145</v>
      </c>
      <c r="M1032" t="s">
        <v>197</v>
      </c>
      <c r="N1032">
        <v>503</v>
      </c>
      <c r="O1032">
        <v>10</v>
      </c>
      <c r="P1032" t="s">
        <v>203</v>
      </c>
      <c r="Q1032">
        <v>9503</v>
      </c>
      <c r="R1032" t="s">
        <v>203</v>
      </c>
      <c r="S1032">
        <v>200807.09</v>
      </c>
      <c r="T1032">
        <v>0</v>
      </c>
      <c r="U1032">
        <v>200807.09</v>
      </c>
    </row>
    <row r="1033" spans="1:21" x14ac:dyDescent="0.25">
      <c r="A1033" t="s">
        <v>23</v>
      </c>
      <c r="B1033" t="s">
        <v>25</v>
      </c>
      <c r="C1033">
        <v>33</v>
      </c>
      <c r="D1033" t="s">
        <v>42</v>
      </c>
      <c r="E1033" t="s">
        <v>56</v>
      </c>
      <c r="F1033" t="s">
        <v>57</v>
      </c>
      <c r="G1033" t="s">
        <v>58</v>
      </c>
      <c r="H1033" t="s">
        <v>60</v>
      </c>
      <c r="I1033">
        <v>49244</v>
      </c>
      <c r="J1033">
        <v>49244</v>
      </c>
      <c r="K1033" t="s">
        <v>63</v>
      </c>
      <c r="L1033" t="s">
        <v>141</v>
      </c>
      <c r="M1033" t="s">
        <v>197</v>
      </c>
      <c r="N1033">
        <v>647</v>
      </c>
      <c r="O1033">
        <v>10</v>
      </c>
      <c r="P1033" t="s">
        <v>218</v>
      </c>
      <c r="Q1033">
        <v>9647</v>
      </c>
      <c r="R1033" t="s">
        <v>218</v>
      </c>
      <c r="S1033">
        <v>3600</v>
      </c>
      <c r="T1033">
        <v>0</v>
      </c>
      <c r="U1033">
        <v>3600</v>
      </c>
    </row>
    <row r="1034" spans="1:21" x14ac:dyDescent="0.25">
      <c r="A1034" t="s">
        <v>23</v>
      </c>
      <c r="B1034" t="s">
        <v>25</v>
      </c>
      <c r="C1034">
        <v>33</v>
      </c>
      <c r="D1034" t="s">
        <v>42</v>
      </c>
      <c r="E1034" t="s">
        <v>56</v>
      </c>
      <c r="F1034" t="s">
        <v>57</v>
      </c>
      <c r="G1034" t="s">
        <v>58</v>
      </c>
      <c r="H1034" t="s">
        <v>60</v>
      </c>
      <c r="I1034">
        <v>49101</v>
      </c>
      <c r="J1034">
        <v>49101</v>
      </c>
      <c r="K1034" t="s">
        <v>63</v>
      </c>
      <c r="L1034" t="s">
        <v>145</v>
      </c>
      <c r="M1034" t="s">
        <v>197</v>
      </c>
      <c r="N1034">
        <v>715</v>
      </c>
      <c r="O1034">
        <v>10</v>
      </c>
      <c r="P1034" t="s">
        <v>208</v>
      </c>
      <c r="Q1034">
        <v>9715</v>
      </c>
      <c r="R1034" t="s">
        <v>208</v>
      </c>
      <c r="S1034">
        <v>10929.6</v>
      </c>
      <c r="T1034">
        <v>0</v>
      </c>
      <c r="U1034">
        <v>10929.6</v>
      </c>
    </row>
    <row r="1035" spans="1:21" x14ac:dyDescent="0.25">
      <c r="A1035" t="s">
        <v>23</v>
      </c>
      <c r="B1035" t="s">
        <v>25</v>
      </c>
      <c r="C1035">
        <v>33</v>
      </c>
      <c r="D1035" t="s">
        <v>42</v>
      </c>
      <c r="E1035" t="s">
        <v>56</v>
      </c>
      <c r="F1035" t="s">
        <v>57</v>
      </c>
      <c r="G1035" t="s">
        <v>58</v>
      </c>
      <c r="H1035" t="s">
        <v>60</v>
      </c>
      <c r="I1035">
        <v>49231</v>
      </c>
      <c r="J1035">
        <v>49231</v>
      </c>
      <c r="K1035" t="s">
        <v>63</v>
      </c>
      <c r="L1035" t="s">
        <v>131</v>
      </c>
      <c r="M1035" t="s">
        <v>197</v>
      </c>
      <c r="N1035">
        <v>616</v>
      </c>
      <c r="O1035">
        <v>10</v>
      </c>
      <c r="P1035" t="s">
        <v>205</v>
      </c>
      <c r="Q1035">
        <v>9616</v>
      </c>
      <c r="R1035" t="s">
        <v>205</v>
      </c>
      <c r="S1035">
        <v>6092.72</v>
      </c>
      <c r="T1035">
        <v>0</v>
      </c>
      <c r="U1035">
        <v>6092.72</v>
      </c>
    </row>
    <row r="1036" spans="1:21" x14ac:dyDescent="0.25">
      <c r="A1036" t="s">
        <v>23</v>
      </c>
      <c r="B1036" t="s">
        <v>25</v>
      </c>
      <c r="C1036">
        <v>33</v>
      </c>
      <c r="D1036" t="s">
        <v>42</v>
      </c>
      <c r="E1036" t="s">
        <v>56</v>
      </c>
      <c r="F1036" t="s">
        <v>57</v>
      </c>
      <c r="G1036" t="s">
        <v>58</v>
      </c>
      <c r="H1036" t="s">
        <v>60</v>
      </c>
      <c r="I1036">
        <v>48739</v>
      </c>
      <c r="J1036">
        <v>48739</v>
      </c>
      <c r="K1036" t="s">
        <v>63</v>
      </c>
      <c r="L1036" t="s">
        <v>129</v>
      </c>
      <c r="M1036" t="s">
        <v>197</v>
      </c>
      <c r="N1036">
        <v>118</v>
      </c>
      <c r="O1036">
        <v>10</v>
      </c>
      <c r="P1036" t="s">
        <v>217</v>
      </c>
      <c r="Q1036">
        <v>9118</v>
      </c>
      <c r="R1036" t="s">
        <v>217</v>
      </c>
      <c r="S1036">
        <v>185.93</v>
      </c>
      <c r="T1036">
        <v>0</v>
      </c>
      <c r="U1036">
        <v>185.93</v>
      </c>
    </row>
    <row r="1037" spans="1:21" x14ac:dyDescent="0.25">
      <c r="A1037" t="s">
        <v>23</v>
      </c>
      <c r="B1037" t="s">
        <v>25</v>
      </c>
      <c r="C1037">
        <v>33</v>
      </c>
      <c r="D1037" t="s">
        <v>42</v>
      </c>
      <c r="E1037" t="s">
        <v>56</v>
      </c>
      <c r="F1037" t="s">
        <v>57</v>
      </c>
      <c r="G1037" t="s">
        <v>58</v>
      </c>
      <c r="H1037" t="s">
        <v>60</v>
      </c>
      <c r="I1037">
        <v>48537</v>
      </c>
      <c r="J1037">
        <v>48537</v>
      </c>
      <c r="K1037" t="s">
        <v>63</v>
      </c>
      <c r="L1037" t="s">
        <v>125</v>
      </c>
      <c r="M1037" t="s">
        <v>197</v>
      </c>
      <c r="N1037">
        <v>501</v>
      </c>
      <c r="O1037">
        <v>10</v>
      </c>
      <c r="P1037" t="s">
        <v>200</v>
      </c>
      <c r="Q1037">
        <v>9501</v>
      </c>
      <c r="R1037" t="s">
        <v>273</v>
      </c>
      <c r="S1037">
        <v>81186.080000000002</v>
      </c>
      <c r="T1037">
        <v>0</v>
      </c>
      <c r="U1037">
        <v>81186.080000000002</v>
      </c>
    </row>
    <row r="1038" spans="1:21" x14ac:dyDescent="0.25">
      <c r="A1038" t="s">
        <v>23</v>
      </c>
      <c r="B1038" t="s">
        <v>25</v>
      </c>
      <c r="C1038">
        <v>33</v>
      </c>
      <c r="D1038" t="s">
        <v>42</v>
      </c>
      <c r="E1038" t="s">
        <v>56</v>
      </c>
      <c r="F1038" t="s">
        <v>57</v>
      </c>
      <c r="G1038" t="s">
        <v>58</v>
      </c>
      <c r="H1038" t="s">
        <v>60</v>
      </c>
      <c r="I1038">
        <v>49244</v>
      </c>
      <c r="J1038">
        <v>49244</v>
      </c>
      <c r="K1038" t="s">
        <v>63</v>
      </c>
      <c r="L1038" t="s">
        <v>141</v>
      </c>
      <c r="M1038" t="s">
        <v>197</v>
      </c>
      <c r="N1038">
        <v>501</v>
      </c>
      <c r="O1038">
        <v>10</v>
      </c>
      <c r="P1038" t="s">
        <v>200</v>
      </c>
      <c r="Q1038">
        <v>9501</v>
      </c>
      <c r="R1038" t="s">
        <v>273</v>
      </c>
      <c r="S1038">
        <v>2311055.92</v>
      </c>
      <c r="T1038">
        <v>0</v>
      </c>
      <c r="U1038">
        <v>2311055.92</v>
      </c>
    </row>
    <row r="1039" spans="1:21" x14ac:dyDescent="0.25">
      <c r="A1039" t="s">
        <v>23</v>
      </c>
      <c r="B1039" t="s">
        <v>25</v>
      </c>
      <c r="C1039">
        <v>33</v>
      </c>
      <c r="D1039" t="s">
        <v>42</v>
      </c>
      <c r="E1039" t="s">
        <v>56</v>
      </c>
      <c r="F1039" t="s">
        <v>57</v>
      </c>
      <c r="G1039" t="s">
        <v>58</v>
      </c>
      <c r="H1039" t="s">
        <v>60</v>
      </c>
      <c r="I1039">
        <v>49113</v>
      </c>
      <c r="J1039">
        <v>49113</v>
      </c>
      <c r="K1039" t="s">
        <v>63</v>
      </c>
      <c r="L1039" t="s">
        <v>135</v>
      </c>
      <c r="M1039" t="s">
        <v>197</v>
      </c>
      <c r="N1039">
        <v>715</v>
      </c>
      <c r="O1039">
        <v>10</v>
      </c>
      <c r="P1039" t="s">
        <v>208</v>
      </c>
      <c r="Q1039">
        <v>9715</v>
      </c>
      <c r="R1039" t="s">
        <v>208</v>
      </c>
      <c r="S1039">
        <v>26294.400000000001</v>
      </c>
      <c r="T1039">
        <v>0</v>
      </c>
      <c r="U1039">
        <v>26294.400000000001</v>
      </c>
    </row>
    <row r="1040" spans="1:21" x14ac:dyDescent="0.25">
      <c r="A1040" t="s">
        <v>23</v>
      </c>
      <c r="B1040" t="s">
        <v>25</v>
      </c>
      <c r="C1040">
        <v>33</v>
      </c>
      <c r="D1040" t="s">
        <v>42</v>
      </c>
      <c r="E1040" t="s">
        <v>56</v>
      </c>
      <c r="F1040" t="s">
        <v>57</v>
      </c>
      <c r="G1040" t="s">
        <v>58</v>
      </c>
      <c r="H1040" t="s">
        <v>60</v>
      </c>
      <c r="I1040">
        <v>49437</v>
      </c>
      <c r="J1040">
        <v>49437</v>
      </c>
      <c r="K1040" t="s">
        <v>63</v>
      </c>
      <c r="L1040" t="s">
        <v>137</v>
      </c>
      <c r="M1040" t="s">
        <v>197</v>
      </c>
      <c r="N1040">
        <v>503</v>
      </c>
      <c r="O1040">
        <v>10</v>
      </c>
      <c r="P1040" t="s">
        <v>203</v>
      </c>
      <c r="Q1040">
        <v>9503</v>
      </c>
      <c r="R1040" t="s">
        <v>203</v>
      </c>
      <c r="S1040">
        <v>259567.28</v>
      </c>
      <c r="T1040">
        <v>0</v>
      </c>
      <c r="U1040">
        <v>259567.28</v>
      </c>
    </row>
    <row r="1041" spans="1:21" x14ac:dyDescent="0.25">
      <c r="A1041" t="s">
        <v>23</v>
      </c>
      <c r="B1041" t="s">
        <v>25</v>
      </c>
      <c r="C1041">
        <v>33</v>
      </c>
      <c r="D1041" t="s">
        <v>42</v>
      </c>
      <c r="E1041" t="s">
        <v>56</v>
      </c>
      <c r="F1041" t="s">
        <v>57</v>
      </c>
      <c r="G1041" t="s">
        <v>58</v>
      </c>
      <c r="H1041" t="s">
        <v>60</v>
      </c>
      <c r="I1041">
        <v>48640</v>
      </c>
      <c r="J1041">
        <v>48640</v>
      </c>
      <c r="K1041" t="s">
        <v>63</v>
      </c>
      <c r="L1041" t="s">
        <v>139</v>
      </c>
      <c r="M1041" t="s">
        <v>197</v>
      </c>
      <c r="N1041">
        <v>501</v>
      </c>
      <c r="O1041">
        <v>10</v>
      </c>
      <c r="P1041" t="s">
        <v>200</v>
      </c>
      <c r="Q1041">
        <v>9501</v>
      </c>
      <c r="R1041" t="s">
        <v>273</v>
      </c>
      <c r="S1041">
        <v>474874.91</v>
      </c>
      <c r="T1041">
        <v>0</v>
      </c>
      <c r="U1041">
        <v>474874.91</v>
      </c>
    </row>
    <row r="1042" spans="1:21" x14ac:dyDescent="0.25">
      <c r="A1042" t="s">
        <v>23</v>
      </c>
      <c r="B1042" t="s">
        <v>25</v>
      </c>
      <c r="C1042">
        <v>33</v>
      </c>
      <c r="D1042" t="s">
        <v>42</v>
      </c>
      <c r="E1042" t="s">
        <v>56</v>
      </c>
      <c r="F1042" t="s">
        <v>57</v>
      </c>
      <c r="G1042" t="s">
        <v>58</v>
      </c>
      <c r="H1042" t="s">
        <v>60</v>
      </c>
      <c r="I1042">
        <v>48739</v>
      </c>
      <c r="J1042">
        <v>48739</v>
      </c>
      <c r="K1042" t="s">
        <v>63</v>
      </c>
      <c r="L1042" t="s">
        <v>129</v>
      </c>
      <c r="M1042" t="s">
        <v>197</v>
      </c>
      <c r="N1042">
        <v>655</v>
      </c>
      <c r="O1042">
        <v>10</v>
      </c>
      <c r="P1042" t="s">
        <v>209</v>
      </c>
      <c r="Q1042">
        <v>9655</v>
      </c>
      <c r="R1042" t="s">
        <v>209</v>
      </c>
      <c r="S1042">
        <v>34141.22</v>
      </c>
      <c r="T1042">
        <v>0</v>
      </c>
      <c r="U1042">
        <v>34141.22</v>
      </c>
    </row>
    <row r="1043" spans="1:21" x14ac:dyDescent="0.25">
      <c r="A1043" t="s">
        <v>23</v>
      </c>
      <c r="B1043" t="s">
        <v>25</v>
      </c>
      <c r="C1043">
        <v>33</v>
      </c>
      <c r="D1043" t="s">
        <v>42</v>
      </c>
      <c r="E1043" t="s">
        <v>56</v>
      </c>
      <c r="F1043" t="s">
        <v>57</v>
      </c>
      <c r="G1043" t="s">
        <v>58</v>
      </c>
      <c r="H1043" t="s">
        <v>60</v>
      </c>
      <c r="I1043">
        <v>49573</v>
      </c>
      <c r="J1043">
        <v>49573</v>
      </c>
      <c r="K1043" t="s">
        <v>63</v>
      </c>
      <c r="L1043" t="s">
        <v>140</v>
      </c>
      <c r="M1043" t="s">
        <v>197</v>
      </c>
      <c r="N1043">
        <v>612</v>
      </c>
      <c r="O1043">
        <v>10</v>
      </c>
      <c r="P1043" t="s">
        <v>213</v>
      </c>
      <c r="Q1043">
        <v>9612</v>
      </c>
      <c r="R1043" t="s">
        <v>213</v>
      </c>
      <c r="S1043">
        <v>66887.23</v>
      </c>
      <c r="T1043">
        <v>0</v>
      </c>
      <c r="U1043">
        <v>66887.23</v>
      </c>
    </row>
    <row r="1044" spans="1:21" x14ac:dyDescent="0.25">
      <c r="A1044" t="s">
        <v>23</v>
      </c>
      <c r="B1044" t="s">
        <v>25</v>
      </c>
      <c r="C1044">
        <v>33</v>
      </c>
      <c r="D1044" t="s">
        <v>42</v>
      </c>
      <c r="E1044" t="s">
        <v>56</v>
      </c>
      <c r="F1044" t="s">
        <v>57</v>
      </c>
      <c r="G1044" t="s">
        <v>58</v>
      </c>
      <c r="H1044" t="s">
        <v>60</v>
      </c>
      <c r="I1044">
        <v>49087</v>
      </c>
      <c r="J1044">
        <v>49087</v>
      </c>
      <c r="K1044" t="s">
        <v>63</v>
      </c>
      <c r="L1044" t="s">
        <v>133</v>
      </c>
      <c r="M1044" t="s">
        <v>197</v>
      </c>
      <c r="N1044">
        <v>709</v>
      </c>
      <c r="O1044">
        <v>10</v>
      </c>
      <c r="P1044" t="s">
        <v>204</v>
      </c>
      <c r="Q1044">
        <v>9709</v>
      </c>
      <c r="R1044" t="s">
        <v>204</v>
      </c>
      <c r="S1044">
        <v>3626.64</v>
      </c>
      <c r="T1044">
        <v>0</v>
      </c>
      <c r="U1044">
        <v>3626.64</v>
      </c>
    </row>
    <row r="1045" spans="1:21" x14ac:dyDescent="0.25">
      <c r="A1045" t="s">
        <v>23</v>
      </c>
      <c r="B1045" t="s">
        <v>25</v>
      </c>
      <c r="C1045">
        <v>33</v>
      </c>
      <c r="D1045" t="s">
        <v>42</v>
      </c>
      <c r="E1045" t="s">
        <v>56</v>
      </c>
      <c r="F1045" t="s">
        <v>57</v>
      </c>
      <c r="G1045" t="s">
        <v>58</v>
      </c>
      <c r="H1045" t="s">
        <v>60</v>
      </c>
      <c r="I1045">
        <v>49231</v>
      </c>
      <c r="J1045">
        <v>49231</v>
      </c>
      <c r="K1045" t="s">
        <v>63</v>
      </c>
      <c r="L1045" t="s">
        <v>131</v>
      </c>
      <c r="M1045" t="s">
        <v>197</v>
      </c>
      <c r="N1045">
        <v>508</v>
      </c>
      <c r="O1045">
        <v>10</v>
      </c>
      <c r="P1045" t="s">
        <v>201</v>
      </c>
      <c r="Q1045">
        <v>9508</v>
      </c>
      <c r="R1045" t="s">
        <v>201</v>
      </c>
      <c r="S1045">
        <v>3520</v>
      </c>
      <c r="T1045">
        <v>0</v>
      </c>
      <c r="U1045">
        <v>3520</v>
      </c>
    </row>
    <row r="1046" spans="1:21" x14ac:dyDescent="0.25">
      <c r="A1046" t="s">
        <v>23</v>
      </c>
      <c r="B1046" t="s">
        <v>25</v>
      </c>
      <c r="C1046">
        <v>33</v>
      </c>
      <c r="D1046" t="s">
        <v>42</v>
      </c>
      <c r="E1046" t="s">
        <v>56</v>
      </c>
      <c r="F1046" t="s">
        <v>57</v>
      </c>
      <c r="G1046" t="s">
        <v>58</v>
      </c>
      <c r="H1046" t="s">
        <v>60</v>
      </c>
      <c r="I1046">
        <v>49101</v>
      </c>
      <c r="J1046">
        <v>49101</v>
      </c>
      <c r="K1046" t="s">
        <v>63</v>
      </c>
      <c r="L1046" t="s">
        <v>145</v>
      </c>
      <c r="M1046" t="s">
        <v>197</v>
      </c>
      <c r="N1046">
        <v>612</v>
      </c>
      <c r="O1046">
        <v>10</v>
      </c>
      <c r="P1046" t="s">
        <v>213</v>
      </c>
      <c r="Q1046">
        <v>9612</v>
      </c>
      <c r="R1046" t="s">
        <v>213</v>
      </c>
      <c r="S1046">
        <v>8163.55</v>
      </c>
      <c r="T1046">
        <v>0</v>
      </c>
      <c r="U1046">
        <v>8163.55</v>
      </c>
    </row>
    <row r="1047" spans="1:21" x14ac:dyDescent="0.25">
      <c r="A1047" t="s">
        <v>23</v>
      </c>
      <c r="B1047" t="s">
        <v>25</v>
      </c>
      <c r="C1047">
        <v>33</v>
      </c>
      <c r="D1047" t="s">
        <v>42</v>
      </c>
      <c r="E1047" t="s">
        <v>56</v>
      </c>
      <c r="F1047" t="s">
        <v>57</v>
      </c>
      <c r="G1047" t="s">
        <v>58</v>
      </c>
      <c r="H1047" t="s">
        <v>60</v>
      </c>
      <c r="I1047">
        <v>48821</v>
      </c>
      <c r="J1047">
        <v>48821</v>
      </c>
      <c r="K1047" t="s">
        <v>63</v>
      </c>
      <c r="L1047" t="s">
        <v>130</v>
      </c>
      <c r="M1047" t="s">
        <v>197</v>
      </c>
      <c r="N1047">
        <v>501</v>
      </c>
      <c r="O1047">
        <v>10</v>
      </c>
      <c r="P1047" t="s">
        <v>200</v>
      </c>
      <c r="Q1047">
        <v>9501</v>
      </c>
      <c r="R1047" t="s">
        <v>273</v>
      </c>
      <c r="S1047">
        <v>110484.58</v>
      </c>
      <c r="T1047">
        <v>0</v>
      </c>
      <c r="U1047">
        <v>110484.58</v>
      </c>
    </row>
    <row r="1048" spans="1:21" x14ac:dyDescent="0.25">
      <c r="A1048" t="s">
        <v>23</v>
      </c>
      <c r="B1048" t="s">
        <v>25</v>
      </c>
      <c r="C1048">
        <v>33</v>
      </c>
      <c r="D1048" t="s">
        <v>42</v>
      </c>
      <c r="E1048" t="s">
        <v>56</v>
      </c>
      <c r="F1048" t="s">
        <v>57</v>
      </c>
      <c r="G1048" t="s">
        <v>58</v>
      </c>
      <c r="H1048" t="s">
        <v>60</v>
      </c>
      <c r="I1048">
        <v>39030</v>
      </c>
      <c r="J1048">
        <v>39030</v>
      </c>
      <c r="K1048" t="s">
        <v>73</v>
      </c>
      <c r="L1048" t="s">
        <v>126</v>
      </c>
      <c r="M1048" t="s">
        <v>197</v>
      </c>
      <c r="N1048">
        <v>503</v>
      </c>
      <c r="O1048">
        <v>10</v>
      </c>
      <c r="P1048" t="s">
        <v>203</v>
      </c>
      <c r="Q1048">
        <v>9503</v>
      </c>
      <c r="R1048" t="s">
        <v>203</v>
      </c>
      <c r="S1048">
        <v>173351.53</v>
      </c>
      <c r="T1048">
        <v>0</v>
      </c>
      <c r="U1048">
        <v>173351.53</v>
      </c>
    </row>
    <row r="1049" spans="1:21" x14ac:dyDescent="0.25">
      <c r="A1049" t="s">
        <v>23</v>
      </c>
      <c r="B1049" t="s">
        <v>25</v>
      </c>
      <c r="C1049">
        <v>33</v>
      </c>
      <c r="D1049" t="s">
        <v>42</v>
      </c>
      <c r="E1049" t="s">
        <v>56</v>
      </c>
      <c r="F1049" t="s">
        <v>57</v>
      </c>
      <c r="G1049" t="s">
        <v>58</v>
      </c>
      <c r="H1049" t="s">
        <v>60</v>
      </c>
      <c r="I1049">
        <v>49113</v>
      </c>
      <c r="J1049">
        <v>49113</v>
      </c>
      <c r="K1049" t="s">
        <v>63</v>
      </c>
      <c r="L1049" t="s">
        <v>135</v>
      </c>
      <c r="M1049" t="s">
        <v>197</v>
      </c>
      <c r="N1049">
        <v>612</v>
      </c>
      <c r="O1049">
        <v>10</v>
      </c>
      <c r="P1049" t="s">
        <v>213</v>
      </c>
      <c r="Q1049">
        <v>9612</v>
      </c>
      <c r="R1049" t="s">
        <v>213</v>
      </c>
      <c r="S1049">
        <v>49667.55</v>
      </c>
      <c r="T1049">
        <v>0</v>
      </c>
      <c r="U1049">
        <v>49667.55</v>
      </c>
    </row>
    <row r="1050" spans="1:21" x14ac:dyDescent="0.25">
      <c r="A1050" t="s">
        <v>23</v>
      </c>
      <c r="B1050" t="s">
        <v>25</v>
      </c>
      <c r="C1050">
        <v>33</v>
      </c>
      <c r="D1050" t="s">
        <v>42</v>
      </c>
      <c r="E1050" t="s">
        <v>56</v>
      </c>
      <c r="F1050" t="s">
        <v>57</v>
      </c>
      <c r="G1050" t="s">
        <v>58</v>
      </c>
      <c r="H1050" t="s">
        <v>60</v>
      </c>
      <c r="I1050">
        <v>49573</v>
      </c>
      <c r="J1050">
        <v>49573</v>
      </c>
      <c r="K1050" t="s">
        <v>63</v>
      </c>
      <c r="L1050" t="s">
        <v>140</v>
      </c>
      <c r="M1050" t="s">
        <v>197</v>
      </c>
      <c r="N1050">
        <v>401</v>
      </c>
      <c r="O1050">
        <v>10</v>
      </c>
      <c r="P1050" t="s">
        <v>207</v>
      </c>
      <c r="Q1050">
        <v>903</v>
      </c>
      <c r="R1050" t="s">
        <v>275</v>
      </c>
      <c r="S1050">
        <v>247108.66</v>
      </c>
      <c r="T1050">
        <v>0</v>
      </c>
      <c r="U1050">
        <v>247108.66</v>
      </c>
    </row>
    <row r="1051" spans="1:21" x14ac:dyDescent="0.25">
      <c r="A1051" t="s">
        <v>23</v>
      </c>
      <c r="B1051" t="s">
        <v>25</v>
      </c>
      <c r="C1051">
        <v>33</v>
      </c>
      <c r="D1051" t="s">
        <v>42</v>
      </c>
      <c r="E1051" t="s">
        <v>56</v>
      </c>
      <c r="F1051" t="s">
        <v>57</v>
      </c>
      <c r="G1051" t="s">
        <v>58</v>
      </c>
      <c r="H1051" t="s">
        <v>60</v>
      </c>
      <c r="I1051">
        <v>48821</v>
      </c>
      <c r="J1051">
        <v>48821</v>
      </c>
      <c r="K1051" t="s">
        <v>63</v>
      </c>
      <c r="L1051" t="s">
        <v>130</v>
      </c>
      <c r="M1051" t="s">
        <v>197</v>
      </c>
      <c r="N1051">
        <v>118</v>
      </c>
      <c r="O1051">
        <v>10</v>
      </c>
      <c r="P1051" t="s">
        <v>217</v>
      </c>
      <c r="Q1051">
        <v>9118</v>
      </c>
      <c r="R1051" t="s">
        <v>217</v>
      </c>
      <c r="S1051">
        <v>1032.0899999999999</v>
      </c>
      <c r="T1051">
        <v>0</v>
      </c>
      <c r="U1051">
        <v>1032.0899999999999</v>
      </c>
    </row>
    <row r="1052" spans="1:21" x14ac:dyDescent="0.25">
      <c r="A1052" t="s">
        <v>23</v>
      </c>
      <c r="B1052" t="s">
        <v>25</v>
      </c>
      <c r="C1052">
        <v>33</v>
      </c>
      <c r="D1052" t="s">
        <v>42</v>
      </c>
      <c r="E1052" t="s">
        <v>56</v>
      </c>
      <c r="F1052" t="s">
        <v>57</v>
      </c>
      <c r="G1052" t="s">
        <v>58</v>
      </c>
      <c r="H1052" t="s">
        <v>60</v>
      </c>
      <c r="I1052">
        <v>48537</v>
      </c>
      <c r="J1052">
        <v>48537</v>
      </c>
      <c r="K1052" t="s">
        <v>63</v>
      </c>
      <c r="L1052" t="s">
        <v>125</v>
      </c>
      <c r="M1052" t="s">
        <v>197</v>
      </c>
      <c r="N1052">
        <v>655</v>
      </c>
      <c r="O1052">
        <v>10</v>
      </c>
      <c r="P1052" t="s">
        <v>209</v>
      </c>
      <c r="Q1052">
        <v>9655</v>
      </c>
      <c r="R1052" t="s">
        <v>209</v>
      </c>
      <c r="S1052">
        <v>9162.66</v>
      </c>
      <c r="T1052">
        <v>0</v>
      </c>
      <c r="U1052">
        <v>9162.66</v>
      </c>
    </row>
    <row r="1053" spans="1:21" x14ac:dyDescent="0.25">
      <c r="A1053" t="s">
        <v>23</v>
      </c>
      <c r="B1053" t="s">
        <v>25</v>
      </c>
      <c r="C1053">
        <v>33</v>
      </c>
      <c r="D1053" t="s">
        <v>42</v>
      </c>
      <c r="E1053" t="s">
        <v>56</v>
      </c>
      <c r="F1053" t="s">
        <v>57</v>
      </c>
      <c r="G1053" t="s">
        <v>58</v>
      </c>
      <c r="H1053" t="s">
        <v>60</v>
      </c>
      <c r="I1053">
        <v>48739</v>
      </c>
      <c r="J1053">
        <v>48739</v>
      </c>
      <c r="K1053" t="s">
        <v>63</v>
      </c>
      <c r="L1053" t="s">
        <v>129</v>
      </c>
      <c r="M1053" t="s">
        <v>197</v>
      </c>
      <c r="N1053">
        <v>612</v>
      </c>
      <c r="O1053">
        <v>10</v>
      </c>
      <c r="P1053" t="s">
        <v>213</v>
      </c>
      <c r="Q1053">
        <v>9612</v>
      </c>
      <c r="R1053" t="s">
        <v>213</v>
      </c>
      <c r="S1053">
        <v>119656.07</v>
      </c>
      <c r="T1053">
        <v>0</v>
      </c>
      <c r="U1053">
        <v>119656.07</v>
      </c>
    </row>
    <row r="1054" spans="1:21" x14ac:dyDescent="0.25">
      <c r="A1054" t="s">
        <v>23</v>
      </c>
      <c r="B1054" t="s">
        <v>25</v>
      </c>
      <c r="C1054">
        <v>33</v>
      </c>
      <c r="D1054" t="s">
        <v>42</v>
      </c>
      <c r="E1054" t="s">
        <v>56</v>
      </c>
      <c r="F1054" t="s">
        <v>57</v>
      </c>
      <c r="G1054" t="s">
        <v>58</v>
      </c>
      <c r="H1054" t="s">
        <v>60</v>
      </c>
      <c r="I1054">
        <v>34491</v>
      </c>
      <c r="J1054">
        <v>34491</v>
      </c>
      <c r="K1054" t="s">
        <v>65</v>
      </c>
      <c r="L1054" t="s">
        <v>148</v>
      </c>
      <c r="M1054" t="s">
        <v>197</v>
      </c>
      <c r="N1054">
        <v>509</v>
      </c>
      <c r="O1054">
        <v>10</v>
      </c>
      <c r="P1054" t="s">
        <v>202</v>
      </c>
      <c r="Q1054">
        <v>9509</v>
      </c>
      <c r="R1054" t="s">
        <v>202</v>
      </c>
      <c r="S1054">
        <v>28560</v>
      </c>
      <c r="T1054">
        <v>28448</v>
      </c>
      <c r="U1054" s="3">
        <v>112</v>
      </c>
    </row>
    <row r="1055" spans="1:21" x14ac:dyDescent="0.25">
      <c r="A1055" t="s">
        <v>23</v>
      </c>
      <c r="B1055" t="s">
        <v>25</v>
      </c>
      <c r="C1055">
        <v>33</v>
      </c>
      <c r="D1055" t="s">
        <v>42</v>
      </c>
      <c r="E1055" t="s">
        <v>56</v>
      </c>
      <c r="F1055" t="s">
        <v>57</v>
      </c>
      <c r="G1055" t="s">
        <v>58</v>
      </c>
      <c r="H1055" t="s">
        <v>60</v>
      </c>
      <c r="I1055">
        <v>34214</v>
      </c>
      <c r="J1055">
        <v>34214</v>
      </c>
      <c r="K1055" t="s">
        <v>65</v>
      </c>
      <c r="L1055" t="s">
        <v>136</v>
      </c>
      <c r="M1055" t="s">
        <v>197</v>
      </c>
      <c r="N1055">
        <v>508</v>
      </c>
      <c r="O1055">
        <v>10</v>
      </c>
      <c r="P1055" t="s">
        <v>201</v>
      </c>
      <c r="Q1055">
        <v>9508</v>
      </c>
      <c r="R1055" t="s">
        <v>201</v>
      </c>
      <c r="S1055">
        <v>86880</v>
      </c>
      <c r="T1055">
        <v>85680</v>
      </c>
      <c r="U1055" s="3">
        <v>1200</v>
      </c>
    </row>
    <row r="1056" spans="1:21" x14ac:dyDescent="0.25">
      <c r="A1056" t="s">
        <v>23</v>
      </c>
      <c r="B1056" t="s">
        <v>25</v>
      </c>
      <c r="C1056">
        <v>33</v>
      </c>
      <c r="D1056" t="s">
        <v>42</v>
      </c>
      <c r="E1056" t="s">
        <v>56</v>
      </c>
      <c r="F1056" t="s">
        <v>57</v>
      </c>
      <c r="G1056" t="s">
        <v>58</v>
      </c>
      <c r="H1056" t="s">
        <v>60</v>
      </c>
      <c r="I1056">
        <v>33812</v>
      </c>
      <c r="J1056">
        <v>33812</v>
      </c>
      <c r="K1056" t="s">
        <v>65</v>
      </c>
      <c r="L1056" t="s">
        <v>139</v>
      </c>
      <c r="M1056" t="s">
        <v>197</v>
      </c>
      <c r="N1056">
        <v>509</v>
      </c>
      <c r="O1056">
        <v>10</v>
      </c>
      <c r="P1056" t="s">
        <v>202</v>
      </c>
      <c r="Q1056">
        <v>9509</v>
      </c>
      <c r="R1056" t="s">
        <v>202</v>
      </c>
      <c r="S1056">
        <v>20384</v>
      </c>
      <c r="T1056">
        <v>20160</v>
      </c>
      <c r="U1056" s="3">
        <v>224</v>
      </c>
    </row>
    <row r="1057" spans="1:21" x14ac:dyDescent="0.25">
      <c r="A1057" t="s">
        <v>23</v>
      </c>
      <c r="B1057" t="s">
        <v>25</v>
      </c>
      <c r="C1057">
        <v>33</v>
      </c>
      <c r="D1057" t="s">
        <v>42</v>
      </c>
      <c r="E1057" t="s">
        <v>56</v>
      </c>
      <c r="F1057" t="s">
        <v>57</v>
      </c>
      <c r="G1057" t="s">
        <v>58</v>
      </c>
      <c r="H1057" t="s">
        <v>60</v>
      </c>
      <c r="I1057">
        <v>48997</v>
      </c>
      <c r="J1057">
        <v>48997</v>
      </c>
      <c r="K1057" t="s">
        <v>63</v>
      </c>
      <c r="L1057" t="s">
        <v>146</v>
      </c>
      <c r="M1057" t="s">
        <v>197</v>
      </c>
      <c r="N1057">
        <v>716</v>
      </c>
      <c r="O1057">
        <v>10</v>
      </c>
      <c r="P1057" t="s">
        <v>211</v>
      </c>
      <c r="Q1057">
        <v>9716</v>
      </c>
      <c r="R1057" t="s">
        <v>211</v>
      </c>
      <c r="S1057">
        <v>1917.9</v>
      </c>
      <c r="T1057">
        <v>0</v>
      </c>
      <c r="U1057">
        <v>1917.9</v>
      </c>
    </row>
    <row r="1058" spans="1:21" x14ac:dyDescent="0.25">
      <c r="A1058" t="s">
        <v>23</v>
      </c>
      <c r="B1058" t="s">
        <v>25</v>
      </c>
      <c r="C1058">
        <v>33</v>
      </c>
      <c r="D1058" t="s">
        <v>42</v>
      </c>
      <c r="E1058" t="s">
        <v>56</v>
      </c>
      <c r="F1058" t="s">
        <v>57</v>
      </c>
      <c r="G1058" t="s">
        <v>58</v>
      </c>
      <c r="H1058" t="s">
        <v>60</v>
      </c>
      <c r="I1058">
        <v>45662</v>
      </c>
      <c r="J1058">
        <v>45662</v>
      </c>
      <c r="K1058" t="s">
        <v>74</v>
      </c>
      <c r="L1058" t="s">
        <v>149</v>
      </c>
      <c r="M1058" t="s">
        <v>197</v>
      </c>
      <c r="N1058">
        <v>501</v>
      </c>
      <c r="O1058">
        <v>10</v>
      </c>
      <c r="P1058" t="s">
        <v>200</v>
      </c>
      <c r="Q1058">
        <v>9501</v>
      </c>
      <c r="R1058" t="s">
        <v>273</v>
      </c>
      <c r="S1058">
        <v>457728.32</v>
      </c>
      <c r="T1058">
        <v>0</v>
      </c>
      <c r="U1058">
        <v>457728.32</v>
      </c>
    </row>
    <row r="1059" spans="1:21" x14ac:dyDescent="0.25">
      <c r="A1059" t="s">
        <v>23</v>
      </c>
      <c r="B1059" t="s">
        <v>25</v>
      </c>
      <c r="C1059">
        <v>33</v>
      </c>
      <c r="D1059" t="s">
        <v>42</v>
      </c>
      <c r="E1059" t="s">
        <v>56</v>
      </c>
      <c r="F1059" t="s">
        <v>57</v>
      </c>
      <c r="G1059" t="s">
        <v>58</v>
      </c>
      <c r="H1059" t="s">
        <v>60</v>
      </c>
      <c r="I1059">
        <v>49101</v>
      </c>
      <c r="J1059">
        <v>49101</v>
      </c>
      <c r="K1059" t="s">
        <v>63</v>
      </c>
      <c r="L1059" t="s">
        <v>145</v>
      </c>
      <c r="M1059" t="s">
        <v>197</v>
      </c>
      <c r="N1059">
        <v>509</v>
      </c>
      <c r="O1059">
        <v>10</v>
      </c>
      <c r="P1059" t="s">
        <v>202</v>
      </c>
      <c r="Q1059">
        <v>9509</v>
      </c>
      <c r="R1059" t="s">
        <v>202</v>
      </c>
      <c r="S1059">
        <v>10192</v>
      </c>
      <c r="T1059">
        <v>0</v>
      </c>
      <c r="U1059">
        <v>10192</v>
      </c>
    </row>
    <row r="1060" spans="1:21" x14ac:dyDescent="0.25">
      <c r="A1060" t="s">
        <v>23</v>
      </c>
      <c r="B1060" t="s">
        <v>25</v>
      </c>
      <c r="C1060">
        <v>33</v>
      </c>
      <c r="D1060" t="s">
        <v>42</v>
      </c>
      <c r="E1060" t="s">
        <v>56</v>
      </c>
      <c r="F1060" t="s">
        <v>57</v>
      </c>
      <c r="G1060" t="s">
        <v>58</v>
      </c>
      <c r="H1060" t="s">
        <v>60</v>
      </c>
      <c r="I1060">
        <v>48821</v>
      </c>
      <c r="J1060">
        <v>48821</v>
      </c>
      <c r="K1060" t="s">
        <v>63</v>
      </c>
      <c r="L1060" t="s">
        <v>130</v>
      </c>
      <c r="M1060" t="s">
        <v>197</v>
      </c>
      <c r="N1060">
        <v>709</v>
      </c>
      <c r="O1060">
        <v>10</v>
      </c>
      <c r="P1060" t="s">
        <v>204</v>
      </c>
      <c r="Q1060">
        <v>9709</v>
      </c>
      <c r="R1060" t="s">
        <v>204</v>
      </c>
      <c r="S1060">
        <v>1250.6600000000001</v>
      </c>
      <c r="T1060">
        <v>0</v>
      </c>
      <c r="U1060">
        <v>1250.6600000000001</v>
      </c>
    </row>
    <row r="1061" spans="1:21" x14ac:dyDescent="0.25">
      <c r="A1061" t="s">
        <v>23</v>
      </c>
      <c r="B1061" t="s">
        <v>25</v>
      </c>
      <c r="C1061">
        <v>33</v>
      </c>
      <c r="D1061" t="s">
        <v>42</v>
      </c>
      <c r="E1061" t="s">
        <v>56</v>
      </c>
      <c r="F1061" t="s">
        <v>57</v>
      </c>
      <c r="G1061" t="s">
        <v>58</v>
      </c>
      <c r="H1061" t="s">
        <v>60</v>
      </c>
      <c r="I1061">
        <v>49244</v>
      </c>
      <c r="J1061">
        <v>49244</v>
      </c>
      <c r="K1061" t="s">
        <v>63</v>
      </c>
      <c r="L1061" t="s">
        <v>141</v>
      </c>
      <c r="M1061" t="s">
        <v>197</v>
      </c>
      <c r="N1061">
        <v>401</v>
      </c>
      <c r="O1061">
        <v>10</v>
      </c>
      <c r="P1061" t="s">
        <v>207</v>
      </c>
      <c r="Q1061">
        <v>903</v>
      </c>
      <c r="R1061" t="s">
        <v>275</v>
      </c>
      <c r="S1061">
        <v>215872.04</v>
      </c>
      <c r="T1061">
        <v>0</v>
      </c>
      <c r="U1061">
        <v>215872.04</v>
      </c>
    </row>
    <row r="1062" spans="1:21" x14ac:dyDescent="0.25">
      <c r="A1062" t="s">
        <v>23</v>
      </c>
      <c r="B1062" t="s">
        <v>25</v>
      </c>
      <c r="C1062">
        <v>33</v>
      </c>
      <c r="D1062" t="s">
        <v>42</v>
      </c>
      <c r="E1062" t="s">
        <v>56</v>
      </c>
      <c r="F1062" t="s">
        <v>57</v>
      </c>
      <c r="G1062" t="s">
        <v>58</v>
      </c>
      <c r="H1062" t="s">
        <v>60</v>
      </c>
      <c r="I1062">
        <v>48640</v>
      </c>
      <c r="J1062">
        <v>48640</v>
      </c>
      <c r="K1062" t="s">
        <v>63</v>
      </c>
      <c r="L1062" t="s">
        <v>139</v>
      </c>
      <c r="M1062" t="s">
        <v>197</v>
      </c>
      <c r="N1062">
        <v>503</v>
      </c>
      <c r="O1062">
        <v>10</v>
      </c>
      <c r="P1062" t="s">
        <v>203</v>
      </c>
      <c r="Q1062">
        <v>9503</v>
      </c>
      <c r="R1062" t="s">
        <v>203</v>
      </c>
      <c r="S1062">
        <v>417336.88</v>
      </c>
      <c r="T1062">
        <v>0</v>
      </c>
      <c r="U1062">
        <v>417336.88</v>
      </c>
    </row>
    <row r="1063" spans="1:21" x14ac:dyDescent="0.25">
      <c r="A1063" t="s">
        <v>23</v>
      </c>
      <c r="B1063" t="s">
        <v>25</v>
      </c>
      <c r="C1063">
        <v>33</v>
      </c>
      <c r="D1063" t="s">
        <v>42</v>
      </c>
      <c r="E1063" t="s">
        <v>56</v>
      </c>
      <c r="F1063" t="s">
        <v>57</v>
      </c>
      <c r="G1063" t="s">
        <v>58</v>
      </c>
      <c r="H1063" t="s">
        <v>60</v>
      </c>
      <c r="I1063">
        <v>48792</v>
      </c>
      <c r="J1063">
        <v>48792</v>
      </c>
      <c r="K1063" t="s">
        <v>63</v>
      </c>
      <c r="L1063" t="s">
        <v>142</v>
      </c>
      <c r="M1063" t="s">
        <v>197</v>
      </c>
      <c r="N1063">
        <v>877</v>
      </c>
      <c r="O1063">
        <v>10</v>
      </c>
      <c r="P1063" t="s">
        <v>222</v>
      </c>
      <c r="Q1063">
        <v>9877</v>
      </c>
      <c r="R1063" t="s">
        <v>222</v>
      </c>
      <c r="S1063">
        <v>9023</v>
      </c>
      <c r="T1063">
        <v>0</v>
      </c>
      <c r="U1063">
        <v>9023</v>
      </c>
    </row>
    <row r="1064" spans="1:21" x14ac:dyDescent="0.25">
      <c r="A1064" t="s">
        <v>23</v>
      </c>
      <c r="B1064" t="s">
        <v>25</v>
      </c>
      <c r="C1064">
        <v>33</v>
      </c>
      <c r="D1064" t="s">
        <v>42</v>
      </c>
      <c r="E1064" t="s">
        <v>56</v>
      </c>
      <c r="F1064" t="s">
        <v>57</v>
      </c>
      <c r="G1064" t="s">
        <v>58</v>
      </c>
      <c r="H1064" t="s">
        <v>60</v>
      </c>
      <c r="I1064">
        <v>49101</v>
      </c>
      <c r="J1064">
        <v>49101</v>
      </c>
      <c r="K1064" t="s">
        <v>63</v>
      </c>
      <c r="L1064" t="s">
        <v>145</v>
      </c>
      <c r="M1064" t="s">
        <v>197</v>
      </c>
      <c r="N1064">
        <v>508</v>
      </c>
      <c r="O1064">
        <v>10</v>
      </c>
      <c r="P1064" t="s">
        <v>201</v>
      </c>
      <c r="Q1064">
        <v>9508</v>
      </c>
      <c r="R1064" t="s">
        <v>201</v>
      </c>
      <c r="S1064">
        <v>30720</v>
      </c>
      <c r="T1064">
        <v>0</v>
      </c>
      <c r="U1064">
        <v>30720</v>
      </c>
    </row>
    <row r="1065" spans="1:21" x14ac:dyDescent="0.25">
      <c r="A1065" t="s">
        <v>23</v>
      </c>
      <c r="B1065" t="s">
        <v>25</v>
      </c>
      <c r="C1065">
        <v>33</v>
      </c>
      <c r="D1065" t="s">
        <v>42</v>
      </c>
      <c r="E1065" t="s">
        <v>56</v>
      </c>
      <c r="F1065" t="s">
        <v>57</v>
      </c>
      <c r="G1065" t="s">
        <v>58</v>
      </c>
      <c r="H1065" t="s">
        <v>60</v>
      </c>
      <c r="I1065">
        <v>48939</v>
      </c>
      <c r="J1065">
        <v>48939</v>
      </c>
      <c r="K1065" t="s">
        <v>63</v>
      </c>
      <c r="L1065" t="s">
        <v>147</v>
      </c>
      <c r="M1065" t="s">
        <v>197</v>
      </c>
      <c r="N1065">
        <v>715</v>
      </c>
      <c r="O1065">
        <v>10</v>
      </c>
      <c r="P1065" t="s">
        <v>208</v>
      </c>
      <c r="Q1065">
        <v>9715</v>
      </c>
      <c r="R1065" t="s">
        <v>208</v>
      </c>
      <c r="S1065">
        <v>1584</v>
      </c>
      <c r="T1065">
        <v>0</v>
      </c>
      <c r="U1065">
        <v>1584</v>
      </c>
    </row>
    <row r="1066" spans="1:21" x14ac:dyDescent="0.25">
      <c r="A1066" t="s">
        <v>23</v>
      </c>
      <c r="B1066" t="s">
        <v>25</v>
      </c>
      <c r="C1066">
        <v>33</v>
      </c>
      <c r="D1066" t="s">
        <v>42</v>
      </c>
      <c r="E1066" t="s">
        <v>56</v>
      </c>
      <c r="F1066" t="s">
        <v>57</v>
      </c>
      <c r="G1066" t="s">
        <v>58</v>
      </c>
      <c r="H1066" t="s">
        <v>60</v>
      </c>
      <c r="I1066">
        <v>49244</v>
      </c>
      <c r="J1066">
        <v>49244</v>
      </c>
      <c r="K1066" t="s">
        <v>63</v>
      </c>
      <c r="L1066" t="s">
        <v>141</v>
      </c>
      <c r="M1066" t="s">
        <v>197</v>
      </c>
      <c r="N1066">
        <v>709</v>
      </c>
      <c r="O1066">
        <v>10</v>
      </c>
      <c r="P1066" t="s">
        <v>204</v>
      </c>
      <c r="Q1066">
        <v>9709</v>
      </c>
      <c r="R1066" t="s">
        <v>204</v>
      </c>
      <c r="S1066">
        <v>35652.42</v>
      </c>
      <c r="T1066">
        <v>0</v>
      </c>
      <c r="U1066">
        <v>35652.42</v>
      </c>
    </row>
    <row r="1067" spans="1:21" x14ac:dyDescent="0.25">
      <c r="A1067" t="s">
        <v>23</v>
      </c>
      <c r="B1067" t="s">
        <v>25</v>
      </c>
      <c r="C1067">
        <v>33</v>
      </c>
      <c r="D1067" t="s">
        <v>42</v>
      </c>
      <c r="E1067" t="s">
        <v>56</v>
      </c>
      <c r="F1067" t="s">
        <v>57</v>
      </c>
      <c r="G1067" t="s">
        <v>58</v>
      </c>
      <c r="H1067" t="s">
        <v>60</v>
      </c>
      <c r="I1067">
        <v>48939</v>
      </c>
      <c r="J1067">
        <v>48939</v>
      </c>
      <c r="K1067" t="s">
        <v>63</v>
      </c>
      <c r="L1067" t="s">
        <v>147</v>
      </c>
      <c r="M1067" t="s">
        <v>197</v>
      </c>
      <c r="N1067">
        <v>503</v>
      </c>
      <c r="O1067">
        <v>10</v>
      </c>
      <c r="P1067" t="s">
        <v>203</v>
      </c>
      <c r="Q1067">
        <v>9503</v>
      </c>
      <c r="R1067" t="s">
        <v>203</v>
      </c>
      <c r="S1067">
        <v>20206.169999999998</v>
      </c>
      <c r="T1067">
        <v>0</v>
      </c>
      <c r="U1067">
        <v>20206.169999999998</v>
      </c>
    </row>
    <row r="1068" spans="1:21" x14ac:dyDescent="0.25">
      <c r="A1068" t="s">
        <v>23</v>
      </c>
      <c r="B1068" t="s">
        <v>25</v>
      </c>
      <c r="C1068">
        <v>33</v>
      </c>
      <c r="D1068" t="s">
        <v>42</v>
      </c>
      <c r="E1068" t="s">
        <v>56</v>
      </c>
      <c r="F1068" t="s">
        <v>57</v>
      </c>
      <c r="G1068" t="s">
        <v>58</v>
      </c>
      <c r="H1068" t="s">
        <v>60</v>
      </c>
      <c r="I1068">
        <v>49101</v>
      </c>
      <c r="J1068">
        <v>49101</v>
      </c>
      <c r="K1068" t="s">
        <v>63</v>
      </c>
      <c r="L1068" t="s">
        <v>145</v>
      </c>
      <c r="M1068" t="s">
        <v>197</v>
      </c>
      <c r="N1068">
        <v>616</v>
      </c>
      <c r="O1068">
        <v>10</v>
      </c>
      <c r="P1068" t="s">
        <v>205</v>
      </c>
      <c r="Q1068">
        <v>9616</v>
      </c>
      <c r="R1068" t="s">
        <v>205</v>
      </c>
      <c r="S1068">
        <v>24480.42</v>
      </c>
      <c r="T1068">
        <v>0</v>
      </c>
      <c r="U1068">
        <v>24480.42</v>
      </c>
    </row>
    <row r="1069" spans="1:21" x14ac:dyDescent="0.25">
      <c r="A1069" t="s">
        <v>23</v>
      </c>
      <c r="B1069" t="s">
        <v>25</v>
      </c>
      <c r="C1069">
        <v>33</v>
      </c>
      <c r="D1069" t="s">
        <v>42</v>
      </c>
      <c r="E1069" t="s">
        <v>56</v>
      </c>
      <c r="F1069" t="s">
        <v>57</v>
      </c>
      <c r="G1069" t="s">
        <v>58</v>
      </c>
      <c r="H1069" t="s">
        <v>60</v>
      </c>
      <c r="I1069">
        <v>49573</v>
      </c>
      <c r="J1069">
        <v>49573</v>
      </c>
      <c r="K1069" t="s">
        <v>63</v>
      </c>
      <c r="L1069" t="s">
        <v>140</v>
      </c>
      <c r="M1069" t="s">
        <v>197</v>
      </c>
      <c r="N1069">
        <v>716</v>
      </c>
      <c r="O1069">
        <v>10</v>
      </c>
      <c r="P1069" t="s">
        <v>211</v>
      </c>
      <c r="Q1069">
        <v>9716</v>
      </c>
      <c r="R1069" t="s">
        <v>211</v>
      </c>
      <c r="S1069">
        <v>3426.77</v>
      </c>
      <c r="T1069">
        <v>0</v>
      </c>
      <c r="U1069">
        <v>3426.77</v>
      </c>
    </row>
    <row r="1070" spans="1:21" x14ac:dyDescent="0.25">
      <c r="A1070" t="s">
        <v>23</v>
      </c>
      <c r="B1070" t="s">
        <v>25</v>
      </c>
      <c r="C1070">
        <v>33</v>
      </c>
      <c r="D1070" t="s">
        <v>42</v>
      </c>
      <c r="E1070" t="s">
        <v>56</v>
      </c>
      <c r="F1070" t="s">
        <v>57</v>
      </c>
      <c r="G1070" t="s">
        <v>58</v>
      </c>
      <c r="H1070" t="s">
        <v>60</v>
      </c>
      <c r="I1070">
        <v>48771</v>
      </c>
      <c r="J1070">
        <v>48771</v>
      </c>
      <c r="K1070" t="s">
        <v>63</v>
      </c>
      <c r="L1070" t="s">
        <v>134</v>
      </c>
      <c r="M1070" t="s">
        <v>197</v>
      </c>
      <c r="N1070">
        <v>709</v>
      </c>
      <c r="O1070">
        <v>10</v>
      </c>
      <c r="P1070" t="s">
        <v>204</v>
      </c>
      <c r="Q1070">
        <v>9709</v>
      </c>
      <c r="R1070" t="s">
        <v>204</v>
      </c>
      <c r="S1070">
        <v>2872.78</v>
      </c>
      <c r="T1070">
        <v>0</v>
      </c>
      <c r="U1070">
        <v>2872.78</v>
      </c>
    </row>
    <row r="1071" spans="1:21" x14ac:dyDescent="0.25">
      <c r="A1071" t="s">
        <v>23</v>
      </c>
      <c r="B1071" t="s">
        <v>25</v>
      </c>
      <c r="C1071">
        <v>33</v>
      </c>
      <c r="D1071" t="s">
        <v>42</v>
      </c>
      <c r="E1071" t="s">
        <v>56</v>
      </c>
      <c r="F1071" t="s">
        <v>57</v>
      </c>
      <c r="G1071" t="s">
        <v>58</v>
      </c>
      <c r="H1071" t="s">
        <v>60</v>
      </c>
      <c r="I1071">
        <v>48739</v>
      </c>
      <c r="J1071">
        <v>48739</v>
      </c>
      <c r="K1071" t="s">
        <v>63</v>
      </c>
      <c r="L1071" t="s">
        <v>129</v>
      </c>
      <c r="M1071" t="s">
        <v>197</v>
      </c>
      <c r="N1071">
        <v>728</v>
      </c>
      <c r="O1071">
        <v>10</v>
      </c>
      <c r="P1071" t="s">
        <v>212</v>
      </c>
      <c r="Q1071">
        <v>9728</v>
      </c>
      <c r="R1071" t="s">
        <v>212</v>
      </c>
      <c r="S1071">
        <v>4908.13</v>
      </c>
      <c r="T1071">
        <v>0</v>
      </c>
      <c r="U1071">
        <v>4908.13</v>
      </c>
    </row>
    <row r="1072" spans="1:21" x14ac:dyDescent="0.25">
      <c r="A1072" t="s">
        <v>23</v>
      </c>
      <c r="B1072" t="s">
        <v>25</v>
      </c>
      <c r="C1072">
        <v>33</v>
      </c>
      <c r="D1072" t="s">
        <v>42</v>
      </c>
      <c r="E1072" t="s">
        <v>56</v>
      </c>
      <c r="F1072" t="s">
        <v>57</v>
      </c>
      <c r="G1072" t="s">
        <v>58</v>
      </c>
      <c r="H1072" t="s">
        <v>60</v>
      </c>
      <c r="I1072">
        <v>48640</v>
      </c>
      <c r="J1072">
        <v>48640</v>
      </c>
      <c r="K1072" t="s">
        <v>63</v>
      </c>
      <c r="L1072" t="s">
        <v>139</v>
      </c>
      <c r="M1072" t="s">
        <v>197</v>
      </c>
      <c r="N1072">
        <v>702</v>
      </c>
      <c r="O1072">
        <v>10</v>
      </c>
      <c r="P1072" t="s">
        <v>215</v>
      </c>
      <c r="Q1072">
        <v>9702</v>
      </c>
      <c r="R1072" t="s">
        <v>215</v>
      </c>
      <c r="S1072">
        <v>9647.6</v>
      </c>
      <c r="T1072">
        <v>0</v>
      </c>
      <c r="U1072">
        <v>9647.6</v>
      </c>
    </row>
    <row r="1073" spans="1:21" x14ac:dyDescent="0.25">
      <c r="A1073" t="s">
        <v>23</v>
      </c>
      <c r="B1073" t="s">
        <v>25</v>
      </c>
      <c r="C1073">
        <v>33</v>
      </c>
      <c r="D1073" t="s">
        <v>42</v>
      </c>
      <c r="E1073" t="s">
        <v>56</v>
      </c>
      <c r="F1073" t="s">
        <v>57</v>
      </c>
      <c r="G1073" t="s">
        <v>58</v>
      </c>
      <c r="H1073" t="s">
        <v>60</v>
      </c>
      <c r="I1073">
        <v>48537</v>
      </c>
      <c r="J1073">
        <v>48537</v>
      </c>
      <c r="K1073" t="s">
        <v>63</v>
      </c>
      <c r="L1073" t="s">
        <v>125</v>
      </c>
      <c r="M1073" t="s">
        <v>197</v>
      </c>
      <c r="N1073">
        <v>123</v>
      </c>
      <c r="O1073">
        <v>10</v>
      </c>
      <c r="P1073" t="s">
        <v>224</v>
      </c>
      <c r="Q1073">
        <v>9123</v>
      </c>
      <c r="R1073" t="s">
        <v>224</v>
      </c>
      <c r="S1073">
        <v>1232</v>
      </c>
      <c r="T1073">
        <v>0</v>
      </c>
      <c r="U1073">
        <v>1232</v>
      </c>
    </row>
    <row r="1074" spans="1:21" x14ac:dyDescent="0.25">
      <c r="A1074" t="s">
        <v>23</v>
      </c>
      <c r="B1074" t="s">
        <v>25</v>
      </c>
      <c r="C1074">
        <v>33</v>
      </c>
      <c r="D1074" t="s">
        <v>42</v>
      </c>
      <c r="E1074" t="s">
        <v>56</v>
      </c>
      <c r="F1074" t="s">
        <v>57</v>
      </c>
      <c r="G1074" t="s">
        <v>58</v>
      </c>
      <c r="H1074" t="s">
        <v>60</v>
      </c>
      <c r="I1074">
        <v>49202</v>
      </c>
      <c r="J1074">
        <v>49202</v>
      </c>
      <c r="K1074" t="s">
        <v>63</v>
      </c>
      <c r="L1074" t="s">
        <v>138</v>
      </c>
      <c r="M1074" t="s">
        <v>197</v>
      </c>
      <c r="N1074">
        <v>503</v>
      </c>
      <c r="O1074">
        <v>10</v>
      </c>
      <c r="P1074" t="s">
        <v>203</v>
      </c>
      <c r="Q1074">
        <v>9503</v>
      </c>
      <c r="R1074" t="s">
        <v>203</v>
      </c>
      <c r="S1074">
        <v>95374.41</v>
      </c>
      <c r="T1074">
        <v>0</v>
      </c>
      <c r="U1074">
        <v>95374.41</v>
      </c>
    </row>
    <row r="1075" spans="1:21" x14ac:dyDescent="0.25">
      <c r="A1075" t="s">
        <v>23</v>
      </c>
      <c r="B1075" t="s">
        <v>25</v>
      </c>
      <c r="C1075">
        <v>33</v>
      </c>
      <c r="D1075" t="s">
        <v>42</v>
      </c>
      <c r="E1075" t="s">
        <v>56</v>
      </c>
      <c r="F1075" t="s">
        <v>57</v>
      </c>
      <c r="G1075" t="s">
        <v>58</v>
      </c>
      <c r="H1075" t="s">
        <v>60</v>
      </c>
      <c r="I1075">
        <v>49573</v>
      </c>
      <c r="J1075">
        <v>49573</v>
      </c>
      <c r="K1075" t="s">
        <v>63</v>
      </c>
      <c r="L1075" t="s">
        <v>140</v>
      </c>
      <c r="M1075" t="s">
        <v>197</v>
      </c>
      <c r="N1075">
        <v>616</v>
      </c>
      <c r="O1075">
        <v>10</v>
      </c>
      <c r="P1075" t="s">
        <v>205</v>
      </c>
      <c r="Q1075">
        <v>9616</v>
      </c>
      <c r="R1075" t="s">
        <v>205</v>
      </c>
      <c r="S1075">
        <v>135468.06</v>
      </c>
      <c r="T1075">
        <v>0</v>
      </c>
      <c r="U1075">
        <v>135468.06</v>
      </c>
    </row>
    <row r="1076" spans="1:21" x14ac:dyDescent="0.25">
      <c r="A1076" t="s">
        <v>23</v>
      </c>
      <c r="B1076" t="s">
        <v>25</v>
      </c>
      <c r="C1076">
        <v>33</v>
      </c>
      <c r="D1076" t="s">
        <v>42</v>
      </c>
      <c r="E1076" t="s">
        <v>56</v>
      </c>
      <c r="F1076" t="s">
        <v>57</v>
      </c>
      <c r="G1076" t="s">
        <v>58</v>
      </c>
      <c r="H1076" t="s">
        <v>60</v>
      </c>
      <c r="I1076">
        <v>48739</v>
      </c>
      <c r="J1076">
        <v>48739</v>
      </c>
      <c r="K1076" t="s">
        <v>63</v>
      </c>
      <c r="L1076" t="s">
        <v>129</v>
      </c>
      <c r="M1076" t="s">
        <v>197</v>
      </c>
      <c r="N1076">
        <v>501</v>
      </c>
      <c r="O1076">
        <v>10</v>
      </c>
      <c r="P1076" t="s">
        <v>200</v>
      </c>
      <c r="Q1076">
        <v>9501</v>
      </c>
      <c r="R1076" t="s">
        <v>273</v>
      </c>
      <c r="S1076">
        <v>372599.21</v>
      </c>
      <c r="T1076">
        <v>0</v>
      </c>
      <c r="U1076">
        <v>372599.21</v>
      </c>
    </row>
    <row r="1077" spans="1:21" x14ac:dyDescent="0.25">
      <c r="A1077" t="s">
        <v>23</v>
      </c>
      <c r="B1077" t="s">
        <v>25</v>
      </c>
      <c r="C1077">
        <v>33</v>
      </c>
      <c r="D1077" t="s">
        <v>42</v>
      </c>
      <c r="E1077" t="s">
        <v>56</v>
      </c>
      <c r="F1077" t="s">
        <v>57</v>
      </c>
      <c r="G1077" t="s">
        <v>58</v>
      </c>
      <c r="H1077" t="s">
        <v>60</v>
      </c>
      <c r="I1077">
        <v>48915</v>
      </c>
      <c r="J1077">
        <v>48915</v>
      </c>
      <c r="K1077" t="s">
        <v>63</v>
      </c>
      <c r="L1077" t="s">
        <v>144</v>
      </c>
      <c r="M1077" t="s">
        <v>197</v>
      </c>
      <c r="N1077">
        <v>716</v>
      </c>
      <c r="O1077">
        <v>10</v>
      </c>
      <c r="P1077" t="s">
        <v>211</v>
      </c>
      <c r="Q1077">
        <v>9716</v>
      </c>
      <c r="R1077" t="s">
        <v>211</v>
      </c>
      <c r="S1077">
        <v>2304.9</v>
      </c>
      <c r="T1077">
        <v>0</v>
      </c>
      <c r="U1077">
        <v>2304.9</v>
      </c>
    </row>
    <row r="1078" spans="1:21" x14ac:dyDescent="0.25">
      <c r="A1078" t="s">
        <v>23</v>
      </c>
      <c r="B1078" t="s">
        <v>25</v>
      </c>
      <c r="C1078">
        <v>33</v>
      </c>
      <c r="D1078" t="s">
        <v>42</v>
      </c>
      <c r="E1078" t="s">
        <v>56</v>
      </c>
      <c r="F1078" t="s">
        <v>57</v>
      </c>
      <c r="G1078" t="s">
        <v>58</v>
      </c>
      <c r="H1078" t="s">
        <v>60</v>
      </c>
      <c r="I1078">
        <v>48969</v>
      </c>
      <c r="J1078">
        <v>48969</v>
      </c>
      <c r="K1078" t="s">
        <v>63</v>
      </c>
      <c r="L1078" t="s">
        <v>132</v>
      </c>
      <c r="M1078" t="s">
        <v>197</v>
      </c>
      <c r="N1078">
        <v>715</v>
      </c>
      <c r="O1078">
        <v>10</v>
      </c>
      <c r="P1078" t="s">
        <v>208</v>
      </c>
      <c r="Q1078">
        <v>9715</v>
      </c>
      <c r="R1078" t="s">
        <v>208</v>
      </c>
      <c r="S1078">
        <v>3326.4</v>
      </c>
      <c r="T1078">
        <v>0</v>
      </c>
      <c r="U1078">
        <v>3326.4</v>
      </c>
    </row>
    <row r="1079" spans="1:21" x14ac:dyDescent="0.25">
      <c r="A1079" t="s">
        <v>23</v>
      </c>
      <c r="B1079" t="s">
        <v>25</v>
      </c>
      <c r="C1079">
        <v>33</v>
      </c>
      <c r="D1079" t="s">
        <v>42</v>
      </c>
      <c r="E1079" t="s">
        <v>56</v>
      </c>
      <c r="F1079" t="s">
        <v>57</v>
      </c>
      <c r="G1079" t="s">
        <v>58</v>
      </c>
      <c r="H1079" t="s">
        <v>60</v>
      </c>
      <c r="I1079">
        <v>48771</v>
      </c>
      <c r="J1079">
        <v>48771</v>
      </c>
      <c r="K1079" t="s">
        <v>63</v>
      </c>
      <c r="L1079" t="s">
        <v>134</v>
      </c>
      <c r="M1079" t="s">
        <v>197</v>
      </c>
      <c r="N1079">
        <v>607</v>
      </c>
      <c r="O1079">
        <v>10</v>
      </c>
      <c r="P1079" t="s">
        <v>206</v>
      </c>
      <c r="Q1079">
        <v>9607</v>
      </c>
      <c r="R1079" t="s">
        <v>206</v>
      </c>
      <c r="S1079">
        <v>6824.09</v>
      </c>
      <c r="T1079">
        <v>0</v>
      </c>
      <c r="U1079">
        <v>6824.09</v>
      </c>
    </row>
    <row r="1080" spans="1:21" x14ac:dyDescent="0.25">
      <c r="A1080" t="s">
        <v>23</v>
      </c>
      <c r="B1080" t="s">
        <v>25</v>
      </c>
      <c r="C1080">
        <v>33</v>
      </c>
      <c r="D1080" t="s">
        <v>42</v>
      </c>
      <c r="E1080" t="s">
        <v>56</v>
      </c>
      <c r="F1080" t="s">
        <v>57</v>
      </c>
      <c r="G1080" t="s">
        <v>58</v>
      </c>
      <c r="H1080" t="s">
        <v>60</v>
      </c>
      <c r="I1080">
        <v>34166</v>
      </c>
      <c r="J1080">
        <v>34166</v>
      </c>
      <c r="K1080" t="s">
        <v>65</v>
      </c>
      <c r="L1080" t="s">
        <v>135</v>
      </c>
      <c r="M1080" t="s">
        <v>197</v>
      </c>
      <c r="N1080">
        <v>508</v>
      </c>
      <c r="O1080">
        <v>10</v>
      </c>
      <c r="P1080" t="s">
        <v>201</v>
      </c>
      <c r="Q1080">
        <v>9508</v>
      </c>
      <c r="R1080" t="s">
        <v>201</v>
      </c>
      <c r="S1080">
        <v>78960</v>
      </c>
      <c r="T1080">
        <v>77200</v>
      </c>
      <c r="U1080" s="3">
        <v>1760</v>
      </c>
    </row>
    <row r="1081" spans="1:21" x14ac:dyDescent="0.25">
      <c r="A1081" t="s">
        <v>23</v>
      </c>
      <c r="B1081" t="s">
        <v>25</v>
      </c>
      <c r="C1081">
        <v>33</v>
      </c>
      <c r="D1081" t="s">
        <v>42</v>
      </c>
      <c r="E1081" t="s">
        <v>56</v>
      </c>
      <c r="F1081" t="s">
        <v>57</v>
      </c>
      <c r="G1081" t="s">
        <v>58</v>
      </c>
      <c r="H1081" t="s">
        <v>60</v>
      </c>
      <c r="I1081">
        <v>34345</v>
      </c>
      <c r="J1081">
        <v>34345</v>
      </c>
      <c r="K1081" t="s">
        <v>65</v>
      </c>
      <c r="L1081" t="s">
        <v>127</v>
      </c>
      <c r="M1081" t="s">
        <v>197</v>
      </c>
      <c r="N1081">
        <v>501</v>
      </c>
      <c r="O1081">
        <v>10</v>
      </c>
      <c r="P1081" t="s">
        <v>200</v>
      </c>
      <c r="Q1081">
        <v>9501</v>
      </c>
      <c r="R1081" t="s">
        <v>273</v>
      </c>
      <c r="S1081">
        <v>2378668.4700000002</v>
      </c>
      <c r="T1081">
        <v>2332022.73</v>
      </c>
      <c r="U1081" s="3">
        <v>46645.74</v>
      </c>
    </row>
    <row r="1082" spans="1:21" x14ac:dyDescent="0.25">
      <c r="A1082" t="s">
        <v>23</v>
      </c>
      <c r="B1082" t="s">
        <v>25</v>
      </c>
      <c r="C1082">
        <v>33</v>
      </c>
      <c r="D1082" t="s">
        <v>42</v>
      </c>
      <c r="E1082" t="s">
        <v>56</v>
      </c>
      <c r="F1082" t="s">
        <v>57</v>
      </c>
      <c r="G1082" t="s">
        <v>58</v>
      </c>
      <c r="H1082" t="s">
        <v>60</v>
      </c>
      <c r="I1082">
        <v>49471</v>
      </c>
      <c r="J1082">
        <v>49471</v>
      </c>
      <c r="K1082" t="s">
        <v>63</v>
      </c>
      <c r="L1082" t="s">
        <v>124</v>
      </c>
      <c r="M1082" t="s">
        <v>197</v>
      </c>
      <c r="N1082">
        <v>655</v>
      </c>
      <c r="O1082">
        <v>10</v>
      </c>
      <c r="P1082" t="s">
        <v>209</v>
      </c>
      <c r="Q1082">
        <v>9655</v>
      </c>
      <c r="R1082" t="s">
        <v>209</v>
      </c>
      <c r="S1082">
        <v>63360.81</v>
      </c>
      <c r="T1082">
        <v>0</v>
      </c>
      <c r="U1082">
        <v>63360.81</v>
      </c>
    </row>
    <row r="1083" spans="1:21" x14ac:dyDescent="0.25">
      <c r="A1083" t="s">
        <v>23</v>
      </c>
      <c r="B1083" t="s">
        <v>25</v>
      </c>
      <c r="C1083">
        <v>33</v>
      </c>
      <c r="D1083" t="s">
        <v>42</v>
      </c>
      <c r="E1083" t="s">
        <v>56</v>
      </c>
      <c r="F1083" t="s">
        <v>57</v>
      </c>
      <c r="G1083" t="s">
        <v>58</v>
      </c>
      <c r="H1083" t="s">
        <v>60</v>
      </c>
      <c r="I1083">
        <v>49087</v>
      </c>
      <c r="J1083">
        <v>49087</v>
      </c>
      <c r="K1083" t="s">
        <v>63</v>
      </c>
      <c r="L1083" t="s">
        <v>133</v>
      </c>
      <c r="M1083" t="s">
        <v>197</v>
      </c>
      <c r="N1083">
        <v>715</v>
      </c>
      <c r="O1083">
        <v>10</v>
      </c>
      <c r="P1083" t="s">
        <v>208</v>
      </c>
      <c r="Q1083">
        <v>9715</v>
      </c>
      <c r="R1083" t="s">
        <v>208</v>
      </c>
      <c r="S1083">
        <v>6969.6</v>
      </c>
      <c r="T1083">
        <v>0</v>
      </c>
      <c r="U1083">
        <v>6969.6</v>
      </c>
    </row>
    <row r="1084" spans="1:21" x14ac:dyDescent="0.25">
      <c r="A1084" t="s">
        <v>23</v>
      </c>
      <c r="B1084" t="s">
        <v>25</v>
      </c>
      <c r="C1084">
        <v>33</v>
      </c>
      <c r="D1084" t="s">
        <v>42</v>
      </c>
      <c r="E1084" t="s">
        <v>56</v>
      </c>
      <c r="F1084" t="s">
        <v>57</v>
      </c>
      <c r="G1084" t="s">
        <v>58</v>
      </c>
      <c r="H1084" t="s">
        <v>60</v>
      </c>
      <c r="I1084">
        <v>49113</v>
      </c>
      <c r="J1084">
        <v>49113</v>
      </c>
      <c r="K1084" t="s">
        <v>63</v>
      </c>
      <c r="L1084" t="s">
        <v>135</v>
      </c>
      <c r="M1084" t="s">
        <v>197</v>
      </c>
      <c r="N1084">
        <v>877</v>
      </c>
      <c r="O1084">
        <v>10</v>
      </c>
      <c r="P1084" t="s">
        <v>222</v>
      </c>
      <c r="Q1084">
        <v>9877</v>
      </c>
      <c r="R1084" t="s">
        <v>222</v>
      </c>
      <c r="S1084">
        <v>14149</v>
      </c>
      <c r="T1084">
        <v>0</v>
      </c>
      <c r="U1084">
        <v>14149</v>
      </c>
    </row>
    <row r="1085" spans="1:21" x14ac:dyDescent="0.25">
      <c r="A1085" t="s">
        <v>23</v>
      </c>
      <c r="B1085" t="s">
        <v>25</v>
      </c>
      <c r="C1085">
        <v>33</v>
      </c>
      <c r="D1085" t="s">
        <v>42</v>
      </c>
      <c r="E1085" t="s">
        <v>56</v>
      </c>
      <c r="F1085" t="s">
        <v>57</v>
      </c>
      <c r="G1085" t="s">
        <v>58</v>
      </c>
      <c r="H1085" t="s">
        <v>60</v>
      </c>
      <c r="I1085">
        <v>48739</v>
      </c>
      <c r="J1085">
        <v>48739</v>
      </c>
      <c r="K1085" t="s">
        <v>63</v>
      </c>
      <c r="L1085" t="s">
        <v>129</v>
      </c>
      <c r="M1085" t="s">
        <v>197</v>
      </c>
      <c r="N1085">
        <v>503</v>
      </c>
      <c r="O1085">
        <v>10</v>
      </c>
      <c r="P1085" t="s">
        <v>203</v>
      </c>
      <c r="Q1085">
        <v>9503</v>
      </c>
      <c r="R1085" t="s">
        <v>203</v>
      </c>
      <c r="S1085">
        <v>348644.36</v>
      </c>
      <c r="T1085">
        <v>0</v>
      </c>
      <c r="U1085">
        <v>348644.36</v>
      </c>
    </row>
    <row r="1086" spans="1:21" x14ac:dyDescent="0.25">
      <c r="A1086" t="s">
        <v>23</v>
      </c>
      <c r="B1086" t="s">
        <v>25</v>
      </c>
      <c r="C1086">
        <v>33</v>
      </c>
      <c r="D1086" t="s">
        <v>42</v>
      </c>
      <c r="E1086" t="s">
        <v>56</v>
      </c>
      <c r="F1086" t="s">
        <v>57</v>
      </c>
      <c r="G1086" t="s">
        <v>58</v>
      </c>
      <c r="H1086" t="s">
        <v>60</v>
      </c>
      <c r="I1086">
        <v>49244</v>
      </c>
      <c r="J1086">
        <v>49244</v>
      </c>
      <c r="K1086" t="s">
        <v>63</v>
      </c>
      <c r="L1086" t="s">
        <v>141</v>
      </c>
      <c r="M1086" t="s">
        <v>197</v>
      </c>
      <c r="N1086">
        <v>616</v>
      </c>
      <c r="O1086">
        <v>10</v>
      </c>
      <c r="P1086" t="s">
        <v>205</v>
      </c>
      <c r="Q1086">
        <v>9616</v>
      </c>
      <c r="R1086" t="s">
        <v>205</v>
      </c>
      <c r="S1086">
        <v>219878.04</v>
      </c>
      <c r="T1086">
        <v>0</v>
      </c>
      <c r="U1086">
        <v>219878.04</v>
      </c>
    </row>
    <row r="1087" spans="1:21" x14ac:dyDescent="0.25">
      <c r="A1087" t="s">
        <v>23</v>
      </c>
      <c r="B1087" t="s">
        <v>25</v>
      </c>
      <c r="C1087">
        <v>33</v>
      </c>
      <c r="D1087" t="s">
        <v>42</v>
      </c>
      <c r="E1087" t="s">
        <v>56</v>
      </c>
      <c r="F1087" t="s">
        <v>57</v>
      </c>
      <c r="G1087" t="s">
        <v>58</v>
      </c>
      <c r="H1087" t="s">
        <v>60</v>
      </c>
      <c r="I1087">
        <v>49471</v>
      </c>
      <c r="J1087">
        <v>49471</v>
      </c>
      <c r="K1087" t="s">
        <v>63</v>
      </c>
      <c r="L1087" t="s">
        <v>124</v>
      </c>
      <c r="M1087" t="s">
        <v>197</v>
      </c>
      <c r="N1087">
        <v>501</v>
      </c>
      <c r="O1087">
        <v>10</v>
      </c>
      <c r="P1087" t="s">
        <v>200</v>
      </c>
      <c r="Q1087">
        <v>9501</v>
      </c>
      <c r="R1087" t="s">
        <v>273</v>
      </c>
      <c r="S1087">
        <v>876230.14</v>
      </c>
      <c r="T1087">
        <v>0</v>
      </c>
      <c r="U1087">
        <v>876230.14</v>
      </c>
    </row>
    <row r="1088" spans="1:21" x14ac:dyDescent="0.25">
      <c r="A1088" t="s">
        <v>23</v>
      </c>
      <c r="B1088" t="s">
        <v>25</v>
      </c>
      <c r="C1088">
        <v>33</v>
      </c>
      <c r="D1088" t="s">
        <v>42</v>
      </c>
      <c r="E1088" t="s">
        <v>56</v>
      </c>
      <c r="F1088" t="s">
        <v>57</v>
      </c>
      <c r="G1088" t="s">
        <v>58</v>
      </c>
      <c r="H1088" t="s">
        <v>60</v>
      </c>
      <c r="I1088">
        <v>48640</v>
      </c>
      <c r="J1088">
        <v>48640</v>
      </c>
      <c r="K1088" t="s">
        <v>63</v>
      </c>
      <c r="L1088" t="s">
        <v>139</v>
      </c>
      <c r="M1088" t="s">
        <v>197</v>
      </c>
      <c r="N1088">
        <v>509</v>
      </c>
      <c r="O1088">
        <v>10</v>
      </c>
      <c r="P1088" t="s">
        <v>202</v>
      </c>
      <c r="Q1088">
        <v>9509</v>
      </c>
      <c r="R1088" t="s">
        <v>202</v>
      </c>
      <c r="S1088">
        <v>20384</v>
      </c>
      <c r="T1088">
        <v>0</v>
      </c>
      <c r="U1088">
        <v>20384</v>
      </c>
    </row>
    <row r="1089" spans="1:21" x14ac:dyDescent="0.25">
      <c r="A1089" t="s">
        <v>23</v>
      </c>
      <c r="B1089" t="s">
        <v>25</v>
      </c>
      <c r="C1089">
        <v>33</v>
      </c>
      <c r="D1089" t="s">
        <v>42</v>
      </c>
      <c r="E1089" t="s">
        <v>56</v>
      </c>
      <c r="F1089" t="s">
        <v>57</v>
      </c>
      <c r="G1089" t="s">
        <v>58</v>
      </c>
      <c r="H1089" t="s">
        <v>60</v>
      </c>
      <c r="I1089">
        <v>48821</v>
      </c>
      <c r="J1089">
        <v>48821</v>
      </c>
      <c r="K1089" t="s">
        <v>63</v>
      </c>
      <c r="L1089" t="s">
        <v>130</v>
      </c>
      <c r="M1089" t="s">
        <v>197</v>
      </c>
      <c r="N1089">
        <v>503</v>
      </c>
      <c r="O1089">
        <v>10</v>
      </c>
      <c r="P1089" t="s">
        <v>203</v>
      </c>
      <c r="Q1089">
        <v>9503</v>
      </c>
      <c r="R1089" t="s">
        <v>203</v>
      </c>
      <c r="S1089">
        <v>66872.639999999999</v>
      </c>
      <c r="T1089">
        <v>0</v>
      </c>
      <c r="U1089">
        <v>66872.639999999999</v>
      </c>
    </row>
    <row r="1090" spans="1:21" x14ac:dyDescent="0.25">
      <c r="A1090" t="s">
        <v>23</v>
      </c>
      <c r="B1090" t="s">
        <v>25</v>
      </c>
      <c r="C1090">
        <v>33</v>
      </c>
      <c r="D1090" t="s">
        <v>42</v>
      </c>
      <c r="E1090" t="s">
        <v>56</v>
      </c>
      <c r="F1090" t="s">
        <v>57</v>
      </c>
      <c r="G1090" t="s">
        <v>58</v>
      </c>
      <c r="H1090" t="s">
        <v>60</v>
      </c>
      <c r="I1090">
        <v>49214</v>
      </c>
      <c r="J1090">
        <v>49214</v>
      </c>
      <c r="K1090" t="s">
        <v>63</v>
      </c>
      <c r="L1090" t="s">
        <v>143</v>
      </c>
      <c r="M1090" t="s">
        <v>197</v>
      </c>
      <c r="N1090">
        <v>702</v>
      </c>
      <c r="O1090">
        <v>10</v>
      </c>
      <c r="P1090" t="s">
        <v>215</v>
      </c>
      <c r="Q1090">
        <v>9702</v>
      </c>
      <c r="R1090" t="s">
        <v>215</v>
      </c>
      <c r="S1090">
        <v>2694.47</v>
      </c>
      <c r="T1090">
        <v>0</v>
      </c>
      <c r="U1090">
        <v>2694.47</v>
      </c>
    </row>
    <row r="1091" spans="1:21" x14ac:dyDescent="0.25">
      <c r="A1091" t="s">
        <v>23</v>
      </c>
      <c r="B1091" t="s">
        <v>25</v>
      </c>
      <c r="C1091">
        <v>33</v>
      </c>
      <c r="D1091" t="s">
        <v>42</v>
      </c>
      <c r="E1091" t="s">
        <v>56</v>
      </c>
      <c r="F1091" t="s">
        <v>57</v>
      </c>
      <c r="G1091" t="s">
        <v>58</v>
      </c>
      <c r="H1091" t="s">
        <v>60</v>
      </c>
      <c r="I1091">
        <v>49573</v>
      </c>
      <c r="J1091">
        <v>49573</v>
      </c>
      <c r="K1091" t="s">
        <v>63</v>
      </c>
      <c r="L1091" t="s">
        <v>140</v>
      </c>
      <c r="M1091" t="s">
        <v>197</v>
      </c>
      <c r="N1091">
        <v>655</v>
      </c>
      <c r="O1091">
        <v>10</v>
      </c>
      <c r="P1091" t="s">
        <v>209</v>
      </c>
      <c r="Q1091">
        <v>9655</v>
      </c>
      <c r="R1091" t="s">
        <v>209</v>
      </c>
      <c r="S1091">
        <v>25172.41</v>
      </c>
      <c r="T1091">
        <v>0</v>
      </c>
      <c r="U1091">
        <v>25172.41</v>
      </c>
    </row>
    <row r="1092" spans="1:21" x14ac:dyDescent="0.25">
      <c r="A1092" t="s">
        <v>23</v>
      </c>
      <c r="B1092" t="s">
        <v>25</v>
      </c>
      <c r="C1092">
        <v>33</v>
      </c>
      <c r="D1092" t="s">
        <v>42</v>
      </c>
      <c r="E1092" t="s">
        <v>56</v>
      </c>
      <c r="F1092" t="s">
        <v>57</v>
      </c>
      <c r="G1092" t="s">
        <v>58</v>
      </c>
      <c r="H1092" t="s">
        <v>60</v>
      </c>
      <c r="I1092">
        <v>49214</v>
      </c>
      <c r="J1092">
        <v>49214</v>
      </c>
      <c r="K1092" t="s">
        <v>63</v>
      </c>
      <c r="L1092" t="s">
        <v>143</v>
      </c>
      <c r="M1092" t="s">
        <v>197</v>
      </c>
      <c r="N1092">
        <v>716</v>
      </c>
      <c r="O1092">
        <v>10</v>
      </c>
      <c r="P1092" t="s">
        <v>211</v>
      </c>
      <c r="Q1092">
        <v>9716</v>
      </c>
      <c r="R1092" t="s">
        <v>211</v>
      </c>
      <c r="S1092">
        <v>7112.18</v>
      </c>
      <c r="T1092">
        <v>0</v>
      </c>
      <c r="U1092">
        <v>7112.18</v>
      </c>
    </row>
    <row r="1093" spans="1:21" x14ac:dyDescent="0.25">
      <c r="A1093" t="s">
        <v>23</v>
      </c>
      <c r="B1093" t="s">
        <v>25</v>
      </c>
      <c r="C1093">
        <v>33</v>
      </c>
      <c r="D1093" t="s">
        <v>42</v>
      </c>
      <c r="E1093" t="s">
        <v>56</v>
      </c>
      <c r="F1093" t="s">
        <v>57</v>
      </c>
      <c r="G1093" t="s">
        <v>58</v>
      </c>
      <c r="H1093" t="s">
        <v>60</v>
      </c>
      <c r="I1093">
        <v>49471</v>
      </c>
      <c r="J1093">
        <v>49471</v>
      </c>
      <c r="K1093" t="s">
        <v>63</v>
      </c>
      <c r="L1093" t="s">
        <v>124</v>
      </c>
      <c r="M1093" t="s">
        <v>197</v>
      </c>
      <c r="N1093">
        <v>716</v>
      </c>
      <c r="O1093">
        <v>10</v>
      </c>
      <c r="P1093" t="s">
        <v>211</v>
      </c>
      <c r="Q1093">
        <v>9716</v>
      </c>
      <c r="R1093" t="s">
        <v>211</v>
      </c>
      <c r="S1093">
        <v>4307.33</v>
      </c>
      <c r="T1093">
        <v>0</v>
      </c>
      <c r="U1093">
        <v>4307.33</v>
      </c>
    </row>
    <row r="1094" spans="1:21" x14ac:dyDescent="0.25">
      <c r="A1094" t="s">
        <v>23</v>
      </c>
      <c r="B1094" t="s">
        <v>25</v>
      </c>
      <c r="C1094">
        <v>33</v>
      </c>
      <c r="D1094" t="s">
        <v>42</v>
      </c>
      <c r="E1094" t="s">
        <v>56</v>
      </c>
      <c r="F1094" t="s">
        <v>57</v>
      </c>
      <c r="G1094" t="s">
        <v>58</v>
      </c>
      <c r="H1094" t="s">
        <v>60</v>
      </c>
      <c r="I1094">
        <v>49573</v>
      </c>
      <c r="J1094">
        <v>49573</v>
      </c>
      <c r="K1094" t="s">
        <v>63</v>
      </c>
      <c r="L1094" t="s">
        <v>140</v>
      </c>
      <c r="M1094" t="s">
        <v>197</v>
      </c>
      <c r="N1094">
        <v>509</v>
      </c>
      <c r="O1094">
        <v>10</v>
      </c>
      <c r="P1094" t="s">
        <v>202</v>
      </c>
      <c r="Q1094">
        <v>9509</v>
      </c>
      <c r="R1094" t="s">
        <v>202</v>
      </c>
      <c r="S1094">
        <v>28448</v>
      </c>
      <c r="T1094">
        <v>0</v>
      </c>
      <c r="U1094">
        <v>28448</v>
      </c>
    </row>
    <row r="1095" spans="1:21" x14ac:dyDescent="0.25">
      <c r="A1095" t="s">
        <v>23</v>
      </c>
      <c r="B1095" t="s">
        <v>25</v>
      </c>
      <c r="C1095">
        <v>33</v>
      </c>
      <c r="D1095" t="s">
        <v>42</v>
      </c>
      <c r="E1095" t="s">
        <v>56</v>
      </c>
      <c r="F1095" t="s">
        <v>57</v>
      </c>
      <c r="G1095" t="s">
        <v>58</v>
      </c>
      <c r="H1095" t="s">
        <v>60</v>
      </c>
      <c r="I1095">
        <v>49087</v>
      </c>
      <c r="J1095">
        <v>49087</v>
      </c>
      <c r="K1095" t="s">
        <v>63</v>
      </c>
      <c r="L1095" t="s">
        <v>133</v>
      </c>
      <c r="M1095" t="s">
        <v>197</v>
      </c>
      <c r="N1095">
        <v>503</v>
      </c>
      <c r="O1095">
        <v>10</v>
      </c>
      <c r="P1095" t="s">
        <v>203</v>
      </c>
      <c r="Q1095">
        <v>9503</v>
      </c>
      <c r="R1095" t="s">
        <v>203</v>
      </c>
      <c r="S1095">
        <v>95552.58</v>
      </c>
      <c r="T1095">
        <v>0</v>
      </c>
      <c r="U1095">
        <v>95552.58</v>
      </c>
    </row>
    <row r="1096" spans="1:21" x14ac:dyDescent="0.25">
      <c r="A1096" t="s">
        <v>23</v>
      </c>
      <c r="B1096" t="s">
        <v>25</v>
      </c>
      <c r="C1096">
        <v>33</v>
      </c>
      <c r="D1096" t="s">
        <v>42</v>
      </c>
      <c r="E1096" t="s">
        <v>56</v>
      </c>
      <c r="F1096" t="s">
        <v>57</v>
      </c>
      <c r="G1096" t="s">
        <v>58</v>
      </c>
      <c r="H1096" t="s">
        <v>60</v>
      </c>
      <c r="I1096">
        <v>49437</v>
      </c>
      <c r="J1096">
        <v>49437</v>
      </c>
      <c r="K1096" t="s">
        <v>63</v>
      </c>
      <c r="L1096" t="s">
        <v>137</v>
      </c>
      <c r="M1096" t="s">
        <v>197</v>
      </c>
      <c r="N1096">
        <v>715</v>
      </c>
      <c r="O1096">
        <v>10</v>
      </c>
      <c r="P1096" t="s">
        <v>208</v>
      </c>
      <c r="Q1096">
        <v>9715</v>
      </c>
      <c r="R1096" t="s">
        <v>208</v>
      </c>
      <c r="S1096">
        <v>15364.8</v>
      </c>
      <c r="T1096">
        <v>0</v>
      </c>
      <c r="U1096">
        <v>15364.8</v>
      </c>
    </row>
    <row r="1097" spans="1:21" x14ac:dyDescent="0.25">
      <c r="A1097" t="s">
        <v>23</v>
      </c>
      <c r="B1097" t="s">
        <v>25</v>
      </c>
      <c r="C1097">
        <v>33</v>
      </c>
      <c r="D1097" t="s">
        <v>42</v>
      </c>
      <c r="E1097" t="s">
        <v>56</v>
      </c>
      <c r="F1097" t="s">
        <v>57</v>
      </c>
      <c r="G1097" t="s">
        <v>58</v>
      </c>
      <c r="H1097" t="s">
        <v>60</v>
      </c>
      <c r="I1097">
        <v>49087</v>
      </c>
      <c r="J1097">
        <v>49087</v>
      </c>
      <c r="K1097" t="s">
        <v>63</v>
      </c>
      <c r="L1097" t="s">
        <v>133</v>
      </c>
      <c r="M1097" t="s">
        <v>197</v>
      </c>
      <c r="N1097">
        <v>501</v>
      </c>
      <c r="O1097">
        <v>10</v>
      </c>
      <c r="P1097" t="s">
        <v>200</v>
      </c>
      <c r="Q1097">
        <v>9501</v>
      </c>
      <c r="R1097" t="s">
        <v>273</v>
      </c>
      <c r="S1097">
        <v>96797.08</v>
      </c>
      <c r="T1097">
        <v>0</v>
      </c>
      <c r="U1097">
        <v>96797.08</v>
      </c>
    </row>
    <row r="1098" spans="1:21" x14ac:dyDescent="0.25">
      <c r="A1098" t="s">
        <v>23</v>
      </c>
      <c r="B1098" t="s">
        <v>25</v>
      </c>
      <c r="C1098">
        <v>33</v>
      </c>
      <c r="D1098" t="s">
        <v>42</v>
      </c>
      <c r="E1098" t="s">
        <v>56</v>
      </c>
      <c r="F1098" t="s">
        <v>57</v>
      </c>
      <c r="G1098" t="s">
        <v>58</v>
      </c>
      <c r="H1098" t="s">
        <v>60</v>
      </c>
      <c r="I1098">
        <v>49214</v>
      </c>
      <c r="J1098">
        <v>49214</v>
      </c>
      <c r="K1098" t="s">
        <v>63</v>
      </c>
      <c r="L1098" t="s">
        <v>143</v>
      </c>
      <c r="M1098" t="s">
        <v>197</v>
      </c>
      <c r="N1098">
        <v>509</v>
      </c>
      <c r="O1098">
        <v>10</v>
      </c>
      <c r="P1098" t="s">
        <v>202</v>
      </c>
      <c r="Q1098">
        <v>9509</v>
      </c>
      <c r="R1098" t="s">
        <v>202</v>
      </c>
      <c r="S1098">
        <v>28896</v>
      </c>
      <c r="T1098">
        <v>0</v>
      </c>
      <c r="U1098">
        <v>28896</v>
      </c>
    </row>
    <row r="1099" spans="1:21" x14ac:dyDescent="0.25">
      <c r="A1099" t="s">
        <v>23</v>
      </c>
      <c r="B1099" t="s">
        <v>25</v>
      </c>
      <c r="C1099">
        <v>33</v>
      </c>
      <c r="D1099" t="s">
        <v>42</v>
      </c>
      <c r="E1099" t="s">
        <v>56</v>
      </c>
      <c r="F1099" t="s">
        <v>57</v>
      </c>
      <c r="G1099" t="s">
        <v>58</v>
      </c>
      <c r="H1099" t="s">
        <v>60</v>
      </c>
      <c r="I1099">
        <v>49573</v>
      </c>
      <c r="J1099">
        <v>49573</v>
      </c>
      <c r="K1099" t="s">
        <v>63</v>
      </c>
      <c r="L1099" t="s">
        <v>140</v>
      </c>
      <c r="M1099" t="s">
        <v>197</v>
      </c>
      <c r="N1099">
        <v>647</v>
      </c>
      <c r="O1099">
        <v>10</v>
      </c>
      <c r="P1099" t="s">
        <v>218</v>
      </c>
      <c r="Q1099">
        <v>9647</v>
      </c>
      <c r="R1099" t="s">
        <v>218</v>
      </c>
      <c r="S1099">
        <v>800</v>
      </c>
      <c r="T1099">
        <v>0</v>
      </c>
      <c r="U1099">
        <v>800</v>
      </c>
    </row>
    <row r="1100" spans="1:21" x14ac:dyDescent="0.25">
      <c r="A1100" t="s">
        <v>23</v>
      </c>
      <c r="B1100" t="s">
        <v>25</v>
      </c>
      <c r="C1100">
        <v>33</v>
      </c>
      <c r="D1100" t="s">
        <v>42</v>
      </c>
      <c r="E1100" t="s">
        <v>56</v>
      </c>
      <c r="F1100" t="s">
        <v>57</v>
      </c>
      <c r="G1100" t="s">
        <v>58</v>
      </c>
      <c r="H1100" t="s">
        <v>60</v>
      </c>
      <c r="I1100">
        <v>48969</v>
      </c>
      <c r="J1100">
        <v>48969</v>
      </c>
      <c r="K1100" t="s">
        <v>63</v>
      </c>
      <c r="L1100" t="s">
        <v>132</v>
      </c>
      <c r="M1100" t="s">
        <v>197</v>
      </c>
      <c r="N1100">
        <v>501</v>
      </c>
      <c r="O1100">
        <v>10</v>
      </c>
      <c r="P1100" t="s">
        <v>200</v>
      </c>
      <c r="Q1100">
        <v>9501</v>
      </c>
      <c r="R1100" t="s">
        <v>273</v>
      </c>
      <c r="S1100">
        <v>128465.93</v>
      </c>
      <c r="T1100">
        <v>0</v>
      </c>
      <c r="U1100">
        <v>128465.93</v>
      </c>
    </row>
    <row r="1101" spans="1:21" x14ac:dyDescent="0.25">
      <c r="A1101" t="s">
        <v>23</v>
      </c>
      <c r="B1101" t="s">
        <v>25</v>
      </c>
      <c r="C1101">
        <v>33</v>
      </c>
      <c r="D1101" t="s">
        <v>42</v>
      </c>
      <c r="E1101" t="s">
        <v>56</v>
      </c>
      <c r="F1101" t="s">
        <v>57</v>
      </c>
      <c r="G1101" t="s">
        <v>58</v>
      </c>
      <c r="H1101" t="s">
        <v>60</v>
      </c>
      <c r="I1101">
        <v>48771</v>
      </c>
      <c r="J1101">
        <v>48771</v>
      </c>
      <c r="K1101" t="s">
        <v>63</v>
      </c>
      <c r="L1101" t="s">
        <v>134</v>
      </c>
      <c r="M1101" t="s">
        <v>197</v>
      </c>
      <c r="N1101">
        <v>715</v>
      </c>
      <c r="O1101">
        <v>10</v>
      </c>
      <c r="P1101" t="s">
        <v>208</v>
      </c>
      <c r="Q1101">
        <v>9715</v>
      </c>
      <c r="R1101" t="s">
        <v>208</v>
      </c>
      <c r="S1101">
        <v>9820.7999999999993</v>
      </c>
      <c r="T1101">
        <v>0</v>
      </c>
      <c r="U1101">
        <v>9820.7999999999993</v>
      </c>
    </row>
    <row r="1102" spans="1:21" x14ac:dyDescent="0.25">
      <c r="A1102" t="s">
        <v>23</v>
      </c>
      <c r="B1102" t="s">
        <v>25</v>
      </c>
      <c r="C1102">
        <v>33</v>
      </c>
      <c r="D1102" t="s">
        <v>42</v>
      </c>
      <c r="E1102" t="s">
        <v>56</v>
      </c>
      <c r="F1102" t="s">
        <v>57</v>
      </c>
      <c r="G1102" t="s">
        <v>58</v>
      </c>
      <c r="H1102" t="s">
        <v>60</v>
      </c>
      <c r="I1102">
        <v>34345</v>
      </c>
      <c r="J1102">
        <v>34345</v>
      </c>
      <c r="K1102" t="s">
        <v>65</v>
      </c>
      <c r="L1102" t="s">
        <v>127</v>
      </c>
      <c r="M1102" t="s">
        <v>197</v>
      </c>
      <c r="N1102">
        <v>508</v>
      </c>
      <c r="O1102">
        <v>10</v>
      </c>
      <c r="P1102" t="s">
        <v>201</v>
      </c>
      <c r="Q1102">
        <v>9508</v>
      </c>
      <c r="R1102" t="s">
        <v>201</v>
      </c>
      <c r="S1102">
        <v>293565.40000000002</v>
      </c>
      <c r="T1102">
        <v>290285.40000000002</v>
      </c>
      <c r="U1102" s="3">
        <v>3280</v>
      </c>
    </row>
    <row r="1103" spans="1:21" x14ac:dyDescent="0.25">
      <c r="A1103" t="s">
        <v>23</v>
      </c>
      <c r="B1103" t="s">
        <v>25</v>
      </c>
      <c r="C1103">
        <v>33</v>
      </c>
      <c r="D1103" t="s">
        <v>42</v>
      </c>
      <c r="E1103" t="s">
        <v>56</v>
      </c>
      <c r="F1103" t="s">
        <v>57</v>
      </c>
      <c r="G1103" t="s">
        <v>58</v>
      </c>
      <c r="H1103" t="s">
        <v>60</v>
      </c>
      <c r="I1103">
        <v>34445</v>
      </c>
      <c r="J1103">
        <v>34445</v>
      </c>
      <c r="K1103" t="s">
        <v>65</v>
      </c>
      <c r="L1103" t="s">
        <v>128</v>
      </c>
      <c r="M1103" t="s">
        <v>197</v>
      </c>
      <c r="N1103">
        <v>508</v>
      </c>
      <c r="O1103">
        <v>10</v>
      </c>
      <c r="P1103" t="s">
        <v>201</v>
      </c>
      <c r="Q1103">
        <v>9508</v>
      </c>
      <c r="R1103" t="s">
        <v>201</v>
      </c>
      <c r="S1103">
        <v>81760</v>
      </c>
      <c r="T1103">
        <v>81360</v>
      </c>
      <c r="U1103" s="3">
        <v>400</v>
      </c>
    </row>
    <row r="1104" spans="1:21" x14ac:dyDescent="0.25">
      <c r="A1104" t="s">
        <v>23</v>
      </c>
      <c r="B1104" t="s">
        <v>25</v>
      </c>
      <c r="C1104">
        <v>33</v>
      </c>
      <c r="D1104" t="s">
        <v>42</v>
      </c>
      <c r="E1104" t="s">
        <v>56</v>
      </c>
      <c r="F1104" t="s">
        <v>57</v>
      </c>
      <c r="G1104" t="s">
        <v>58</v>
      </c>
      <c r="H1104" t="s">
        <v>60</v>
      </c>
      <c r="I1104">
        <v>34491</v>
      </c>
      <c r="J1104">
        <v>34491</v>
      </c>
      <c r="K1104" t="s">
        <v>65</v>
      </c>
      <c r="L1104" t="s">
        <v>148</v>
      </c>
      <c r="M1104" t="s">
        <v>197</v>
      </c>
      <c r="N1104">
        <v>508</v>
      </c>
      <c r="O1104">
        <v>10</v>
      </c>
      <c r="P1104" t="s">
        <v>201</v>
      </c>
      <c r="Q1104">
        <v>9508</v>
      </c>
      <c r="R1104" t="s">
        <v>201</v>
      </c>
      <c r="S1104">
        <v>103760</v>
      </c>
      <c r="T1104">
        <v>103360</v>
      </c>
      <c r="U1104" s="3">
        <v>400</v>
      </c>
    </row>
    <row r="1105" spans="1:21" x14ac:dyDescent="0.25">
      <c r="A1105" t="s">
        <v>23</v>
      </c>
      <c r="B1105" t="s">
        <v>25</v>
      </c>
      <c r="C1105">
        <v>33</v>
      </c>
      <c r="D1105" t="s">
        <v>42</v>
      </c>
      <c r="E1105" t="s">
        <v>56</v>
      </c>
      <c r="F1105" t="s">
        <v>57</v>
      </c>
      <c r="G1105" t="s">
        <v>58</v>
      </c>
      <c r="H1105" t="s">
        <v>60</v>
      </c>
      <c r="I1105">
        <v>34166</v>
      </c>
      <c r="J1105">
        <v>34166</v>
      </c>
      <c r="K1105" t="s">
        <v>65</v>
      </c>
      <c r="L1105" t="s">
        <v>135</v>
      </c>
      <c r="M1105" t="s">
        <v>197</v>
      </c>
      <c r="N1105">
        <v>509</v>
      </c>
      <c r="O1105">
        <v>10</v>
      </c>
      <c r="P1105" t="s">
        <v>202</v>
      </c>
      <c r="Q1105">
        <v>9509</v>
      </c>
      <c r="R1105" t="s">
        <v>202</v>
      </c>
      <c r="S1105">
        <v>26544</v>
      </c>
      <c r="T1105">
        <v>26208</v>
      </c>
      <c r="U1105" s="3">
        <v>336</v>
      </c>
    </row>
    <row r="1106" spans="1:21" x14ac:dyDescent="0.25">
      <c r="A1106" t="s">
        <v>23</v>
      </c>
      <c r="B1106" t="s">
        <v>25</v>
      </c>
      <c r="C1106">
        <v>33</v>
      </c>
      <c r="D1106" t="s">
        <v>42</v>
      </c>
      <c r="E1106" t="s">
        <v>56</v>
      </c>
      <c r="F1106" t="s">
        <v>57</v>
      </c>
      <c r="G1106" t="s">
        <v>58</v>
      </c>
      <c r="H1106" t="s">
        <v>60</v>
      </c>
      <c r="I1106">
        <v>34491</v>
      </c>
      <c r="J1106">
        <v>34491</v>
      </c>
      <c r="K1106" t="s">
        <v>65</v>
      </c>
      <c r="L1106" t="s">
        <v>148</v>
      </c>
      <c r="M1106" t="s">
        <v>197</v>
      </c>
      <c r="N1106">
        <v>716</v>
      </c>
      <c r="O1106">
        <v>10</v>
      </c>
      <c r="P1106" t="s">
        <v>211</v>
      </c>
      <c r="Q1106">
        <v>9716</v>
      </c>
      <c r="R1106" t="s">
        <v>211</v>
      </c>
      <c r="S1106">
        <v>7112.18</v>
      </c>
      <c r="T1106">
        <v>7032.98</v>
      </c>
      <c r="U1106" s="3">
        <v>79.2</v>
      </c>
    </row>
    <row r="1107" spans="1:21" x14ac:dyDescent="0.25">
      <c r="A1107" t="s">
        <v>23</v>
      </c>
      <c r="B1107" t="s">
        <v>25</v>
      </c>
      <c r="C1107">
        <v>33</v>
      </c>
      <c r="D1107" t="s">
        <v>42</v>
      </c>
      <c r="E1107" t="s">
        <v>56</v>
      </c>
      <c r="F1107" t="s">
        <v>57</v>
      </c>
      <c r="G1107" t="s">
        <v>58</v>
      </c>
      <c r="H1107" t="s">
        <v>60</v>
      </c>
      <c r="I1107">
        <v>49437</v>
      </c>
      <c r="J1107">
        <v>49437</v>
      </c>
      <c r="K1107" t="s">
        <v>63</v>
      </c>
      <c r="L1107" t="s">
        <v>137</v>
      </c>
      <c r="M1107" t="s">
        <v>197</v>
      </c>
      <c r="N1107">
        <v>646</v>
      </c>
      <c r="O1107">
        <v>10</v>
      </c>
      <c r="P1107" t="s">
        <v>210</v>
      </c>
      <c r="Q1107">
        <v>9646</v>
      </c>
      <c r="R1107" t="s">
        <v>210</v>
      </c>
      <c r="S1107">
        <v>39639.449999999997</v>
      </c>
      <c r="T1107">
        <v>0</v>
      </c>
      <c r="U1107">
        <v>39639.449999999997</v>
      </c>
    </row>
    <row r="1108" spans="1:21" x14ac:dyDescent="0.25">
      <c r="A1108" t="s">
        <v>23</v>
      </c>
      <c r="B1108" t="s">
        <v>25</v>
      </c>
      <c r="C1108">
        <v>33</v>
      </c>
      <c r="D1108" t="s">
        <v>42</v>
      </c>
      <c r="E1108" t="s">
        <v>56</v>
      </c>
      <c r="F1108" t="s">
        <v>57</v>
      </c>
      <c r="G1108" t="s">
        <v>58</v>
      </c>
      <c r="H1108" t="s">
        <v>60</v>
      </c>
      <c r="I1108">
        <v>49437</v>
      </c>
      <c r="J1108">
        <v>49437</v>
      </c>
      <c r="K1108" t="s">
        <v>63</v>
      </c>
      <c r="L1108" t="s">
        <v>137</v>
      </c>
      <c r="M1108" t="s">
        <v>197</v>
      </c>
      <c r="N1108">
        <v>401</v>
      </c>
      <c r="O1108">
        <v>10</v>
      </c>
      <c r="P1108" t="s">
        <v>207</v>
      </c>
      <c r="Q1108">
        <v>903</v>
      </c>
      <c r="R1108" t="s">
        <v>275</v>
      </c>
      <c r="S1108">
        <v>76773.59</v>
      </c>
      <c r="T1108">
        <v>0</v>
      </c>
      <c r="U1108">
        <v>76773.59</v>
      </c>
    </row>
    <row r="1109" spans="1:21" x14ac:dyDescent="0.25">
      <c r="A1109" t="s">
        <v>23</v>
      </c>
      <c r="B1109" t="s">
        <v>25</v>
      </c>
      <c r="C1109">
        <v>33</v>
      </c>
      <c r="D1109" t="s">
        <v>42</v>
      </c>
      <c r="E1109" t="s">
        <v>56</v>
      </c>
      <c r="F1109" t="s">
        <v>57</v>
      </c>
      <c r="G1109" t="s">
        <v>58</v>
      </c>
      <c r="H1109" t="s">
        <v>60</v>
      </c>
      <c r="I1109">
        <v>49471</v>
      </c>
      <c r="J1109">
        <v>49471</v>
      </c>
      <c r="K1109" t="s">
        <v>63</v>
      </c>
      <c r="L1109" t="s">
        <v>124</v>
      </c>
      <c r="M1109" t="s">
        <v>197</v>
      </c>
      <c r="N1109">
        <v>646</v>
      </c>
      <c r="O1109">
        <v>10</v>
      </c>
      <c r="P1109" t="s">
        <v>210</v>
      </c>
      <c r="Q1109">
        <v>9646</v>
      </c>
      <c r="R1109" t="s">
        <v>210</v>
      </c>
      <c r="S1109">
        <v>33476.54</v>
      </c>
      <c r="T1109">
        <v>0</v>
      </c>
      <c r="U1109">
        <v>33476.54</v>
      </c>
    </row>
    <row r="1110" spans="1:21" x14ac:dyDescent="0.25">
      <c r="A1110" t="s">
        <v>23</v>
      </c>
      <c r="B1110" t="s">
        <v>25</v>
      </c>
      <c r="C1110">
        <v>33</v>
      </c>
      <c r="D1110" t="s">
        <v>42</v>
      </c>
      <c r="E1110" t="s">
        <v>56</v>
      </c>
      <c r="F1110" t="s">
        <v>57</v>
      </c>
      <c r="G1110" t="s">
        <v>58</v>
      </c>
      <c r="H1110" t="s">
        <v>60</v>
      </c>
      <c r="I1110">
        <v>48792</v>
      </c>
      <c r="J1110">
        <v>48792</v>
      </c>
      <c r="K1110" t="s">
        <v>63</v>
      </c>
      <c r="L1110" t="s">
        <v>142</v>
      </c>
      <c r="M1110" t="s">
        <v>197</v>
      </c>
      <c r="N1110">
        <v>612</v>
      </c>
      <c r="O1110">
        <v>10</v>
      </c>
      <c r="P1110" t="s">
        <v>213</v>
      </c>
      <c r="Q1110">
        <v>9612</v>
      </c>
      <c r="R1110" t="s">
        <v>213</v>
      </c>
      <c r="S1110">
        <v>42380.26</v>
      </c>
      <c r="T1110">
        <v>0</v>
      </c>
      <c r="U1110">
        <v>42380.26</v>
      </c>
    </row>
    <row r="1111" spans="1:21" x14ac:dyDescent="0.25">
      <c r="A1111" t="s">
        <v>23</v>
      </c>
      <c r="B1111" t="s">
        <v>25</v>
      </c>
      <c r="C1111">
        <v>33</v>
      </c>
      <c r="D1111" t="s">
        <v>42</v>
      </c>
      <c r="E1111" t="s">
        <v>56</v>
      </c>
      <c r="F1111" t="s">
        <v>57</v>
      </c>
      <c r="G1111" t="s">
        <v>58</v>
      </c>
      <c r="H1111" t="s">
        <v>60</v>
      </c>
      <c r="I1111">
        <v>49244</v>
      </c>
      <c r="J1111">
        <v>49244</v>
      </c>
      <c r="K1111" t="s">
        <v>63</v>
      </c>
      <c r="L1111" t="s">
        <v>141</v>
      </c>
      <c r="M1111" t="s">
        <v>197</v>
      </c>
      <c r="N1111">
        <v>715</v>
      </c>
      <c r="O1111">
        <v>10</v>
      </c>
      <c r="P1111" t="s">
        <v>208</v>
      </c>
      <c r="Q1111">
        <v>9715</v>
      </c>
      <c r="R1111" t="s">
        <v>208</v>
      </c>
      <c r="S1111">
        <v>106286.39999999999</v>
      </c>
      <c r="T1111">
        <v>0</v>
      </c>
      <c r="U1111">
        <v>106286.39999999999</v>
      </c>
    </row>
    <row r="1112" spans="1:21" x14ac:dyDescent="0.25">
      <c r="A1112" t="s">
        <v>23</v>
      </c>
      <c r="B1112" t="s">
        <v>25</v>
      </c>
      <c r="C1112">
        <v>33</v>
      </c>
      <c r="D1112" t="s">
        <v>42</v>
      </c>
      <c r="E1112" t="s">
        <v>56</v>
      </c>
      <c r="F1112" t="s">
        <v>57</v>
      </c>
      <c r="G1112" t="s">
        <v>58</v>
      </c>
      <c r="H1112" t="s">
        <v>60</v>
      </c>
      <c r="I1112">
        <v>49214</v>
      </c>
      <c r="J1112">
        <v>49214</v>
      </c>
      <c r="K1112" t="s">
        <v>63</v>
      </c>
      <c r="L1112" t="s">
        <v>143</v>
      </c>
      <c r="M1112" t="s">
        <v>197</v>
      </c>
      <c r="N1112">
        <v>646</v>
      </c>
      <c r="O1112">
        <v>10</v>
      </c>
      <c r="P1112" t="s">
        <v>210</v>
      </c>
      <c r="Q1112">
        <v>9646</v>
      </c>
      <c r="R1112" t="s">
        <v>210</v>
      </c>
      <c r="S1112">
        <v>52363.71</v>
      </c>
      <c r="T1112">
        <v>0</v>
      </c>
      <c r="U1112">
        <v>52363.71</v>
      </c>
    </row>
    <row r="1113" spans="1:21" x14ac:dyDescent="0.25">
      <c r="A1113" t="s">
        <v>23</v>
      </c>
      <c r="B1113" t="s">
        <v>25</v>
      </c>
      <c r="C1113">
        <v>33</v>
      </c>
      <c r="D1113" t="s">
        <v>42</v>
      </c>
      <c r="E1113" t="s">
        <v>56</v>
      </c>
      <c r="F1113" t="s">
        <v>57</v>
      </c>
      <c r="G1113" t="s">
        <v>58</v>
      </c>
      <c r="H1113" t="s">
        <v>60</v>
      </c>
      <c r="I1113">
        <v>49202</v>
      </c>
      <c r="J1113">
        <v>49202</v>
      </c>
      <c r="K1113" t="s">
        <v>63</v>
      </c>
      <c r="L1113" t="s">
        <v>138</v>
      </c>
      <c r="M1113" t="s">
        <v>197</v>
      </c>
      <c r="N1113">
        <v>501</v>
      </c>
      <c r="O1113">
        <v>10</v>
      </c>
      <c r="P1113" t="s">
        <v>200</v>
      </c>
      <c r="Q1113">
        <v>9501</v>
      </c>
      <c r="R1113" t="s">
        <v>273</v>
      </c>
      <c r="S1113">
        <v>172883.48</v>
      </c>
      <c r="T1113">
        <v>0</v>
      </c>
      <c r="U1113">
        <v>172883.48</v>
      </c>
    </row>
    <row r="1114" spans="1:21" x14ac:dyDescent="0.25">
      <c r="A1114" t="s">
        <v>23</v>
      </c>
      <c r="B1114" t="s">
        <v>25</v>
      </c>
      <c r="C1114">
        <v>33</v>
      </c>
      <c r="D1114" t="s">
        <v>42</v>
      </c>
      <c r="E1114" t="s">
        <v>56</v>
      </c>
      <c r="F1114" t="s">
        <v>57</v>
      </c>
      <c r="G1114" t="s">
        <v>58</v>
      </c>
      <c r="H1114" t="s">
        <v>60</v>
      </c>
      <c r="I1114">
        <v>48915</v>
      </c>
      <c r="J1114">
        <v>48915</v>
      </c>
      <c r="K1114" t="s">
        <v>63</v>
      </c>
      <c r="L1114" t="s">
        <v>144</v>
      </c>
      <c r="M1114" t="s">
        <v>197</v>
      </c>
      <c r="N1114">
        <v>715</v>
      </c>
      <c r="O1114">
        <v>10</v>
      </c>
      <c r="P1114" t="s">
        <v>208</v>
      </c>
      <c r="Q1114">
        <v>9715</v>
      </c>
      <c r="R1114" t="s">
        <v>208</v>
      </c>
      <c r="S1114">
        <v>7761.6</v>
      </c>
      <c r="T1114">
        <v>0</v>
      </c>
      <c r="U1114">
        <v>7761.6</v>
      </c>
    </row>
    <row r="1115" spans="1:21" x14ac:dyDescent="0.25">
      <c r="A1115" t="s">
        <v>23</v>
      </c>
      <c r="B1115" t="s">
        <v>25</v>
      </c>
      <c r="C1115">
        <v>33</v>
      </c>
      <c r="D1115" t="s">
        <v>42</v>
      </c>
      <c r="E1115" t="s">
        <v>56</v>
      </c>
      <c r="F1115" t="s">
        <v>57</v>
      </c>
      <c r="G1115" t="s">
        <v>58</v>
      </c>
      <c r="H1115" t="s">
        <v>60</v>
      </c>
      <c r="I1115">
        <v>49214</v>
      </c>
      <c r="J1115">
        <v>49214</v>
      </c>
      <c r="K1115" t="s">
        <v>63</v>
      </c>
      <c r="L1115" t="s">
        <v>143</v>
      </c>
      <c r="M1115" t="s">
        <v>197</v>
      </c>
      <c r="N1115">
        <v>118</v>
      </c>
      <c r="O1115">
        <v>10</v>
      </c>
      <c r="P1115" t="s">
        <v>217</v>
      </c>
      <c r="Q1115">
        <v>9118</v>
      </c>
      <c r="R1115" t="s">
        <v>217</v>
      </c>
      <c r="S1115">
        <v>1416.57</v>
      </c>
      <c r="T1115">
        <v>0</v>
      </c>
      <c r="U1115">
        <v>1416.57</v>
      </c>
    </row>
    <row r="1116" spans="1:21" x14ac:dyDescent="0.25">
      <c r="A1116" t="s">
        <v>23</v>
      </c>
      <c r="B1116" t="s">
        <v>25</v>
      </c>
      <c r="C1116">
        <v>33</v>
      </c>
      <c r="D1116" t="s">
        <v>42</v>
      </c>
      <c r="E1116" t="s">
        <v>56</v>
      </c>
      <c r="F1116" t="s">
        <v>57</v>
      </c>
      <c r="G1116" t="s">
        <v>58</v>
      </c>
      <c r="H1116" t="s">
        <v>60</v>
      </c>
      <c r="I1116">
        <v>48939</v>
      </c>
      <c r="J1116">
        <v>48939</v>
      </c>
      <c r="K1116" t="s">
        <v>63</v>
      </c>
      <c r="L1116" t="s">
        <v>147</v>
      </c>
      <c r="M1116" t="s">
        <v>197</v>
      </c>
      <c r="N1116">
        <v>501</v>
      </c>
      <c r="O1116">
        <v>10</v>
      </c>
      <c r="P1116" t="s">
        <v>200</v>
      </c>
      <c r="Q1116">
        <v>9501</v>
      </c>
      <c r="R1116" t="s">
        <v>273</v>
      </c>
      <c r="S1116">
        <v>26748.7</v>
      </c>
      <c r="T1116">
        <v>0</v>
      </c>
      <c r="U1116">
        <v>26748.7</v>
      </c>
    </row>
    <row r="1117" spans="1:21" x14ac:dyDescent="0.25">
      <c r="A1117" t="s">
        <v>23</v>
      </c>
      <c r="B1117" t="s">
        <v>25</v>
      </c>
      <c r="C1117">
        <v>33</v>
      </c>
      <c r="D1117" t="s">
        <v>42</v>
      </c>
      <c r="E1117" t="s">
        <v>56</v>
      </c>
      <c r="F1117" t="s">
        <v>57</v>
      </c>
      <c r="G1117" t="s">
        <v>58</v>
      </c>
      <c r="H1117" t="s">
        <v>60</v>
      </c>
      <c r="I1117">
        <v>49113</v>
      </c>
      <c r="J1117">
        <v>49113</v>
      </c>
      <c r="K1117" t="s">
        <v>63</v>
      </c>
      <c r="L1117" t="s">
        <v>135</v>
      </c>
      <c r="M1117" t="s">
        <v>197</v>
      </c>
      <c r="N1117">
        <v>728</v>
      </c>
      <c r="O1117">
        <v>10</v>
      </c>
      <c r="P1117" t="s">
        <v>212</v>
      </c>
      <c r="Q1117">
        <v>9728</v>
      </c>
      <c r="R1117" t="s">
        <v>212</v>
      </c>
      <c r="S1117">
        <v>23043.74</v>
      </c>
      <c r="T1117">
        <v>0</v>
      </c>
      <c r="U1117">
        <v>23043.74</v>
      </c>
    </row>
    <row r="1118" spans="1:21" x14ac:dyDescent="0.25">
      <c r="A1118" t="s">
        <v>23</v>
      </c>
      <c r="B1118" t="s">
        <v>25</v>
      </c>
      <c r="C1118">
        <v>33</v>
      </c>
      <c r="D1118" t="s">
        <v>42</v>
      </c>
      <c r="E1118" t="s">
        <v>56</v>
      </c>
      <c r="F1118" t="s">
        <v>57</v>
      </c>
      <c r="G1118" t="s">
        <v>58</v>
      </c>
      <c r="H1118" t="s">
        <v>60</v>
      </c>
      <c r="I1118">
        <v>49231</v>
      </c>
      <c r="J1118">
        <v>49231</v>
      </c>
      <c r="K1118" t="s">
        <v>63</v>
      </c>
      <c r="L1118" t="s">
        <v>131</v>
      </c>
      <c r="M1118" t="s">
        <v>197</v>
      </c>
      <c r="N1118">
        <v>503</v>
      </c>
      <c r="O1118">
        <v>10</v>
      </c>
      <c r="P1118" t="s">
        <v>203</v>
      </c>
      <c r="Q1118">
        <v>9503</v>
      </c>
      <c r="R1118" t="s">
        <v>203</v>
      </c>
      <c r="S1118">
        <v>46582.22</v>
      </c>
      <c r="T1118">
        <v>0</v>
      </c>
      <c r="U1118">
        <v>46582.22</v>
      </c>
    </row>
    <row r="1119" spans="1:21" x14ac:dyDescent="0.25">
      <c r="A1119" t="s">
        <v>23</v>
      </c>
      <c r="B1119" t="s">
        <v>25</v>
      </c>
      <c r="C1119">
        <v>33</v>
      </c>
      <c r="D1119" t="s">
        <v>42</v>
      </c>
      <c r="E1119" t="s">
        <v>56</v>
      </c>
      <c r="F1119" t="s">
        <v>57</v>
      </c>
      <c r="G1119" t="s">
        <v>58</v>
      </c>
      <c r="H1119" t="s">
        <v>60</v>
      </c>
      <c r="I1119">
        <v>49244</v>
      </c>
      <c r="J1119">
        <v>49244</v>
      </c>
      <c r="K1119" t="s">
        <v>63</v>
      </c>
      <c r="L1119" t="s">
        <v>141</v>
      </c>
      <c r="M1119" t="s">
        <v>197</v>
      </c>
      <c r="N1119">
        <v>508</v>
      </c>
      <c r="O1119">
        <v>10</v>
      </c>
      <c r="P1119" t="s">
        <v>201</v>
      </c>
      <c r="Q1119">
        <v>9508</v>
      </c>
      <c r="R1119" t="s">
        <v>201</v>
      </c>
      <c r="S1119">
        <v>294295.40000000002</v>
      </c>
      <c r="T1119">
        <v>0</v>
      </c>
      <c r="U1119">
        <v>294295.40000000002</v>
      </c>
    </row>
    <row r="1120" spans="1:21" x14ac:dyDescent="0.25">
      <c r="A1120" t="s">
        <v>23</v>
      </c>
      <c r="B1120" t="s">
        <v>25</v>
      </c>
      <c r="C1120">
        <v>33</v>
      </c>
      <c r="D1120" t="s">
        <v>42</v>
      </c>
      <c r="E1120" t="s">
        <v>56</v>
      </c>
      <c r="F1120" t="s">
        <v>57</v>
      </c>
      <c r="G1120" t="s">
        <v>58</v>
      </c>
      <c r="H1120" t="s">
        <v>60</v>
      </c>
      <c r="I1120">
        <v>48771</v>
      </c>
      <c r="J1120">
        <v>48771</v>
      </c>
      <c r="K1120" t="s">
        <v>63</v>
      </c>
      <c r="L1120" t="s">
        <v>134</v>
      </c>
      <c r="M1120" t="s">
        <v>197</v>
      </c>
      <c r="N1120">
        <v>728</v>
      </c>
      <c r="O1120">
        <v>10</v>
      </c>
      <c r="P1120" t="s">
        <v>212</v>
      </c>
      <c r="Q1120">
        <v>9728</v>
      </c>
      <c r="R1120" t="s">
        <v>212</v>
      </c>
      <c r="S1120">
        <v>4117</v>
      </c>
      <c r="T1120">
        <v>0</v>
      </c>
      <c r="U1120">
        <v>4117</v>
      </c>
    </row>
    <row r="1121" spans="1:21" x14ac:dyDescent="0.25">
      <c r="A1121" t="s">
        <v>23</v>
      </c>
      <c r="B1121" t="s">
        <v>25</v>
      </c>
      <c r="C1121">
        <v>33</v>
      </c>
      <c r="D1121" t="s">
        <v>42</v>
      </c>
      <c r="E1121" t="s">
        <v>56</v>
      </c>
      <c r="F1121" t="s">
        <v>57</v>
      </c>
      <c r="G1121" t="s">
        <v>58</v>
      </c>
      <c r="H1121" t="s">
        <v>60</v>
      </c>
      <c r="I1121">
        <v>49471</v>
      </c>
      <c r="J1121">
        <v>49471</v>
      </c>
      <c r="K1121" t="s">
        <v>63</v>
      </c>
      <c r="L1121" t="s">
        <v>124</v>
      </c>
      <c r="M1121" t="s">
        <v>197</v>
      </c>
      <c r="N1121">
        <v>616</v>
      </c>
      <c r="O1121">
        <v>10</v>
      </c>
      <c r="P1121" t="s">
        <v>205</v>
      </c>
      <c r="Q1121">
        <v>9616</v>
      </c>
      <c r="R1121" t="s">
        <v>205</v>
      </c>
      <c r="S1121">
        <v>134246.12</v>
      </c>
      <c r="T1121">
        <v>0</v>
      </c>
      <c r="U1121">
        <v>134246.12</v>
      </c>
    </row>
    <row r="1122" spans="1:21" x14ac:dyDescent="0.25">
      <c r="A1122" t="s">
        <v>23</v>
      </c>
      <c r="B1122" t="s">
        <v>25</v>
      </c>
      <c r="C1122">
        <v>33</v>
      </c>
      <c r="D1122" t="s">
        <v>42</v>
      </c>
      <c r="E1122" t="s">
        <v>56</v>
      </c>
      <c r="F1122" t="s">
        <v>57</v>
      </c>
      <c r="G1122" t="s">
        <v>58</v>
      </c>
      <c r="H1122" t="s">
        <v>60</v>
      </c>
      <c r="I1122">
        <v>48997</v>
      </c>
      <c r="J1122">
        <v>48997</v>
      </c>
      <c r="K1122" t="s">
        <v>63</v>
      </c>
      <c r="L1122" t="s">
        <v>146</v>
      </c>
      <c r="M1122" t="s">
        <v>197</v>
      </c>
      <c r="N1122">
        <v>616</v>
      </c>
      <c r="O1122">
        <v>10</v>
      </c>
      <c r="P1122" t="s">
        <v>205</v>
      </c>
      <c r="Q1122">
        <v>9616</v>
      </c>
      <c r="R1122" t="s">
        <v>205</v>
      </c>
      <c r="S1122">
        <v>6270.36</v>
      </c>
      <c r="T1122">
        <v>0</v>
      </c>
      <c r="U1122">
        <v>6270.36</v>
      </c>
    </row>
    <row r="1123" spans="1:21" x14ac:dyDescent="0.25">
      <c r="A1123" t="s">
        <v>23</v>
      </c>
      <c r="B1123" t="s">
        <v>25</v>
      </c>
      <c r="C1123">
        <v>33</v>
      </c>
      <c r="D1123" t="s">
        <v>42</v>
      </c>
      <c r="E1123" t="s">
        <v>56</v>
      </c>
      <c r="F1123" t="s">
        <v>57</v>
      </c>
      <c r="G1123" t="s">
        <v>58</v>
      </c>
      <c r="H1123" t="s">
        <v>60</v>
      </c>
      <c r="I1123">
        <v>49113</v>
      </c>
      <c r="J1123">
        <v>49113</v>
      </c>
      <c r="K1123" t="s">
        <v>63</v>
      </c>
      <c r="L1123" t="s">
        <v>135</v>
      </c>
      <c r="M1123" t="s">
        <v>197</v>
      </c>
      <c r="N1123">
        <v>709</v>
      </c>
      <c r="O1123">
        <v>10</v>
      </c>
      <c r="P1123" t="s">
        <v>204</v>
      </c>
      <c r="Q1123">
        <v>9709</v>
      </c>
      <c r="R1123" t="s">
        <v>204</v>
      </c>
      <c r="S1123">
        <v>7926</v>
      </c>
      <c r="T1123">
        <v>0</v>
      </c>
      <c r="U1123">
        <v>7926</v>
      </c>
    </row>
    <row r="1124" spans="1:21" x14ac:dyDescent="0.25">
      <c r="A1124" t="s">
        <v>23</v>
      </c>
      <c r="B1124" t="s">
        <v>25</v>
      </c>
      <c r="C1124">
        <v>33</v>
      </c>
      <c r="D1124" t="s">
        <v>42</v>
      </c>
      <c r="E1124" t="s">
        <v>56</v>
      </c>
      <c r="F1124" t="s">
        <v>57</v>
      </c>
      <c r="G1124" t="s">
        <v>58</v>
      </c>
      <c r="H1124" t="s">
        <v>60</v>
      </c>
      <c r="I1124">
        <v>48771</v>
      </c>
      <c r="J1124">
        <v>48771</v>
      </c>
      <c r="K1124" t="s">
        <v>63</v>
      </c>
      <c r="L1124" t="s">
        <v>134</v>
      </c>
      <c r="M1124" t="s">
        <v>197</v>
      </c>
      <c r="N1124">
        <v>702</v>
      </c>
      <c r="O1124">
        <v>10</v>
      </c>
      <c r="P1124" t="s">
        <v>215</v>
      </c>
      <c r="Q1124">
        <v>9702</v>
      </c>
      <c r="R1124" t="s">
        <v>215</v>
      </c>
      <c r="S1124">
        <v>8408.2999999999993</v>
      </c>
      <c r="T1124">
        <v>0</v>
      </c>
      <c r="U1124">
        <v>8408.2999999999993</v>
      </c>
    </row>
    <row r="1125" spans="1:21" x14ac:dyDescent="0.25">
      <c r="A1125" t="s">
        <v>23</v>
      </c>
      <c r="B1125" t="s">
        <v>25</v>
      </c>
      <c r="C1125">
        <v>33</v>
      </c>
      <c r="D1125" t="s">
        <v>42</v>
      </c>
      <c r="E1125" t="s">
        <v>56</v>
      </c>
      <c r="F1125" t="s">
        <v>57</v>
      </c>
      <c r="G1125" t="s">
        <v>58</v>
      </c>
      <c r="H1125" t="s">
        <v>60</v>
      </c>
      <c r="I1125">
        <v>49471</v>
      </c>
      <c r="J1125">
        <v>49471</v>
      </c>
      <c r="K1125" t="s">
        <v>63</v>
      </c>
      <c r="L1125" t="s">
        <v>124</v>
      </c>
      <c r="M1125" t="s">
        <v>197</v>
      </c>
      <c r="N1125">
        <v>509</v>
      </c>
      <c r="O1125">
        <v>10</v>
      </c>
      <c r="P1125" t="s">
        <v>202</v>
      </c>
      <c r="Q1125">
        <v>9509</v>
      </c>
      <c r="R1125" t="s">
        <v>202</v>
      </c>
      <c r="S1125">
        <v>27104</v>
      </c>
      <c r="T1125">
        <v>0</v>
      </c>
      <c r="U1125">
        <v>27104</v>
      </c>
    </row>
    <row r="1126" spans="1:21" x14ac:dyDescent="0.25">
      <c r="A1126" t="s">
        <v>23</v>
      </c>
      <c r="B1126" t="s">
        <v>25</v>
      </c>
      <c r="C1126">
        <v>33</v>
      </c>
      <c r="D1126" t="s">
        <v>42</v>
      </c>
      <c r="E1126" t="s">
        <v>56</v>
      </c>
      <c r="F1126" t="s">
        <v>57</v>
      </c>
      <c r="G1126" t="s">
        <v>58</v>
      </c>
      <c r="H1126" t="s">
        <v>60</v>
      </c>
      <c r="I1126">
        <v>49244</v>
      </c>
      <c r="J1126">
        <v>49244</v>
      </c>
      <c r="K1126" t="s">
        <v>63</v>
      </c>
      <c r="L1126" t="s">
        <v>141</v>
      </c>
      <c r="M1126" t="s">
        <v>197</v>
      </c>
      <c r="N1126">
        <v>646</v>
      </c>
      <c r="O1126">
        <v>10</v>
      </c>
      <c r="P1126" t="s">
        <v>210</v>
      </c>
      <c r="Q1126">
        <v>9646</v>
      </c>
      <c r="R1126" t="s">
        <v>210</v>
      </c>
      <c r="S1126">
        <v>46785.99</v>
      </c>
      <c r="T1126">
        <v>0</v>
      </c>
      <c r="U1126">
        <v>46785.99</v>
      </c>
    </row>
    <row r="1127" spans="1:21" x14ac:dyDescent="0.25">
      <c r="A1127" t="s">
        <v>23</v>
      </c>
      <c r="B1127" t="s">
        <v>25</v>
      </c>
      <c r="C1127">
        <v>33</v>
      </c>
      <c r="D1127" t="s">
        <v>42</v>
      </c>
      <c r="E1127" t="s">
        <v>56</v>
      </c>
      <c r="F1127" t="s">
        <v>57</v>
      </c>
      <c r="G1127" t="s">
        <v>58</v>
      </c>
      <c r="H1127" t="s">
        <v>60</v>
      </c>
      <c r="I1127">
        <v>48939</v>
      </c>
      <c r="J1127">
        <v>48939</v>
      </c>
      <c r="K1127" t="s">
        <v>63</v>
      </c>
      <c r="L1127" t="s">
        <v>147</v>
      </c>
      <c r="M1127" t="s">
        <v>197</v>
      </c>
      <c r="N1127">
        <v>612</v>
      </c>
      <c r="O1127">
        <v>10</v>
      </c>
      <c r="P1127" t="s">
        <v>213</v>
      </c>
      <c r="Q1127">
        <v>9612</v>
      </c>
      <c r="R1127" t="s">
        <v>213</v>
      </c>
      <c r="S1127">
        <v>8397.58</v>
      </c>
      <c r="T1127">
        <v>0</v>
      </c>
      <c r="U1127">
        <v>8397.58</v>
      </c>
    </row>
    <row r="1128" spans="1:21" x14ac:dyDescent="0.25">
      <c r="A1128" t="s">
        <v>23</v>
      </c>
      <c r="B1128" t="s">
        <v>25</v>
      </c>
      <c r="C1128">
        <v>33</v>
      </c>
      <c r="D1128" t="s">
        <v>42</v>
      </c>
      <c r="E1128" t="s">
        <v>56</v>
      </c>
      <c r="F1128" t="s">
        <v>57</v>
      </c>
      <c r="G1128" t="s">
        <v>58</v>
      </c>
      <c r="H1128" t="s">
        <v>60</v>
      </c>
      <c r="I1128">
        <v>49244</v>
      </c>
      <c r="J1128">
        <v>49244</v>
      </c>
      <c r="K1128" t="s">
        <v>63</v>
      </c>
      <c r="L1128" t="s">
        <v>141</v>
      </c>
      <c r="M1128" t="s">
        <v>197</v>
      </c>
      <c r="N1128">
        <v>503</v>
      </c>
      <c r="O1128">
        <v>10</v>
      </c>
      <c r="P1128" t="s">
        <v>203</v>
      </c>
      <c r="Q1128">
        <v>9503</v>
      </c>
      <c r="R1128" t="s">
        <v>203</v>
      </c>
      <c r="S1128">
        <v>1636242.56</v>
      </c>
      <c r="T1128">
        <v>0</v>
      </c>
      <c r="U1128">
        <v>1636242.56</v>
      </c>
    </row>
    <row r="1129" spans="1:21" x14ac:dyDescent="0.25">
      <c r="A1129" t="s">
        <v>23</v>
      </c>
      <c r="B1129" t="s">
        <v>25</v>
      </c>
      <c r="C1129">
        <v>33</v>
      </c>
      <c r="D1129" t="s">
        <v>42</v>
      </c>
      <c r="E1129" t="s">
        <v>56</v>
      </c>
      <c r="F1129" t="s">
        <v>57</v>
      </c>
      <c r="G1129" t="s">
        <v>58</v>
      </c>
      <c r="H1129" t="s">
        <v>60</v>
      </c>
      <c r="I1129">
        <v>33812</v>
      </c>
      <c r="J1129">
        <v>33812</v>
      </c>
      <c r="K1129" t="s">
        <v>65</v>
      </c>
      <c r="L1129" t="s">
        <v>139</v>
      </c>
      <c r="M1129" t="s">
        <v>197</v>
      </c>
      <c r="N1129">
        <v>501</v>
      </c>
      <c r="O1129">
        <v>10</v>
      </c>
      <c r="P1129" t="s">
        <v>200</v>
      </c>
      <c r="Q1129">
        <v>9501</v>
      </c>
      <c r="R1129" t="s">
        <v>273</v>
      </c>
      <c r="S1129">
        <v>552593.03</v>
      </c>
      <c r="T1129">
        <v>535194.73</v>
      </c>
      <c r="U1129" s="3">
        <v>17398.3</v>
      </c>
    </row>
    <row r="1130" spans="1:21" x14ac:dyDescent="0.25">
      <c r="A1130" t="s">
        <v>23</v>
      </c>
      <c r="B1130" t="s">
        <v>25</v>
      </c>
      <c r="C1130">
        <v>33</v>
      </c>
      <c r="D1130" t="s">
        <v>42</v>
      </c>
      <c r="E1130" t="s">
        <v>56</v>
      </c>
      <c r="F1130" t="s">
        <v>57</v>
      </c>
      <c r="G1130" t="s">
        <v>58</v>
      </c>
      <c r="H1130" t="s">
        <v>60</v>
      </c>
      <c r="I1130">
        <v>34214</v>
      </c>
      <c r="J1130">
        <v>34214</v>
      </c>
      <c r="K1130" t="s">
        <v>65</v>
      </c>
      <c r="L1130" t="s">
        <v>136</v>
      </c>
      <c r="M1130" t="s">
        <v>197</v>
      </c>
      <c r="N1130">
        <v>501</v>
      </c>
      <c r="O1130">
        <v>10</v>
      </c>
      <c r="P1130" t="s">
        <v>200</v>
      </c>
      <c r="Q1130">
        <v>9501</v>
      </c>
      <c r="R1130" t="s">
        <v>273</v>
      </c>
      <c r="S1130">
        <v>882851.91</v>
      </c>
      <c r="T1130">
        <v>870413.31</v>
      </c>
      <c r="U1130" s="3">
        <v>12438.6</v>
      </c>
    </row>
    <row r="1131" spans="1:21" x14ac:dyDescent="0.25">
      <c r="A1131" t="s">
        <v>23</v>
      </c>
      <c r="B1131" t="s">
        <v>25</v>
      </c>
      <c r="C1131">
        <v>33</v>
      </c>
      <c r="D1131" t="s">
        <v>42</v>
      </c>
      <c r="E1131" t="s">
        <v>56</v>
      </c>
      <c r="F1131" t="s">
        <v>57</v>
      </c>
      <c r="G1131" t="s">
        <v>58</v>
      </c>
      <c r="H1131" t="s">
        <v>60</v>
      </c>
      <c r="I1131">
        <v>34345</v>
      </c>
      <c r="J1131">
        <v>34345</v>
      </c>
      <c r="K1131" t="s">
        <v>65</v>
      </c>
      <c r="L1131" t="s">
        <v>127</v>
      </c>
      <c r="M1131" t="s">
        <v>197</v>
      </c>
      <c r="N1131">
        <v>716</v>
      </c>
      <c r="O1131">
        <v>10</v>
      </c>
      <c r="P1131" t="s">
        <v>211</v>
      </c>
      <c r="Q1131">
        <v>9716</v>
      </c>
      <c r="R1131" t="s">
        <v>211</v>
      </c>
      <c r="S1131">
        <v>10607.03</v>
      </c>
      <c r="T1131">
        <v>10551.23</v>
      </c>
      <c r="U1131" s="3">
        <v>55.8</v>
      </c>
    </row>
    <row r="1132" spans="1:21" x14ac:dyDescent="0.25">
      <c r="A1132" t="s">
        <v>23</v>
      </c>
      <c r="B1132" t="s">
        <v>25</v>
      </c>
      <c r="C1132">
        <v>33</v>
      </c>
      <c r="D1132" t="s">
        <v>42</v>
      </c>
      <c r="E1132" t="s">
        <v>56</v>
      </c>
      <c r="F1132" t="s">
        <v>57</v>
      </c>
      <c r="G1132" t="s">
        <v>58</v>
      </c>
      <c r="H1132" t="s">
        <v>60</v>
      </c>
      <c r="I1132">
        <v>34214</v>
      </c>
      <c r="J1132">
        <v>34214</v>
      </c>
      <c r="K1132" t="s">
        <v>65</v>
      </c>
      <c r="L1132" t="s">
        <v>136</v>
      </c>
      <c r="M1132" t="s">
        <v>197</v>
      </c>
      <c r="N1132">
        <v>612</v>
      </c>
      <c r="O1132">
        <v>10</v>
      </c>
      <c r="P1132" t="s">
        <v>213</v>
      </c>
      <c r="Q1132">
        <v>9612</v>
      </c>
      <c r="R1132" t="s">
        <v>213</v>
      </c>
      <c r="S1132">
        <v>64395.88</v>
      </c>
      <c r="T1132">
        <v>64245.88</v>
      </c>
      <c r="U1132" s="3">
        <v>150</v>
      </c>
    </row>
    <row r="1133" spans="1:21" x14ac:dyDescent="0.25">
      <c r="A1133" t="s">
        <v>23</v>
      </c>
      <c r="B1133" t="s">
        <v>25</v>
      </c>
      <c r="C1133">
        <v>33</v>
      </c>
      <c r="D1133" t="s">
        <v>42</v>
      </c>
      <c r="E1133" t="s">
        <v>56</v>
      </c>
      <c r="F1133" t="s">
        <v>57</v>
      </c>
      <c r="G1133" t="s">
        <v>58</v>
      </c>
      <c r="H1133" t="s">
        <v>60</v>
      </c>
      <c r="I1133">
        <v>48537</v>
      </c>
      <c r="J1133">
        <v>48537</v>
      </c>
      <c r="K1133" t="s">
        <v>63</v>
      </c>
      <c r="L1133" t="s">
        <v>125</v>
      </c>
      <c r="M1133" t="s">
        <v>197</v>
      </c>
      <c r="N1133">
        <v>508</v>
      </c>
      <c r="O1133">
        <v>10</v>
      </c>
      <c r="P1133" t="s">
        <v>201</v>
      </c>
      <c r="Q1133">
        <v>9508</v>
      </c>
      <c r="R1133" t="s">
        <v>201</v>
      </c>
      <c r="S1133">
        <v>5600</v>
      </c>
      <c r="T1133">
        <v>0</v>
      </c>
      <c r="U1133">
        <v>5600</v>
      </c>
    </row>
    <row r="1134" spans="1:21" x14ac:dyDescent="0.25">
      <c r="A1134" t="s">
        <v>23</v>
      </c>
      <c r="B1134" t="s">
        <v>25</v>
      </c>
      <c r="C1134">
        <v>33</v>
      </c>
      <c r="D1134" t="s">
        <v>42</v>
      </c>
      <c r="E1134" t="s">
        <v>56</v>
      </c>
      <c r="F1134" t="s">
        <v>57</v>
      </c>
      <c r="G1134" t="s">
        <v>58</v>
      </c>
      <c r="H1134" t="s">
        <v>60</v>
      </c>
      <c r="I1134">
        <v>49437</v>
      </c>
      <c r="J1134">
        <v>49437</v>
      </c>
      <c r="K1134" t="s">
        <v>63</v>
      </c>
      <c r="L1134" t="s">
        <v>137</v>
      </c>
      <c r="M1134" t="s">
        <v>197</v>
      </c>
      <c r="N1134">
        <v>728</v>
      </c>
      <c r="O1134">
        <v>10</v>
      </c>
      <c r="P1134" t="s">
        <v>212</v>
      </c>
      <c r="Q1134">
        <v>9728</v>
      </c>
      <c r="R1134" t="s">
        <v>212</v>
      </c>
      <c r="S1134">
        <v>19178.810000000001</v>
      </c>
      <c r="T1134">
        <v>0</v>
      </c>
      <c r="U1134">
        <v>19178.810000000001</v>
      </c>
    </row>
    <row r="1135" spans="1:21" x14ac:dyDescent="0.25">
      <c r="A1135" t="s">
        <v>23</v>
      </c>
      <c r="B1135" t="s">
        <v>25</v>
      </c>
      <c r="C1135">
        <v>33</v>
      </c>
      <c r="D1135" t="s">
        <v>42</v>
      </c>
      <c r="E1135" t="s">
        <v>56</v>
      </c>
      <c r="F1135" t="s">
        <v>57</v>
      </c>
      <c r="G1135" t="s">
        <v>58</v>
      </c>
      <c r="H1135" t="s">
        <v>60</v>
      </c>
      <c r="I1135">
        <v>48821</v>
      </c>
      <c r="J1135">
        <v>48821</v>
      </c>
      <c r="K1135" t="s">
        <v>63</v>
      </c>
      <c r="L1135" t="s">
        <v>130</v>
      </c>
      <c r="M1135" t="s">
        <v>197</v>
      </c>
      <c r="N1135">
        <v>728</v>
      </c>
      <c r="O1135">
        <v>10</v>
      </c>
      <c r="P1135" t="s">
        <v>212</v>
      </c>
      <c r="Q1135">
        <v>9728</v>
      </c>
      <c r="R1135" t="s">
        <v>212</v>
      </c>
      <c r="S1135">
        <v>4519.24</v>
      </c>
      <c r="T1135">
        <v>0</v>
      </c>
      <c r="U1135">
        <v>4519.24</v>
      </c>
    </row>
    <row r="1136" spans="1:21" x14ac:dyDescent="0.25">
      <c r="A1136" t="s">
        <v>23</v>
      </c>
      <c r="B1136" t="s">
        <v>25</v>
      </c>
      <c r="C1136">
        <v>33</v>
      </c>
      <c r="D1136" t="s">
        <v>42</v>
      </c>
      <c r="E1136" t="s">
        <v>56</v>
      </c>
      <c r="F1136" t="s">
        <v>57</v>
      </c>
      <c r="G1136" t="s">
        <v>58</v>
      </c>
      <c r="H1136" t="s">
        <v>60</v>
      </c>
      <c r="I1136">
        <v>49471</v>
      </c>
      <c r="J1136">
        <v>49471</v>
      </c>
      <c r="K1136" t="s">
        <v>63</v>
      </c>
      <c r="L1136" t="s">
        <v>124</v>
      </c>
      <c r="M1136" t="s">
        <v>197</v>
      </c>
      <c r="N1136">
        <v>401</v>
      </c>
      <c r="O1136">
        <v>10</v>
      </c>
      <c r="P1136" t="s">
        <v>207</v>
      </c>
      <c r="Q1136">
        <v>903</v>
      </c>
      <c r="R1136" t="s">
        <v>275</v>
      </c>
      <c r="S1136">
        <v>133617.18</v>
      </c>
      <c r="T1136">
        <v>0</v>
      </c>
      <c r="U1136">
        <v>133617.18</v>
      </c>
    </row>
    <row r="1137" spans="1:21" x14ac:dyDescent="0.25">
      <c r="A1137" t="s">
        <v>23</v>
      </c>
      <c r="B1137" t="s">
        <v>25</v>
      </c>
      <c r="C1137">
        <v>33</v>
      </c>
      <c r="D1137" t="s">
        <v>42</v>
      </c>
      <c r="E1137" t="s">
        <v>56</v>
      </c>
      <c r="F1137" t="s">
        <v>57</v>
      </c>
      <c r="G1137" t="s">
        <v>58</v>
      </c>
      <c r="H1137" t="s">
        <v>60</v>
      </c>
      <c r="I1137">
        <v>48537</v>
      </c>
      <c r="J1137">
        <v>48537</v>
      </c>
      <c r="K1137" t="s">
        <v>63</v>
      </c>
      <c r="L1137" t="s">
        <v>125</v>
      </c>
      <c r="M1137" t="s">
        <v>197</v>
      </c>
      <c r="N1137">
        <v>503</v>
      </c>
      <c r="O1137">
        <v>10</v>
      </c>
      <c r="P1137" t="s">
        <v>203</v>
      </c>
      <c r="Q1137">
        <v>9503</v>
      </c>
      <c r="R1137" t="s">
        <v>203</v>
      </c>
      <c r="S1137">
        <v>51162.92</v>
      </c>
      <c r="T1137">
        <v>0</v>
      </c>
      <c r="U1137">
        <v>51162.92</v>
      </c>
    </row>
    <row r="1138" spans="1:21" x14ac:dyDescent="0.25">
      <c r="A1138" t="s">
        <v>23</v>
      </c>
      <c r="B1138" t="s">
        <v>25</v>
      </c>
      <c r="C1138">
        <v>33</v>
      </c>
      <c r="D1138" t="s">
        <v>42</v>
      </c>
      <c r="E1138" t="s">
        <v>56</v>
      </c>
      <c r="F1138" t="s">
        <v>57</v>
      </c>
      <c r="G1138" t="s">
        <v>58</v>
      </c>
      <c r="H1138" t="s">
        <v>60</v>
      </c>
      <c r="I1138">
        <v>49214</v>
      </c>
      <c r="J1138">
        <v>49214</v>
      </c>
      <c r="K1138" t="s">
        <v>63</v>
      </c>
      <c r="L1138" t="s">
        <v>143</v>
      </c>
      <c r="M1138" t="s">
        <v>197</v>
      </c>
      <c r="N1138">
        <v>508</v>
      </c>
      <c r="O1138">
        <v>10</v>
      </c>
      <c r="P1138" t="s">
        <v>201</v>
      </c>
      <c r="Q1138">
        <v>9508</v>
      </c>
      <c r="R1138" t="s">
        <v>201</v>
      </c>
      <c r="S1138">
        <v>104800</v>
      </c>
      <c r="T1138">
        <v>0</v>
      </c>
      <c r="U1138">
        <v>104800</v>
      </c>
    </row>
    <row r="1139" spans="1:21" x14ac:dyDescent="0.25">
      <c r="A1139" t="s">
        <v>23</v>
      </c>
      <c r="B1139" t="s">
        <v>25</v>
      </c>
      <c r="C1139">
        <v>33</v>
      </c>
      <c r="D1139" t="s">
        <v>42</v>
      </c>
      <c r="E1139" t="s">
        <v>56</v>
      </c>
      <c r="F1139" t="s">
        <v>57</v>
      </c>
      <c r="G1139" t="s">
        <v>58</v>
      </c>
      <c r="H1139" t="s">
        <v>60</v>
      </c>
      <c r="I1139">
        <v>48537</v>
      </c>
      <c r="J1139">
        <v>48537</v>
      </c>
      <c r="K1139" t="s">
        <v>63</v>
      </c>
      <c r="L1139" t="s">
        <v>125</v>
      </c>
      <c r="M1139" t="s">
        <v>197</v>
      </c>
      <c r="N1139">
        <v>728</v>
      </c>
      <c r="O1139">
        <v>10</v>
      </c>
      <c r="P1139" t="s">
        <v>212</v>
      </c>
      <c r="Q1139">
        <v>9728</v>
      </c>
      <c r="R1139" t="s">
        <v>212</v>
      </c>
      <c r="S1139">
        <v>373.62</v>
      </c>
      <c r="T1139">
        <v>0</v>
      </c>
      <c r="U1139">
        <v>373.62</v>
      </c>
    </row>
    <row r="1140" spans="1:21" x14ac:dyDescent="0.25">
      <c r="A1140" t="s">
        <v>23</v>
      </c>
      <c r="B1140" t="s">
        <v>25</v>
      </c>
      <c r="C1140">
        <v>33</v>
      </c>
      <c r="D1140" t="s">
        <v>42</v>
      </c>
      <c r="E1140" t="s">
        <v>56</v>
      </c>
      <c r="F1140" t="s">
        <v>57</v>
      </c>
      <c r="G1140" t="s">
        <v>58</v>
      </c>
      <c r="H1140" t="s">
        <v>60</v>
      </c>
      <c r="I1140">
        <v>49471</v>
      </c>
      <c r="J1140">
        <v>49471</v>
      </c>
      <c r="K1140" t="s">
        <v>63</v>
      </c>
      <c r="L1140" t="s">
        <v>124</v>
      </c>
      <c r="M1140" t="s">
        <v>197</v>
      </c>
      <c r="N1140">
        <v>503</v>
      </c>
      <c r="O1140">
        <v>10</v>
      </c>
      <c r="P1140" t="s">
        <v>203</v>
      </c>
      <c r="Q1140">
        <v>9503</v>
      </c>
      <c r="R1140" t="s">
        <v>203</v>
      </c>
      <c r="S1140">
        <v>596796.4</v>
      </c>
      <c r="T1140">
        <v>0</v>
      </c>
      <c r="U1140">
        <v>596796.4</v>
      </c>
    </row>
    <row r="1141" spans="1:21" x14ac:dyDescent="0.25">
      <c r="A1141" t="s">
        <v>23</v>
      </c>
      <c r="B1141" t="s">
        <v>25</v>
      </c>
      <c r="C1141">
        <v>33</v>
      </c>
      <c r="D1141" t="s">
        <v>42</v>
      </c>
      <c r="E1141" t="s">
        <v>56</v>
      </c>
      <c r="F1141" t="s">
        <v>57</v>
      </c>
      <c r="G1141" t="s">
        <v>58</v>
      </c>
      <c r="H1141" t="s">
        <v>60</v>
      </c>
      <c r="I1141">
        <v>48640</v>
      </c>
      <c r="J1141">
        <v>48640</v>
      </c>
      <c r="K1141" t="s">
        <v>63</v>
      </c>
      <c r="L1141" t="s">
        <v>139</v>
      </c>
      <c r="M1141" t="s">
        <v>197</v>
      </c>
      <c r="N1141">
        <v>616</v>
      </c>
      <c r="O1141">
        <v>10</v>
      </c>
      <c r="P1141" t="s">
        <v>205</v>
      </c>
      <c r="Q1141">
        <v>9616</v>
      </c>
      <c r="R1141" t="s">
        <v>205</v>
      </c>
      <c r="S1141">
        <v>155292.32999999999</v>
      </c>
      <c r="T1141">
        <v>0</v>
      </c>
      <c r="U1141">
        <v>155292.32999999999</v>
      </c>
    </row>
    <row r="1142" spans="1:21" x14ac:dyDescent="0.25">
      <c r="A1142" t="s">
        <v>23</v>
      </c>
      <c r="B1142" t="s">
        <v>25</v>
      </c>
      <c r="C1142">
        <v>33</v>
      </c>
      <c r="D1142" t="s">
        <v>42</v>
      </c>
      <c r="E1142" t="s">
        <v>56</v>
      </c>
      <c r="F1142" t="s">
        <v>57</v>
      </c>
      <c r="G1142" t="s">
        <v>58</v>
      </c>
      <c r="H1142" t="s">
        <v>60</v>
      </c>
      <c r="I1142">
        <v>49214</v>
      </c>
      <c r="J1142">
        <v>49214</v>
      </c>
      <c r="K1142" t="s">
        <v>63</v>
      </c>
      <c r="L1142" t="s">
        <v>143</v>
      </c>
      <c r="M1142" t="s">
        <v>197</v>
      </c>
      <c r="N1142">
        <v>501</v>
      </c>
      <c r="O1142">
        <v>10</v>
      </c>
      <c r="P1142" t="s">
        <v>200</v>
      </c>
      <c r="Q1142">
        <v>9501</v>
      </c>
      <c r="R1142" t="s">
        <v>273</v>
      </c>
      <c r="S1142">
        <v>1206732.1399999999</v>
      </c>
      <c r="T1142">
        <v>0</v>
      </c>
      <c r="U1142">
        <v>1206732.1399999999</v>
      </c>
    </row>
    <row r="1143" spans="1:21" x14ac:dyDescent="0.25">
      <c r="A1143" t="s">
        <v>23</v>
      </c>
      <c r="B1143" t="s">
        <v>25</v>
      </c>
      <c r="C1143">
        <v>33</v>
      </c>
      <c r="D1143" t="s">
        <v>42</v>
      </c>
      <c r="E1143" t="s">
        <v>56</v>
      </c>
      <c r="F1143" t="s">
        <v>57</v>
      </c>
      <c r="G1143" t="s">
        <v>58</v>
      </c>
      <c r="H1143" t="s">
        <v>60</v>
      </c>
      <c r="I1143">
        <v>48969</v>
      </c>
      <c r="J1143">
        <v>48969</v>
      </c>
      <c r="K1143" t="s">
        <v>63</v>
      </c>
      <c r="L1143" t="s">
        <v>132</v>
      </c>
      <c r="M1143" t="s">
        <v>197</v>
      </c>
      <c r="N1143">
        <v>508</v>
      </c>
      <c r="O1143">
        <v>10</v>
      </c>
      <c r="P1143" t="s">
        <v>201</v>
      </c>
      <c r="Q1143">
        <v>9508</v>
      </c>
      <c r="R1143" t="s">
        <v>201</v>
      </c>
      <c r="S1143">
        <v>9370</v>
      </c>
      <c r="T1143">
        <v>0</v>
      </c>
      <c r="U1143">
        <v>9370</v>
      </c>
    </row>
    <row r="1144" spans="1:21" x14ac:dyDescent="0.25">
      <c r="A1144" t="s">
        <v>23</v>
      </c>
      <c r="B1144" t="s">
        <v>25</v>
      </c>
      <c r="C1144">
        <v>33</v>
      </c>
      <c r="D1144" t="s">
        <v>42</v>
      </c>
      <c r="E1144" t="s">
        <v>56</v>
      </c>
      <c r="F1144" t="s">
        <v>57</v>
      </c>
      <c r="G1144" t="s">
        <v>58</v>
      </c>
      <c r="H1144" t="s">
        <v>60</v>
      </c>
      <c r="I1144">
        <v>49244</v>
      </c>
      <c r="J1144">
        <v>49244</v>
      </c>
      <c r="K1144" t="s">
        <v>63</v>
      </c>
      <c r="L1144" t="s">
        <v>141</v>
      </c>
      <c r="M1144" t="s">
        <v>197</v>
      </c>
      <c r="N1144">
        <v>877</v>
      </c>
      <c r="O1144">
        <v>10</v>
      </c>
      <c r="P1144" t="s">
        <v>222</v>
      </c>
      <c r="Q1144">
        <v>9877</v>
      </c>
      <c r="R1144" t="s">
        <v>222</v>
      </c>
      <c r="S1144">
        <v>3211</v>
      </c>
      <c r="T1144">
        <v>0</v>
      </c>
      <c r="U1144">
        <v>3211</v>
      </c>
    </row>
    <row r="1145" spans="1:21" x14ac:dyDescent="0.25">
      <c r="A1145" t="s">
        <v>23</v>
      </c>
      <c r="B1145" t="s">
        <v>25</v>
      </c>
      <c r="C1145">
        <v>33</v>
      </c>
      <c r="D1145" t="s">
        <v>42</v>
      </c>
      <c r="E1145" t="s">
        <v>56</v>
      </c>
      <c r="F1145" t="s">
        <v>57</v>
      </c>
      <c r="G1145" t="s">
        <v>58</v>
      </c>
      <c r="H1145" t="s">
        <v>60</v>
      </c>
      <c r="I1145">
        <v>48997</v>
      </c>
      <c r="J1145">
        <v>48997</v>
      </c>
      <c r="K1145" t="s">
        <v>63</v>
      </c>
      <c r="L1145" t="s">
        <v>146</v>
      </c>
      <c r="M1145" t="s">
        <v>197</v>
      </c>
      <c r="N1145">
        <v>715</v>
      </c>
      <c r="O1145">
        <v>10</v>
      </c>
      <c r="P1145" t="s">
        <v>208</v>
      </c>
      <c r="Q1145">
        <v>9715</v>
      </c>
      <c r="R1145" t="s">
        <v>208</v>
      </c>
      <c r="S1145">
        <v>9979.2000000000007</v>
      </c>
      <c r="T1145">
        <v>0</v>
      </c>
      <c r="U1145">
        <v>9979.2000000000007</v>
      </c>
    </row>
    <row r="1146" spans="1:21" x14ac:dyDescent="0.25">
      <c r="A1146" t="s">
        <v>23</v>
      </c>
      <c r="B1146" t="s">
        <v>25</v>
      </c>
      <c r="C1146">
        <v>33</v>
      </c>
      <c r="D1146" t="s">
        <v>42</v>
      </c>
      <c r="E1146" t="s">
        <v>56</v>
      </c>
      <c r="F1146" t="s">
        <v>57</v>
      </c>
      <c r="G1146" t="s">
        <v>58</v>
      </c>
      <c r="H1146" t="s">
        <v>60</v>
      </c>
      <c r="I1146">
        <v>34345</v>
      </c>
      <c r="J1146">
        <v>34345</v>
      </c>
      <c r="K1146" t="s">
        <v>65</v>
      </c>
      <c r="L1146" t="s">
        <v>127</v>
      </c>
      <c r="M1146" t="s">
        <v>197</v>
      </c>
      <c r="N1146">
        <v>401</v>
      </c>
      <c r="O1146">
        <v>10</v>
      </c>
      <c r="P1146" t="s">
        <v>207</v>
      </c>
      <c r="Q1146">
        <v>903</v>
      </c>
      <c r="R1146" t="s">
        <v>275</v>
      </c>
      <c r="S1146">
        <v>107577.92</v>
      </c>
      <c r="T1146">
        <v>99903.62</v>
      </c>
      <c r="U1146" s="3">
        <v>7674.3</v>
      </c>
    </row>
    <row r="1147" spans="1:21" x14ac:dyDescent="0.25">
      <c r="A1147" t="s">
        <v>23</v>
      </c>
      <c r="B1147" t="s">
        <v>25</v>
      </c>
      <c r="C1147">
        <v>33</v>
      </c>
      <c r="D1147" t="s">
        <v>42</v>
      </c>
      <c r="E1147" t="s">
        <v>56</v>
      </c>
      <c r="F1147" t="s">
        <v>57</v>
      </c>
      <c r="G1147" t="s">
        <v>58</v>
      </c>
      <c r="H1147" t="s">
        <v>60</v>
      </c>
      <c r="I1147">
        <v>34345</v>
      </c>
      <c r="J1147">
        <v>34345</v>
      </c>
      <c r="K1147" t="s">
        <v>65</v>
      </c>
      <c r="L1147" t="s">
        <v>127</v>
      </c>
      <c r="M1147" t="s">
        <v>197</v>
      </c>
      <c r="N1147">
        <v>647</v>
      </c>
      <c r="O1147">
        <v>10</v>
      </c>
      <c r="P1147" t="s">
        <v>218</v>
      </c>
      <c r="Q1147">
        <v>9647</v>
      </c>
      <c r="R1147" t="s">
        <v>218</v>
      </c>
      <c r="S1147">
        <v>2700</v>
      </c>
      <c r="T1147">
        <v>2400</v>
      </c>
      <c r="U1147" s="3">
        <v>300</v>
      </c>
    </row>
    <row r="1148" spans="1:21" x14ac:dyDescent="0.25">
      <c r="A1148" t="s">
        <v>23</v>
      </c>
      <c r="B1148" t="s">
        <v>25</v>
      </c>
      <c r="C1148">
        <v>33</v>
      </c>
      <c r="D1148" t="s">
        <v>42</v>
      </c>
      <c r="E1148" t="s">
        <v>56</v>
      </c>
      <c r="F1148" t="s">
        <v>57</v>
      </c>
      <c r="G1148" t="s">
        <v>58</v>
      </c>
      <c r="H1148" t="s">
        <v>60</v>
      </c>
      <c r="I1148">
        <v>34345</v>
      </c>
      <c r="J1148">
        <v>34345</v>
      </c>
      <c r="K1148" t="s">
        <v>65</v>
      </c>
      <c r="L1148" t="s">
        <v>127</v>
      </c>
      <c r="M1148" t="s">
        <v>197</v>
      </c>
      <c r="N1148">
        <v>612</v>
      </c>
      <c r="O1148">
        <v>10</v>
      </c>
      <c r="P1148" t="s">
        <v>213</v>
      </c>
      <c r="Q1148">
        <v>9612</v>
      </c>
      <c r="R1148" t="s">
        <v>213</v>
      </c>
      <c r="S1148">
        <v>131174.04</v>
      </c>
      <c r="T1148">
        <v>129033.92</v>
      </c>
      <c r="U1148" s="3">
        <v>2140.12</v>
      </c>
    </row>
    <row r="1149" spans="1:21" x14ac:dyDescent="0.25">
      <c r="A1149" t="s">
        <v>23</v>
      </c>
      <c r="B1149" t="s">
        <v>25</v>
      </c>
      <c r="C1149">
        <v>33</v>
      </c>
      <c r="D1149" t="s">
        <v>42</v>
      </c>
      <c r="E1149" t="s">
        <v>56</v>
      </c>
      <c r="F1149" t="s">
        <v>57</v>
      </c>
      <c r="G1149" t="s">
        <v>58</v>
      </c>
      <c r="H1149" t="s">
        <v>60</v>
      </c>
      <c r="I1149">
        <v>49101</v>
      </c>
      <c r="J1149">
        <v>49101</v>
      </c>
      <c r="K1149" t="s">
        <v>63</v>
      </c>
      <c r="L1149" t="s">
        <v>145</v>
      </c>
      <c r="M1149" t="s">
        <v>197</v>
      </c>
      <c r="N1149">
        <v>647</v>
      </c>
      <c r="O1149">
        <v>10</v>
      </c>
      <c r="P1149" t="s">
        <v>218</v>
      </c>
      <c r="Q1149">
        <v>9647</v>
      </c>
      <c r="R1149" t="s">
        <v>218</v>
      </c>
      <c r="S1149">
        <v>800</v>
      </c>
      <c r="T1149">
        <v>0</v>
      </c>
      <c r="U1149">
        <v>800</v>
      </c>
    </row>
    <row r="1150" spans="1:21" x14ac:dyDescent="0.25">
      <c r="A1150" t="s">
        <v>23</v>
      </c>
      <c r="B1150" t="s">
        <v>25</v>
      </c>
      <c r="C1150">
        <v>33</v>
      </c>
      <c r="D1150" t="s">
        <v>42</v>
      </c>
      <c r="E1150" t="s">
        <v>56</v>
      </c>
      <c r="F1150" t="s">
        <v>57</v>
      </c>
      <c r="G1150" t="s">
        <v>58</v>
      </c>
      <c r="H1150" t="s">
        <v>60</v>
      </c>
      <c r="I1150">
        <v>45662</v>
      </c>
      <c r="J1150">
        <v>45662</v>
      </c>
      <c r="K1150" t="s">
        <v>74</v>
      </c>
      <c r="L1150" t="s">
        <v>149</v>
      </c>
      <c r="M1150" t="s">
        <v>197</v>
      </c>
      <c r="N1150">
        <v>503</v>
      </c>
      <c r="O1150">
        <v>10</v>
      </c>
      <c r="P1150" t="s">
        <v>203</v>
      </c>
      <c r="Q1150">
        <v>9503</v>
      </c>
      <c r="R1150" t="s">
        <v>203</v>
      </c>
      <c r="S1150">
        <v>187252.5</v>
      </c>
      <c r="T1150">
        <v>0</v>
      </c>
      <c r="U1150">
        <v>187252.5</v>
      </c>
    </row>
    <row r="1151" spans="1:21" x14ac:dyDescent="0.25">
      <c r="A1151" t="s">
        <v>23</v>
      </c>
      <c r="B1151" t="s">
        <v>25</v>
      </c>
      <c r="C1151">
        <v>33</v>
      </c>
      <c r="D1151" t="s">
        <v>42</v>
      </c>
      <c r="E1151" t="s">
        <v>56</v>
      </c>
      <c r="F1151" t="s">
        <v>57</v>
      </c>
      <c r="G1151" t="s">
        <v>58</v>
      </c>
      <c r="H1151" t="s">
        <v>60</v>
      </c>
      <c r="I1151">
        <v>49113</v>
      </c>
      <c r="J1151">
        <v>49113</v>
      </c>
      <c r="K1151" t="s">
        <v>63</v>
      </c>
      <c r="L1151" t="s">
        <v>135</v>
      </c>
      <c r="M1151" t="s">
        <v>197</v>
      </c>
      <c r="N1151">
        <v>508</v>
      </c>
      <c r="O1151">
        <v>10</v>
      </c>
      <c r="P1151" t="s">
        <v>201</v>
      </c>
      <c r="Q1151">
        <v>9508</v>
      </c>
      <c r="R1151" t="s">
        <v>201</v>
      </c>
      <c r="S1151">
        <v>78960</v>
      </c>
      <c r="T1151">
        <v>0</v>
      </c>
      <c r="U1151">
        <v>78960</v>
      </c>
    </row>
    <row r="1152" spans="1:21" x14ac:dyDescent="0.25">
      <c r="A1152" t="s">
        <v>23</v>
      </c>
      <c r="B1152" t="s">
        <v>25</v>
      </c>
      <c r="C1152">
        <v>33</v>
      </c>
      <c r="D1152" t="s">
        <v>42</v>
      </c>
      <c r="E1152" t="s">
        <v>56</v>
      </c>
      <c r="F1152" t="s">
        <v>57</v>
      </c>
      <c r="G1152" t="s">
        <v>58</v>
      </c>
      <c r="H1152" t="s">
        <v>60</v>
      </c>
      <c r="I1152">
        <v>49113</v>
      </c>
      <c r="J1152">
        <v>49113</v>
      </c>
      <c r="K1152" t="s">
        <v>63</v>
      </c>
      <c r="L1152" t="s">
        <v>135</v>
      </c>
      <c r="M1152" t="s">
        <v>197</v>
      </c>
      <c r="N1152">
        <v>616</v>
      </c>
      <c r="O1152">
        <v>10</v>
      </c>
      <c r="P1152" t="s">
        <v>205</v>
      </c>
      <c r="Q1152">
        <v>9616</v>
      </c>
      <c r="R1152" t="s">
        <v>205</v>
      </c>
      <c r="S1152">
        <v>118177.21</v>
      </c>
      <c r="T1152">
        <v>0</v>
      </c>
      <c r="U1152">
        <v>118177.21</v>
      </c>
    </row>
    <row r="1153" spans="1:21" x14ac:dyDescent="0.25">
      <c r="A1153" t="s">
        <v>23</v>
      </c>
      <c r="B1153" t="s">
        <v>25</v>
      </c>
      <c r="C1153">
        <v>33</v>
      </c>
      <c r="D1153" t="s">
        <v>42</v>
      </c>
      <c r="E1153" t="s">
        <v>56</v>
      </c>
      <c r="F1153" t="s">
        <v>57</v>
      </c>
      <c r="G1153" t="s">
        <v>58</v>
      </c>
      <c r="H1153" t="s">
        <v>60</v>
      </c>
      <c r="I1153">
        <v>48771</v>
      </c>
      <c r="J1153">
        <v>48771</v>
      </c>
      <c r="K1153" t="s">
        <v>63</v>
      </c>
      <c r="L1153" t="s">
        <v>134</v>
      </c>
      <c r="M1153" t="s">
        <v>197</v>
      </c>
      <c r="N1153">
        <v>655</v>
      </c>
      <c r="O1153">
        <v>10</v>
      </c>
      <c r="P1153" t="s">
        <v>209</v>
      </c>
      <c r="Q1153">
        <v>9655</v>
      </c>
      <c r="R1153" t="s">
        <v>209</v>
      </c>
      <c r="S1153">
        <v>17831.02</v>
      </c>
      <c r="T1153">
        <v>0</v>
      </c>
      <c r="U1153">
        <v>17831.02</v>
      </c>
    </row>
    <row r="1154" spans="1:21" x14ac:dyDescent="0.25">
      <c r="A1154" t="s">
        <v>23</v>
      </c>
      <c r="B1154" t="s">
        <v>25</v>
      </c>
      <c r="C1154">
        <v>33</v>
      </c>
      <c r="D1154" t="s">
        <v>42</v>
      </c>
      <c r="E1154" t="s">
        <v>56</v>
      </c>
      <c r="F1154" t="s">
        <v>57</v>
      </c>
      <c r="G1154" t="s">
        <v>58</v>
      </c>
      <c r="H1154" t="s">
        <v>60</v>
      </c>
      <c r="I1154">
        <v>48969</v>
      </c>
      <c r="J1154">
        <v>48969</v>
      </c>
      <c r="K1154" t="s">
        <v>63</v>
      </c>
      <c r="L1154" t="s">
        <v>132</v>
      </c>
      <c r="M1154" t="s">
        <v>197</v>
      </c>
      <c r="N1154">
        <v>607</v>
      </c>
      <c r="O1154">
        <v>10</v>
      </c>
      <c r="P1154" t="s">
        <v>206</v>
      </c>
      <c r="Q1154">
        <v>9607</v>
      </c>
      <c r="R1154" t="s">
        <v>206</v>
      </c>
      <c r="S1154">
        <v>338.21</v>
      </c>
      <c r="T1154">
        <v>0</v>
      </c>
      <c r="U1154">
        <v>338.21</v>
      </c>
    </row>
    <row r="1155" spans="1:21" x14ac:dyDescent="0.25">
      <c r="A1155" t="s">
        <v>23</v>
      </c>
      <c r="B1155" t="s">
        <v>25</v>
      </c>
      <c r="C1155">
        <v>33</v>
      </c>
      <c r="D1155" t="s">
        <v>42</v>
      </c>
      <c r="E1155" t="s">
        <v>56</v>
      </c>
      <c r="F1155" t="s">
        <v>57</v>
      </c>
      <c r="G1155" t="s">
        <v>58</v>
      </c>
      <c r="H1155" t="s">
        <v>60</v>
      </c>
      <c r="I1155">
        <v>48739</v>
      </c>
      <c r="J1155">
        <v>48739</v>
      </c>
      <c r="K1155" t="s">
        <v>63</v>
      </c>
      <c r="L1155" t="s">
        <v>129</v>
      </c>
      <c r="M1155" t="s">
        <v>197</v>
      </c>
      <c r="N1155">
        <v>715</v>
      </c>
      <c r="O1155">
        <v>10</v>
      </c>
      <c r="P1155" t="s">
        <v>208</v>
      </c>
      <c r="Q1155">
        <v>9715</v>
      </c>
      <c r="R1155" t="s">
        <v>208</v>
      </c>
      <c r="S1155">
        <v>24235.200000000001</v>
      </c>
      <c r="T1155">
        <v>0</v>
      </c>
      <c r="U1155">
        <v>24235.200000000001</v>
      </c>
    </row>
    <row r="1156" spans="1:21" x14ac:dyDescent="0.25">
      <c r="A1156" t="s">
        <v>23</v>
      </c>
      <c r="B1156" t="s">
        <v>25</v>
      </c>
      <c r="C1156">
        <v>33</v>
      </c>
      <c r="D1156" t="s">
        <v>42</v>
      </c>
      <c r="E1156" t="s">
        <v>56</v>
      </c>
      <c r="F1156" t="s">
        <v>57</v>
      </c>
      <c r="G1156" t="s">
        <v>58</v>
      </c>
      <c r="H1156" t="s">
        <v>60</v>
      </c>
      <c r="I1156">
        <v>48997</v>
      </c>
      <c r="J1156">
        <v>48997</v>
      </c>
      <c r="K1156" t="s">
        <v>63</v>
      </c>
      <c r="L1156" t="s">
        <v>146</v>
      </c>
      <c r="M1156" t="s">
        <v>197</v>
      </c>
      <c r="N1156">
        <v>607</v>
      </c>
      <c r="O1156">
        <v>10</v>
      </c>
      <c r="P1156" t="s">
        <v>206</v>
      </c>
      <c r="Q1156">
        <v>9607</v>
      </c>
      <c r="R1156" t="s">
        <v>206</v>
      </c>
      <c r="S1156">
        <v>15662.21</v>
      </c>
      <c r="T1156">
        <v>0</v>
      </c>
      <c r="U1156">
        <v>15662.21</v>
      </c>
    </row>
    <row r="1157" spans="1:21" x14ac:dyDescent="0.25">
      <c r="A1157" t="s">
        <v>23</v>
      </c>
      <c r="B1157" t="s">
        <v>25</v>
      </c>
      <c r="C1157">
        <v>33</v>
      </c>
      <c r="D1157" t="s">
        <v>42</v>
      </c>
      <c r="E1157" t="s">
        <v>56</v>
      </c>
      <c r="F1157" t="s">
        <v>57</v>
      </c>
      <c r="G1157" t="s">
        <v>58</v>
      </c>
      <c r="H1157" t="s">
        <v>60</v>
      </c>
      <c r="I1157">
        <v>49113</v>
      </c>
      <c r="J1157">
        <v>49113</v>
      </c>
      <c r="K1157" t="s">
        <v>63</v>
      </c>
      <c r="L1157" t="s">
        <v>135</v>
      </c>
      <c r="M1157" t="s">
        <v>197</v>
      </c>
      <c r="N1157">
        <v>702</v>
      </c>
      <c r="O1157">
        <v>10</v>
      </c>
      <c r="P1157" t="s">
        <v>215</v>
      </c>
      <c r="Q1157">
        <v>9702</v>
      </c>
      <c r="R1157" t="s">
        <v>215</v>
      </c>
      <c r="S1157">
        <v>10719.69</v>
      </c>
      <c r="T1157">
        <v>0</v>
      </c>
      <c r="U1157">
        <v>10719.69</v>
      </c>
    </row>
    <row r="1158" spans="1:21" x14ac:dyDescent="0.25">
      <c r="A1158" t="s">
        <v>23</v>
      </c>
      <c r="B1158" t="s">
        <v>25</v>
      </c>
      <c r="C1158">
        <v>33</v>
      </c>
      <c r="D1158" t="s">
        <v>42</v>
      </c>
      <c r="E1158" t="s">
        <v>56</v>
      </c>
      <c r="F1158" t="s">
        <v>57</v>
      </c>
      <c r="G1158" t="s">
        <v>58</v>
      </c>
      <c r="H1158" t="s">
        <v>60</v>
      </c>
      <c r="I1158">
        <v>49231</v>
      </c>
      <c r="J1158">
        <v>49231</v>
      </c>
      <c r="K1158" t="s">
        <v>63</v>
      </c>
      <c r="L1158" t="s">
        <v>131</v>
      </c>
      <c r="M1158" t="s">
        <v>197</v>
      </c>
      <c r="N1158">
        <v>709</v>
      </c>
      <c r="O1158">
        <v>10</v>
      </c>
      <c r="P1158" t="s">
        <v>204</v>
      </c>
      <c r="Q1158">
        <v>9709</v>
      </c>
      <c r="R1158" t="s">
        <v>204</v>
      </c>
      <c r="S1158">
        <v>301.86</v>
      </c>
      <c r="T1158">
        <v>0</v>
      </c>
      <c r="U1158">
        <v>301.86</v>
      </c>
    </row>
    <row r="1159" spans="1:21" x14ac:dyDescent="0.25">
      <c r="A1159" t="s">
        <v>23</v>
      </c>
      <c r="B1159" t="s">
        <v>25</v>
      </c>
      <c r="C1159">
        <v>33</v>
      </c>
      <c r="D1159" t="s">
        <v>42</v>
      </c>
      <c r="E1159" t="s">
        <v>56</v>
      </c>
      <c r="F1159" t="s">
        <v>57</v>
      </c>
      <c r="G1159" t="s">
        <v>58</v>
      </c>
      <c r="H1159" t="s">
        <v>60</v>
      </c>
      <c r="I1159">
        <v>48771</v>
      </c>
      <c r="J1159">
        <v>48771</v>
      </c>
      <c r="K1159" t="s">
        <v>63</v>
      </c>
      <c r="L1159" t="s">
        <v>134</v>
      </c>
      <c r="M1159" t="s">
        <v>197</v>
      </c>
      <c r="N1159">
        <v>612</v>
      </c>
      <c r="O1159">
        <v>10</v>
      </c>
      <c r="P1159" t="s">
        <v>213</v>
      </c>
      <c r="Q1159">
        <v>9612</v>
      </c>
      <c r="R1159" t="s">
        <v>213</v>
      </c>
      <c r="S1159">
        <v>26489.87</v>
      </c>
      <c r="T1159">
        <v>0</v>
      </c>
      <c r="U1159">
        <v>26489.87</v>
      </c>
    </row>
    <row r="1160" spans="1:21" x14ac:dyDescent="0.25">
      <c r="A1160" t="s">
        <v>23</v>
      </c>
      <c r="B1160" t="s">
        <v>25</v>
      </c>
      <c r="C1160">
        <v>33</v>
      </c>
      <c r="D1160" t="s">
        <v>42</v>
      </c>
      <c r="E1160" t="s">
        <v>56</v>
      </c>
      <c r="F1160" t="s">
        <v>57</v>
      </c>
      <c r="G1160" t="s">
        <v>58</v>
      </c>
      <c r="H1160" t="s">
        <v>60</v>
      </c>
      <c r="I1160">
        <v>48739</v>
      </c>
      <c r="J1160">
        <v>48739</v>
      </c>
      <c r="K1160" t="s">
        <v>63</v>
      </c>
      <c r="L1160" t="s">
        <v>129</v>
      </c>
      <c r="M1160" t="s">
        <v>197</v>
      </c>
      <c r="N1160">
        <v>509</v>
      </c>
      <c r="O1160">
        <v>10</v>
      </c>
      <c r="P1160" t="s">
        <v>202</v>
      </c>
      <c r="Q1160">
        <v>9509</v>
      </c>
      <c r="R1160" t="s">
        <v>202</v>
      </c>
      <c r="S1160">
        <v>19488</v>
      </c>
      <c r="T1160">
        <v>0</v>
      </c>
      <c r="U1160">
        <v>19488</v>
      </c>
    </row>
    <row r="1161" spans="1:21" x14ac:dyDescent="0.25">
      <c r="A1161" t="s">
        <v>23</v>
      </c>
      <c r="B1161" t="s">
        <v>25</v>
      </c>
      <c r="C1161">
        <v>33</v>
      </c>
      <c r="D1161" t="s">
        <v>42</v>
      </c>
      <c r="E1161" t="s">
        <v>56</v>
      </c>
      <c r="F1161" t="s">
        <v>57</v>
      </c>
      <c r="G1161" t="s">
        <v>58</v>
      </c>
      <c r="H1161" t="s">
        <v>60</v>
      </c>
      <c r="I1161">
        <v>48939</v>
      </c>
      <c r="J1161">
        <v>48939</v>
      </c>
      <c r="K1161" t="s">
        <v>63</v>
      </c>
      <c r="L1161" t="s">
        <v>147</v>
      </c>
      <c r="M1161" t="s">
        <v>197</v>
      </c>
      <c r="N1161">
        <v>616</v>
      </c>
      <c r="O1161">
        <v>10</v>
      </c>
      <c r="P1161" t="s">
        <v>205</v>
      </c>
      <c r="Q1161">
        <v>9616</v>
      </c>
      <c r="R1161" t="s">
        <v>205</v>
      </c>
      <c r="S1161">
        <v>13209.19</v>
      </c>
      <c r="T1161">
        <v>0</v>
      </c>
      <c r="U1161">
        <v>13209.19</v>
      </c>
    </row>
    <row r="1162" spans="1:21" x14ac:dyDescent="0.25">
      <c r="A1162" t="s">
        <v>23</v>
      </c>
      <c r="B1162" t="s">
        <v>25</v>
      </c>
      <c r="C1162">
        <v>33</v>
      </c>
      <c r="D1162" t="s">
        <v>42</v>
      </c>
      <c r="E1162" t="s">
        <v>56</v>
      </c>
      <c r="F1162" t="s">
        <v>57</v>
      </c>
      <c r="G1162" t="s">
        <v>58</v>
      </c>
      <c r="H1162" t="s">
        <v>60</v>
      </c>
      <c r="I1162">
        <v>49471</v>
      </c>
      <c r="J1162">
        <v>49471</v>
      </c>
      <c r="K1162" t="s">
        <v>63</v>
      </c>
      <c r="L1162" t="s">
        <v>124</v>
      </c>
      <c r="M1162" t="s">
        <v>197</v>
      </c>
      <c r="N1162">
        <v>612</v>
      </c>
      <c r="O1162">
        <v>10</v>
      </c>
      <c r="P1162" t="s">
        <v>213</v>
      </c>
      <c r="Q1162">
        <v>9612</v>
      </c>
      <c r="R1162" t="s">
        <v>213</v>
      </c>
      <c r="S1162">
        <v>67685.5</v>
      </c>
      <c r="T1162">
        <v>0</v>
      </c>
      <c r="U1162">
        <v>67685.5</v>
      </c>
    </row>
    <row r="1163" spans="1:21" x14ac:dyDescent="0.25">
      <c r="A1163" t="s">
        <v>23</v>
      </c>
      <c r="B1163" t="s">
        <v>25</v>
      </c>
      <c r="C1163">
        <v>33</v>
      </c>
      <c r="D1163" t="s">
        <v>42</v>
      </c>
      <c r="E1163" t="s">
        <v>56</v>
      </c>
      <c r="F1163" t="s">
        <v>57</v>
      </c>
      <c r="G1163" t="s">
        <v>58</v>
      </c>
      <c r="H1163" t="s">
        <v>60</v>
      </c>
      <c r="I1163">
        <v>48997</v>
      </c>
      <c r="J1163">
        <v>48997</v>
      </c>
      <c r="K1163" t="s">
        <v>63</v>
      </c>
      <c r="L1163" t="s">
        <v>146</v>
      </c>
      <c r="M1163" t="s">
        <v>197</v>
      </c>
      <c r="N1163">
        <v>509</v>
      </c>
      <c r="O1163">
        <v>10</v>
      </c>
      <c r="P1163" t="s">
        <v>202</v>
      </c>
      <c r="Q1163">
        <v>9509</v>
      </c>
      <c r="R1163" t="s">
        <v>202</v>
      </c>
      <c r="S1163">
        <v>8064</v>
      </c>
      <c r="T1163">
        <v>0</v>
      </c>
      <c r="U1163">
        <v>8064</v>
      </c>
    </row>
    <row r="1164" spans="1:21" x14ac:dyDescent="0.25">
      <c r="A1164" t="s">
        <v>23</v>
      </c>
      <c r="B1164" t="s">
        <v>25</v>
      </c>
      <c r="C1164">
        <v>33</v>
      </c>
      <c r="D1164" t="s">
        <v>42</v>
      </c>
      <c r="E1164" t="s">
        <v>56</v>
      </c>
      <c r="F1164" t="s">
        <v>57</v>
      </c>
      <c r="G1164" t="s">
        <v>58</v>
      </c>
      <c r="H1164" t="s">
        <v>60</v>
      </c>
      <c r="I1164">
        <v>49202</v>
      </c>
      <c r="J1164">
        <v>49202</v>
      </c>
      <c r="K1164" t="s">
        <v>63</v>
      </c>
      <c r="L1164" t="s">
        <v>138</v>
      </c>
      <c r="M1164" t="s">
        <v>197</v>
      </c>
      <c r="N1164">
        <v>728</v>
      </c>
      <c r="O1164">
        <v>10</v>
      </c>
      <c r="P1164" t="s">
        <v>212</v>
      </c>
      <c r="Q1164">
        <v>9728</v>
      </c>
      <c r="R1164" t="s">
        <v>212</v>
      </c>
      <c r="S1164">
        <v>5725.66</v>
      </c>
      <c r="T1164">
        <v>0</v>
      </c>
      <c r="U1164">
        <v>5725.66</v>
      </c>
    </row>
    <row r="1165" spans="1:21" x14ac:dyDescent="0.25">
      <c r="A1165" t="s">
        <v>23</v>
      </c>
      <c r="B1165" t="s">
        <v>25</v>
      </c>
      <c r="C1165">
        <v>33</v>
      </c>
      <c r="D1165" t="s">
        <v>42</v>
      </c>
      <c r="E1165" t="s">
        <v>56</v>
      </c>
      <c r="F1165" t="s">
        <v>57</v>
      </c>
      <c r="G1165" t="s">
        <v>58</v>
      </c>
      <c r="H1165" t="s">
        <v>60</v>
      </c>
      <c r="I1165">
        <v>49231</v>
      </c>
      <c r="J1165">
        <v>49231</v>
      </c>
      <c r="K1165" t="s">
        <v>63</v>
      </c>
      <c r="L1165" t="s">
        <v>131</v>
      </c>
      <c r="M1165" t="s">
        <v>197</v>
      </c>
      <c r="N1165">
        <v>728</v>
      </c>
      <c r="O1165">
        <v>10</v>
      </c>
      <c r="P1165" t="s">
        <v>212</v>
      </c>
      <c r="Q1165">
        <v>9728</v>
      </c>
      <c r="R1165" t="s">
        <v>212</v>
      </c>
      <c r="S1165">
        <v>185.58</v>
      </c>
      <c r="T1165">
        <v>0</v>
      </c>
      <c r="U1165">
        <v>185.58</v>
      </c>
    </row>
    <row r="1166" spans="1:21" x14ac:dyDescent="0.25">
      <c r="A1166" t="s">
        <v>23</v>
      </c>
      <c r="B1166" t="s">
        <v>25</v>
      </c>
      <c r="C1166">
        <v>33</v>
      </c>
      <c r="D1166" t="s">
        <v>42</v>
      </c>
      <c r="E1166" t="s">
        <v>56</v>
      </c>
      <c r="F1166" t="s">
        <v>57</v>
      </c>
      <c r="G1166" t="s">
        <v>58</v>
      </c>
      <c r="H1166" t="s">
        <v>60</v>
      </c>
      <c r="I1166">
        <v>48792</v>
      </c>
      <c r="J1166">
        <v>48792</v>
      </c>
      <c r="K1166" t="s">
        <v>63</v>
      </c>
      <c r="L1166" t="s">
        <v>142</v>
      </c>
      <c r="M1166" t="s">
        <v>197</v>
      </c>
      <c r="N1166">
        <v>501</v>
      </c>
      <c r="O1166">
        <v>10</v>
      </c>
      <c r="P1166" t="s">
        <v>200</v>
      </c>
      <c r="Q1166">
        <v>9501</v>
      </c>
      <c r="R1166" t="s">
        <v>273</v>
      </c>
      <c r="S1166">
        <v>308236.5</v>
      </c>
      <c r="T1166">
        <v>0</v>
      </c>
      <c r="U1166">
        <v>308236.5</v>
      </c>
    </row>
    <row r="1167" spans="1:21" x14ac:dyDescent="0.25">
      <c r="A1167" t="s">
        <v>23</v>
      </c>
      <c r="B1167" t="s">
        <v>25</v>
      </c>
      <c r="C1167">
        <v>33</v>
      </c>
      <c r="D1167" t="s">
        <v>42</v>
      </c>
      <c r="E1167" t="s">
        <v>56</v>
      </c>
      <c r="F1167" t="s">
        <v>57</v>
      </c>
      <c r="G1167" t="s">
        <v>58</v>
      </c>
      <c r="H1167" t="s">
        <v>60</v>
      </c>
      <c r="I1167">
        <v>49087</v>
      </c>
      <c r="J1167">
        <v>49087</v>
      </c>
      <c r="K1167" t="s">
        <v>63</v>
      </c>
      <c r="L1167" t="s">
        <v>133</v>
      </c>
      <c r="M1167" t="s">
        <v>197</v>
      </c>
      <c r="N1167">
        <v>508</v>
      </c>
      <c r="O1167">
        <v>10</v>
      </c>
      <c r="P1167" t="s">
        <v>201</v>
      </c>
      <c r="Q1167">
        <v>9508</v>
      </c>
      <c r="R1167" t="s">
        <v>201</v>
      </c>
      <c r="S1167">
        <v>21440</v>
      </c>
      <c r="T1167">
        <v>0</v>
      </c>
      <c r="U1167">
        <v>21440</v>
      </c>
    </row>
    <row r="1168" spans="1:21" x14ac:dyDescent="0.25">
      <c r="A1168" t="s">
        <v>23</v>
      </c>
      <c r="B1168" t="s">
        <v>25</v>
      </c>
      <c r="C1168">
        <v>33</v>
      </c>
      <c r="D1168" t="s">
        <v>42</v>
      </c>
      <c r="E1168" t="s">
        <v>56</v>
      </c>
      <c r="F1168" t="s">
        <v>57</v>
      </c>
      <c r="G1168" t="s">
        <v>58</v>
      </c>
      <c r="H1168" t="s">
        <v>60</v>
      </c>
      <c r="I1168">
        <v>48939</v>
      </c>
      <c r="J1168">
        <v>48939</v>
      </c>
      <c r="K1168" t="s">
        <v>63</v>
      </c>
      <c r="L1168" t="s">
        <v>147</v>
      </c>
      <c r="M1168" t="s">
        <v>197</v>
      </c>
      <c r="N1168">
        <v>709</v>
      </c>
      <c r="O1168">
        <v>10</v>
      </c>
      <c r="P1168" t="s">
        <v>204</v>
      </c>
      <c r="Q1168">
        <v>9709</v>
      </c>
      <c r="R1168" t="s">
        <v>204</v>
      </c>
      <c r="S1168">
        <v>713.84</v>
      </c>
      <c r="T1168">
        <v>0</v>
      </c>
      <c r="U1168">
        <v>713.84</v>
      </c>
    </row>
    <row r="1169" spans="1:21" x14ac:dyDescent="0.25">
      <c r="A1169" t="s">
        <v>23</v>
      </c>
      <c r="B1169" t="s">
        <v>25</v>
      </c>
      <c r="C1169">
        <v>33</v>
      </c>
      <c r="D1169" t="s">
        <v>42</v>
      </c>
      <c r="E1169" t="s">
        <v>56</v>
      </c>
      <c r="F1169" t="s">
        <v>57</v>
      </c>
      <c r="G1169" t="s">
        <v>58</v>
      </c>
      <c r="H1169" t="s">
        <v>60</v>
      </c>
      <c r="I1169">
        <v>48915</v>
      </c>
      <c r="J1169">
        <v>48915</v>
      </c>
      <c r="K1169" t="s">
        <v>63</v>
      </c>
      <c r="L1169" t="s">
        <v>144</v>
      </c>
      <c r="M1169" t="s">
        <v>197</v>
      </c>
      <c r="N1169">
        <v>509</v>
      </c>
      <c r="O1169">
        <v>10</v>
      </c>
      <c r="P1169" t="s">
        <v>202</v>
      </c>
      <c r="Q1169">
        <v>9509</v>
      </c>
      <c r="R1169" t="s">
        <v>202</v>
      </c>
      <c r="S1169">
        <v>8176</v>
      </c>
      <c r="T1169">
        <v>0</v>
      </c>
      <c r="U1169">
        <v>8176</v>
      </c>
    </row>
    <row r="1170" spans="1:21" x14ac:dyDescent="0.25">
      <c r="A1170" t="s">
        <v>23</v>
      </c>
      <c r="B1170" t="s">
        <v>25</v>
      </c>
      <c r="C1170">
        <v>33</v>
      </c>
      <c r="D1170" t="s">
        <v>42</v>
      </c>
      <c r="E1170" t="s">
        <v>56</v>
      </c>
      <c r="F1170" t="s">
        <v>57</v>
      </c>
      <c r="G1170" t="s">
        <v>58</v>
      </c>
      <c r="H1170" t="s">
        <v>60</v>
      </c>
      <c r="I1170">
        <v>49087</v>
      </c>
      <c r="J1170">
        <v>49087</v>
      </c>
      <c r="K1170" t="s">
        <v>63</v>
      </c>
      <c r="L1170" t="s">
        <v>133</v>
      </c>
      <c r="M1170" t="s">
        <v>197</v>
      </c>
      <c r="N1170">
        <v>655</v>
      </c>
      <c r="O1170">
        <v>10</v>
      </c>
      <c r="P1170" t="s">
        <v>209</v>
      </c>
      <c r="Q1170">
        <v>9655</v>
      </c>
      <c r="R1170" t="s">
        <v>209</v>
      </c>
      <c r="S1170">
        <v>8417.61</v>
      </c>
      <c r="T1170">
        <v>0</v>
      </c>
      <c r="U1170">
        <v>8417.61</v>
      </c>
    </row>
    <row r="1171" spans="1:21" x14ac:dyDescent="0.25">
      <c r="A1171" t="s">
        <v>23</v>
      </c>
      <c r="B1171" t="s">
        <v>25</v>
      </c>
      <c r="C1171">
        <v>33</v>
      </c>
      <c r="D1171" t="s">
        <v>42</v>
      </c>
      <c r="E1171" t="s">
        <v>56</v>
      </c>
      <c r="F1171" t="s">
        <v>57</v>
      </c>
      <c r="G1171" t="s">
        <v>58</v>
      </c>
      <c r="H1171" t="s">
        <v>60</v>
      </c>
      <c r="I1171">
        <v>49202</v>
      </c>
      <c r="J1171">
        <v>49202</v>
      </c>
      <c r="K1171" t="s">
        <v>63</v>
      </c>
      <c r="L1171" t="s">
        <v>138</v>
      </c>
      <c r="M1171" t="s">
        <v>197</v>
      </c>
      <c r="N1171">
        <v>508</v>
      </c>
      <c r="O1171">
        <v>10</v>
      </c>
      <c r="P1171" t="s">
        <v>201</v>
      </c>
      <c r="Q1171">
        <v>9508</v>
      </c>
      <c r="R1171" t="s">
        <v>201</v>
      </c>
      <c r="S1171">
        <v>16000</v>
      </c>
      <c r="T1171">
        <v>0</v>
      </c>
      <c r="U1171">
        <v>16000</v>
      </c>
    </row>
    <row r="1172" spans="1:21" x14ac:dyDescent="0.25">
      <c r="A1172" t="s">
        <v>23</v>
      </c>
      <c r="B1172" t="s">
        <v>25</v>
      </c>
      <c r="C1172">
        <v>33</v>
      </c>
      <c r="D1172" t="s">
        <v>42</v>
      </c>
      <c r="E1172" t="s">
        <v>56</v>
      </c>
      <c r="F1172" t="s">
        <v>57</v>
      </c>
      <c r="G1172" t="s">
        <v>58</v>
      </c>
      <c r="H1172" t="s">
        <v>60</v>
      </c>
      <c r="I1172">
        <v>49214</v>
      </c>
      <c r="J1172">
        <v>49214</v>
      </c>
      <c r="K1172" t="s">
        <v>63</v>
      </c>
      <c r="L1172" t="s">
        <v>143</v>
      </c>
      <c r="M1172" t="s">
        <v>197</v>
      </c>
      <c r="N1172">
        <v>616</v>
      </c>
      <c r="O1172">
        <v>10</v>
      </c>
      <c r="P1172" t="s">
        <v>205</v>
      </c>
      <c r="Q1172">
        <v>9616</v>
      </c>
      <c r="R1172" t="s">
        <v>205</v>
      </c>
      <c r="S1172">
        <v>148114.57999999999</v>
      </c>
      <c r="T1172">
        <v>0</v>
      </c>
      <c r="U1172">
        <v>148114.57999999999</v>
      </c>
    </row>
    <row r="1173" spans="1:21" x14ac:dyDescent="0.25">
      <c r="A1173" t="s">
        <v>23</v>
      </c>
      <c r="B1173" t="s">
        <v>25</v>
      </c>
      <c r="C1173">
        <v>33</v>
      </c>
      <c r="D1173" t="s">
        <v>42</v>
      </c>
      <c r="E1173" t="s">
        <v>56</v>
      </c>
      <c r="F1173" t="s">
        <v>57</v>
      </c>
      <c r="G1173" t="s">
        <v>58</v>
      </c>
      <c r="H1173" t="s">
        <v>60</v>
      </c>
      <c r="I1173">
        <v>49231</v>
      </c>
      <c r="J1173">
        <v>49231</v>
      </c>
      <c r="K1173" t="s">
        <v>63</v>
      </c>
      <c r="L1173" t="s">
        <v>131</v>
      </c>
      <c r="M1173" t="s">
        <v>197</v>
      </c>
      <c r="N1173">
        <v>655</v>
      </c>
      <c r="O1173">
        <v>10</v>
      </c>
      <c r="P1173" t="s">
        <v>209</v>
      </c>
      <c r="Q1173">
        <v>9655</v>
      </c>
      <c r="R1173" t="s">
        <v>209</v>
      </c>
      <c r="S1173">
        <v>653.34</v>
      </c>
      <c r="T1173">
        <v>0</v>
      </c>
      <c r="U1173">
        <v>653.34</v>
      </c>
    </row>
    <row r="1174" spans="1:21" x14ac:dyDescent="0.25">
      <c r="A1174" t="s">
        <v>23</v>
      </c>
      <c r="B1174" t="s">
        <v>25</v>
      </c>
      <c r="C1174">
        <v>33</v>
      </c>
      <c r="D1174" t="s">
        <v>42</v>
      </c>
      <c r="E1174" t="s">
        <v>56</v>
      </c>
      <c r="F1174" t="s">
        <v>57</v>
      </c>
      <c r="G1174" t="s">
        <v>58</v>
      </c>
      <c r="H1174" t="s">
        <v>60</v>
      </c>
      <c r="I1174">
        <v>34166</v>
      </c>
      <c r="J1174">
        <v>34166</v>
      </c>
      <c r="K1174" t="s">
        <v>65</v>
      </c>
      <c r="L1174" t="s">
        <v>135</v>
      </c>
      <c r="M1174" t="s">
        <v>197</v>
      </c>
      <c r="N1174">
        <v>655</v>
      </c>
      <c r="O1174">
        <v>10</v>
      </c>
      <c r="P1174" t="s">
        <v>209</v>
      </c>
      <c r="Q1174">
        <v>9655</v>
      </c>
      <c r="R1174" t="s">
        <v>209</v>
      </c>
      <c r="S1174">
        <v>34714.74</v>
      </c>
      <c r="T1174">
        <v>34104.39</v>
      </c>
      <c r="U1174" s="3">
        <v>610.35</v>
      </c>
    </row>
    <row r="1175" spans="1:21" x14ac:dyDescent="0.25">
      <c r="A1175" t="s">
        <v>23</v>
      </c>
      <c r="B1175" t="s">
        <v>25</v>
      </c>
      <c r="C1175">
        <v>33</v>
      </c>
      <c r="D1175" t="s">
        <v>42</v>
      </c>
      <c r="E1175" t="s">
        <v>56</v>
      </c>
      <c r="F1175" t="s">
        <v>57</v>
      </c>
      <c r="G1175" t="s">
        <v>58</v>
      </c>
      <c r="H1175" t="s">
        <v>60</v>
      </c>
      <c r="I1175">
        <v>49214</v>
      </c>
      <c r="J1175">
        <v>49214</v>
      </c>
      <c r="K1175" t="s">
        <v>63</v>
      </c>
      <c r="L1175" t="s">
        <v>143</v>
      </c>
      <c r="M1175" t="s">
        <v>197</v>
      </c>
      <c r="N1175">
        <v>707</v>
      </c>
      <c r="O1175">
        <v>10</v>
      </c>
      <c r="P1175" t="s">
        <v>221</v>
      </c>
      <c r="Q1175">
        <v>9707</v>
      </c>
      <c r="R1175" t="s">
        <v>221</v>
      </c>
      <c r="S1175">
        <v>7315.12</v>
      </c>
      <c r="T1175">
        <v>0</v>
      </c>
      <c r="U1175">
        <v>7315.12</v>
      </c>
    </row>
    <row r="1176" spans="1:21" x14ac:dyDescent="0.25">
      <c r="A1176" t="s">
        <v>23</v>
      </c>
      <c r="B1176" t="s">
        <v>25</v>
      </c>
      <c r="C1176">
        <v>33</v>
      </c>
      <c r="D1176" t="s">
        <v>42</v>
      </c>
      <c r="E1176" t="s">
        <v>56</v>
      </c>
      <c r="F1176" t="s">
        <v>57</v>
      </c>
      <c r="G1176" t="s">
        <v>58</v>
      </c>
      <c r="H1176" t="s">
        <v>60</v>
      </c>
      <c r="I1176">
        <v>48771</v>
      </c>
      <c r="J1176">
        <v>48771</v>
      </c>
      <c r="K1176" t="s">
        <v>63</v>
      </c>
      <c r="L1176" t="s">
        <v>134</v>
      </c>
      <c r="M1176" t="s">
        <v>197</v>
      </c>
      <c r="N1176">
        <v>716</v>
      </c>
      <c r="O1176">
        <v>10</v>
      </c>
      <c r="P1176" t="s">
        <v>211</v>
      </c>
      <c r="Q1176">
        <v>9716</v>
      </c>
      <c r="R1176" t="s">
        <v>211</v>
      </c>
      <c r="S1176">
        <v>1314.78</v>
      </c>
      <c r="T1176">
        <v>0</v>
      </c>
      <c r="U1176">
        <v>1314.78</v>
      </c>
    </row>
    <row r="1177" spans="1:21" x14ac:dyDescent="0.25">
      <c r="A1177" t="s">
        <v>23</v>
      </c>
      <c r="B1177" t="s">
        <v>25</v>
      </c>
      <c r="C1177">
        <v>33</v>
      </c>
      <c r="D1177" t="s">
        <v>42</v>
      </c>
      <c r="E1177" t="s">
        <v>56</v>
      </c>
      <c r="F1177" t="s">
        <v>57</v>
      </c>
      <c r="G1177" t="s">
        <v>58</v>
      </c>
      <c r="H1177" t="s">
        <v>60</v>
      </c>
      <c r="I1177">
        <v>48640</v>
      </c>
      <c r="J1177">
        <v>48640</v>
      </c>
      <c r="K1177" t="s">
        <v>63</v>
      </c>
      <c r="L1177" t="s">
        <v>139</v>
      </c>
      <c r="M1177" t="s">
        <v>197</v>
      </c>
      <c r="N1177">
        <v>612</v>
      </c>
      <c r="O1177">
        <v>10</v>
      </c>
      <c r="P1177" t="s">
        <v>213</v>
      </c>
      <c r="Q1177">
        <v>9612</v>
      </c>
      <c r="R1177" t="s">
        <v>213</v>
      </c>
      <c r="S1177">
        <v>26071.57</v>
      </c>
      <c r="T1177">
        <v>0</v>
      </c>
      <c r="U1177">
        <v>26071.57</v>
      </c>
    </row>
    <row r="1178" spans="1:21" x14ac:dyDescent="0.25">
      <c r="A1178" t="s">
        <v>23</v>
      </c>
      <c r="B1178" t="s">
        <v>25</v>
      </c>
      <c r="C1178">
        <v>33</v>
      </c>
      <c r="D1178" t="s">
        <v>42</v>
      </c>
      <c r="E1178" t="s">
        <v>56</v>
      </c>
      <c r="F1178" t="s">
        <v>57</v>
      </c>
      <c r="G1178" t="s">
        <v>58</v>
      </c>
      <c r="H1178" t="s">
        <v>60</v>
      </c>
      <c r="I1178">
        <v>48821</v>
      </c>
      <c r="J1178">
        <v>48821</v>
      </c>
      <c r="K1178" t="s">
        <v>63</v>
      </c>
      <c r="L1178" t="s">
        <v>130</v>
      </c>
      <c r="M1178" t="s">
        <v>197</v>
      </c>
      <c r="N1178">
        <v>715</v>
      </c>
      <c r="O1178">
        <v>10</v>
      </c>
      <c r="P1178" t="s">
        <v>208</v>
      </c>
      <c r="Q1178">
        <v>9715</v>
      </c>
      <c r="R1178" t="s">
        <v>208</v>
      </c>
      <c r="S1178">
        <v>4276.8</v>
      </c>
      <c r="T1178">
        <v>0</v>
      </c>
      <c r="U1178">
        <v>4276.8</v>
      </c>
    </row>
    <row r="1179" spans="1:21" x14ac:dyDescent="0.25">
      <c r="A1179" t="s">
        <v>23</v>
      </c>
      <c r="B1179" t="s">
        <v>25</v>
      </c>
      <c r="C1179">
        <v>33</v>
      </c>
      <c r="D1179" t="s">
        <v>42</v>
      </c>
      <c r="E1179" t="s">
        <v>56</v>
      </c>
      <c r="F1179" t="s">
        <v>57</v>
      </c>
      <c r="G1179" t="s">
        <v>58</v>
      </c>
      <c r="H1179" t="s">
        <v>60</v>
      </c>
      <c r="I1179">
        <v>49101</v>
      </c>
      <c r="J1179">
        <v>49101</v>
      </c>
      <c r="K1179" t="s">
        <v>63</v>
      </c>
      <c r="L1179" t="s">
        <v>145</v>
      </c>
      <c r="M1179" t="s">
        <v>197</v>
      </c>
      <c r="N1179">
        <v>655</v>
      </c>
      <c r="O1179">
        <v>10</v>
      </c>
      <c r="P1179" t="s">
        <v>209</v>
      </c>
      <c r="Q1179">
        <v>9655</v>
      </c>
      <c r="R1179" t="s">
        <v>209</v>
      </c>
      <c r="S1179">
        <v>5605.14</v>
      </c>
      <c r="T1179">
        <v>0</v>
      </c>
      <c r="U1179">
        <v>5605.14</v>
      </c>
    </row>
    <row r="1180" spans="1:21" x14ac:dyDescent="0.25">
      <c r="A1180" t="s">
        <v>23</v>
      </c>
      <c r="B1180" t="s">
        <v>25</v>
      </c>
      <c r="C1180">
        <v>33</v>
      </c>
      <c r="D1180" t="s">
        <v>42</v>
      </c>
      <c r="E1180" t="s">
        <v>56</v>
      </c>
      <c r="F1180" t="s">
        <v>57</v>
      </c>
      <c r="G1180" t="s">
        <v>58</v>
      </c>
      <c r="H1180" t="s">
        <v>60</v>
      </c>
      <c r="I1180">
        <v>49214</v>
      </c>
      <c r="J1180">
        <v>49214</v>
      </c>
      <c r="K1180" t="s">
        <v>63</v>
      </c>
      <c r="L1180" t="s">
        <v>143</v>
      </c>
      <c r="M1180" t="s">
        <v>197</v>
      </c>
      <c r="N1180">
        <v>607</v>
      </c>
      <c r="O1180">
        <v>10</v>
      </c>
      <c r="P1180" t="s">
        <v>206</v>
      </c>
      <c r="Q1180">
        <v>9607</v>
      </c>
      <c r="R1180" t="s">
        <v>206</v>
      </c>
      <c r="S1180">
        <v>24542.06</v>
      </c>
      <c r="T1180">
        <v>0</v>
      </c>
      <c r="U1180">
        <v>24542.06</v>
      </c>
    </row>
    <row r="1181" spans="1:21" x14ac:dyDescent="0.25">
      <c r="A1181" t="s">
        <v>23</v>
      </c>
      <c r="B1181" t="s">
        <v>25</v>
      </c>
      <c r="C1181">
        <v>33</v>
      </c>
      <c r="D1181" t="s">
        <v>42</v>
      </c>
      <c r="E1181" t="s">
        <v>56</v>
      </c>
      <c r="F1181" t="s">
        <v>57</v>
      </c>
      <c r="G1181" t="s">
        <v>58</v>
      </c>
      <c r="H1181" t="s">
        <v>60</v>
      </c>
      <c r="I1181">
        <v>49113</v>
      </c>
      <c r="J1181">
        <v>49113</v>
      </c>
      <c r="K1181" t="s">
        <v>63</v>
      </c>
      <c r="L1181" t="s">
        <v>135</v>
      </c>
      <c r="M1181" t="s">
        <v>197</v>
      </c>
      <c r="N1181">
        <v>503</v>
      </c>
      <c r="O1181">
        <v>10</v>
      </c>
      <c r="P1181" t="s">
        <v>203</v>
      </c>
      <c r="Q1181">
        <v>9503</v>
      </c>
      <c r="R1181" t="s">
        <v>203</v>
      </c>
      <c r="S1181">
        <v>484240.21</v>
      </c>
      <c r="T1181">
        <v>0</v>
      </c>
      <c r="U1181">
        <v>484240.21</v>
      </c>
    </row>
    <row r="1182" spans="1:21" x14ac:dyDescent="0.25">
      <c r="A1182" t="s">
        <v>23</v>
      </c>
      <c r="B1182" t="s">
        <v>25</v>
      </c>
      <c r="C1182">
        <v>33</v>
      </c>
      <c r="D1182" t="s">
        <v>42</v>
      </c>
      <c r="E1182" t="s">
        <v>56</v>
      </c>
      <c r="F1182" t="s">
        <v>57</v>
      </c>
      <c r="G1182" t="s">
        <v>58</v>
      </c>
      <c r="H1182" t="s">
        <v>60</v>
      </c>
      <c r="I1182">
        <v>49087</v>
      </c>
      <c r="J1182">
        <v>49087</v>
      </c>
      <c r="K1182" t="s">
        <v>63</v>
      </c>
      <c r="L1182" t="s">
        <v>133</v>
      </c>
      <c r="M1182" t="s">
        <v>197</v>
      </c>
      <c r="N1182">
        <v>607</v>
      </c>
      <c r="O1182">
        <v>10</v>
      </c>
      <c r="P1182" t="s">
        <v>206</v>
      </c>
      <c r="Q1182">
        <v>9607</v>
      </c>
      <c r="R1182" t="s">
        <v>206</v>
      </c>
      <c r="S1182">
        <v>3464.43</v>
      </c>
      <c r="T1182">
        <v>0</v>
      </c>
      <c r="U1182">
        <v>3464.43</v>
      </c>
    </row>
    <row r="1183" spans="1:21" x14ac:dyDescent="0.25">
      <c r="A1183" t="s">
        <v>23</v>
      </c>
      <c r="B1183" t="s">
        <v>25</v>
      </c>
      <c r="C1183">
        <v>33</v>
      </c>
      <c r="D1183" t="s">
        <v>42</v>
      </c>
      <c r="E1183" t="s">
        <v>56</v>
      </c>
      <c r="F1183" t="s">
        <v>57</v>
      </c>
      <c r="G1183" t="s">
        <v>58</v>
      </c>
      <c r="H1183" t="s">
        <v>60</v>
      </c>
      <c r="I1183">
        <v>48771</v>
      </c>
      <c r="J1183">
        <v>48771</v>
      </c>
      <c r="K1183" t="s">
        <v>63</v>
      </c>
      <c r="L1183" t="s">
        <v>134</v>
      </c>
      <c r="M1183" t="s">
        <v>197</v>
      </c>
      <c r="N1183">
        <v>508</v>
      </c>
      <c r="O1183">
        <v>10</v>
      </c>
      <c r="P1183" t="s">
        <v>201</v>
      </c>
      <c r="Q1183">
        <v>9508</v>
      </c>
      <c r="R1183" t="s">
        <v>201</v>
      </c>
      <c r="S1183">
        <v>26960</v>
      </c>
      <c r="T1183">
        <v>0</v>
      </c>
      <c r="U1183">
        <v>26960</v>
      </c>
    </row>
    <row r="1184" spans="1:21" x14ac:dyDescent="0.25">
      <c r="A1184" t="s">
        <v>23</v>
      </c>
      <c r="B1184" t="s">
        <v>25</v>
      </c>
      <c r="C1184">
        <v>33</v>
      </c>
      <c r="D1184" t="s">
        <v>42</v>
      </c>
      <c r="E1184" t="s">
        <v>56</v>
      </c>
      <c r="F1184" t="s">
        <v>57</v>
      </c>
      <c r="G1184" t="s">
        <v>58</v>
      </c>
      <c r="H1184" t="s">
        <v>60</v>
      </c>
      <c r="I1184">
        <v>48915</v>
      </c>
      <c r="J1184">
        <v>48915</v>
      </c>
      <c r="K1184" t="s">
        <v>63</v>
      </c>
      <c r="L1184" t="s">
        <v>144</v>
      </c>
      <c r="M1184" t="s">
        <v>197</v>
      </c>
      <c r="N1184">
        <v>616</v>
      </c>
      <c r="O1184">
        <v>10</v>
      </c>
      <c r="P1184" t="s">
        <v>205</v>
      </c>
      <c r="Q1184">
        <v>9616</v>
      </c>
      <c r="R1184" t="s">
        <v>205</v>
      </c>
      <c r="S1184">
        <v>6204.04</v>
      </c>
      <c r="T1184">
        <v>0</v>
      </c>
      <c r="U1184">
        <v>6204.04</v>
      </c>
    </row>
    <row r="1185" spans="1:21" x14ac:dyDescent="0.25">
      <c r="A1185" t="s">
        <v>23</v>
      </c>
      <c r="B1185" t="s">
        <v>25</v>
      </c>
      <c r="C1185">
        <v>33</v>
      </c>
      <c r="D1185" t="s">
        <v>42</v>
      </c>
      <c r="E1185" t="s">
        <v>56</v>
      </c>
      <c r="F1185" t="s">
        <v>57</v>
      </c>
      <c r="G1185" t="s">
        <v>58</v>
      </c>
      <c r="H1185" t="s">
        <v>60</v>
      </c>
      <c r="I1185">
        <v>49202</v>
      </c>
      <c r="J1185">
        <v>49202</v>
      </c>
      <c r="K1185" t="s">
        <v>63</v>
      </c>
      <c r="L1185" t="s">
        <v>138</v>
      </c>
      <c r="M1185" t="s">
        <v>197</v>
      </c>
      <c r="N1185">
        <v>646</v>
      </c>
      <c r="O1185">
        <v>10</v>
      </c>
      <c r="P1185" t="s">
        <v>210</v>
      </c>
      <c r="Q1185">
        <v>9646</v>
      </c>
      <c r="R1185" t="s">
        <v>210</v>
      </c>
      <c r="S1185">
        <v>13751.87</v>
      </c>
      <c r="T1185">
        <v>0</v>
      </c>
      <c r="U1185">
        <v>13751.87</v>
      </c>
    </row>
    <row r="1186" spans="1:21" x14ac:dyDescent="0.25">
      <c r="A1186" t="s">
        <v>23</v>
      </c>
      <c r="B1186" t="s">
        <v>25</v>
      </c>
      <c r="C1186">
        <v>33</v>
      </c>
      <c r="D1186" t="s">
        <v>42</v>
      </c>
      <c r="E1186" t="s">
        <v>56</v>
      </c>
      <c r="F1186" t="s">
        <v>57</v>
      </c>
      <c r="G1186" t="s">
        <v>58</v>
      </c>
      <c r="H1186" t="s">
        <v>60</v>
      </c>
      <c r="I1186">
        <v>49214</v>
      </c>
      <c r="J1186">
        <v>49214</v>
      </c>
      <c r="K1186" t="s">
        <v>63</v>
      </c>
      <c r="L1186" t="s">
        <v>143</v>
      </c>
      <c r="M1186" t="s">
        <v>197</v>
      </c>
      <c r="N1186">
        <v>503</v>
      </c>
      <c r="O1186">
        <v>10</v>
      </c>
      <c r="P1186" t="s">
        <v>203</v>
      </c>
      <c r="Q1186">
        <v>9503</v>
      </c>
      <c r="R1186" t="s">
        <v>203</v>
      </c>
      <c r="S1186">
        <v>752159.47</v>
      </c>
      <c r="T1186">
        <v>0</v>
      </c>
      <c r="U1186">
        <v>752159.47</v>
      </c>
    </row>
    <row r="1187" spans="1:21" x14ac:dyDescent="0.25">
      <c r="A1187" t="s">
        <v>23</v>
      </c>
      <c r="B1187" t="s">
        <v>25</v>
      </c>
      <c r="C1187">
        <v>33</v>
      </c>
      <c r="D1187" t="s">
        <v>42</v>
      </c>
      <c r="E1187" t="s">
        <v>56</v>
      </c>
      <c r="F1187" t="s">
        <v>57</v>
      </c>
      <c r="G1187" t="s">
        <v>58</v>
      </c>
      <c r="H1187" t="s">
        <v>60</v>
      </c>
      <c r="I1187">
        <v>49101</v>
      </c>
      <c r="J1187">
        <v>49101</v>
      </c>
      <c r="K1187" t="s">
        <v>63</v>
      </c>
      <c r="L1187" t="s">
        <v>145</v>
      </c>
      <c r="M1187" t="s">
        <v>197</v>
      </c>
      <c r="N1187">
        <v>709</v>
      </c>
      <c r="O1187">
        <v>10</v>
      </c>
      <c r="P1187" t="s">
        <v>204</v>
      </c>
      <c r="Q1187">
        <v>9709</v>
      </c>
      <c r="R1187" t="s">
        <v>204</v>
      </c>
      <c r="S1187">
        <v>2750.05</v>
      </c>
      <c r="T1187">
        <v>0</v>
      </c>
      <c r="U1187">
        <v>2750.05</v>
      </c>
    </row>
    <row r="1188" spans="1:21" x14ac:dyDescent="0.25">
      <c r="A1188" t="s">
        <v>23</v>
      </c>
      <c r="B1188" t="s">
        <v>25</v>
      </c>
      <c r="C1188">
        <v>33</v>
      </c>
      <c r="D1188" t="s">
        <v>42</v>
      </c>
      <c r="E1188" t="s">
        <v>56</v>
      </c>
      <c r="F1188" t="s">
        <v>57</v>
      </c>
      <c r="G1188" t="s">
        <v>58</v>
      </c>
      <c r="H1188" t="s">
        <v>60</v>
      </c>
      <c r="I1188">
        <v>48640</v>
      </c>
      <c r="J1188">
        <v>48640</v>
      </c>
      <c r="K1188" t="s">
        <v>63</v>
      </c>
      <c r="L1188" t="s">
        <v>139</v>
      </c>
      <c r="M1188" t="s">
        <v>197</v>
      </c>
      <c r="N1188">
        <v>715</v>
      </c>
      <c r="O1188">
        <v>10</v>
      </c>
      <c r="P1188" t="s">
        <v>208</v>
      </c>
      <c r="Q1188">
        <v>9715</v>
      </c>
      <c r="R1188" t="s">
        <v>208</v>
      </c>
      <c r="S1188">
        <v>22176</v>
      </c>
      <c r="T1188">
        <v>0</v>
      </c>
      <c r="U1188">
        <v>22176</v>
      </c>
    </row>
    <row r="1189" spans="1:21" x14ac:dyDescent="0.25">
      <c r="A1189" t="s">
        <v>23</v>
      </c>
      <c r="B1189" t="s">
        <v>25</v>
      </c>
      <c r="C1189">
        <v>33</v>
      </c>
      <c r="D1189" t="s">
        <v>42</v>
      </c>
      <c r="E1189" t="s">
        <v>56</v>
      </c>
      <c r="F1189" t="s">
        <v>57</v>
      </c>
      <c r="G1189" t="s">
        <v>58</v>
      </c>
      <c r="H1189" t="s">
        <v>60</v>
      </c>
      <c r="I1189">
        <v>48792</v>
      </c>
      <c r="J1189">
        <v>48792</v>
      </c>
      <c r="K1189" t="s">
        <v>63</v>
      </c>
      <c r="L1189" t="s">
        <v>142</v>
      </c>
      <c r="M1189" t="s">
        <v>197</v>
      </c>
      <c r="N1189">
        <v>503</v>
      </c>
      <c r="O1189">
        <v>10</v>
      </c>
      <c r="P1189" t="s">
        <v>203</v>
      </c>
      <c r="Q1189">
        <v>9503</v>
      </c>
      <c r="R1189" t="s">
        <v>203</v>
      </c>
      <c r="S1189">
        <v>225546.34</v>
      </c>
      <c r="T1189">
        <v>0</v>
      </c>
      <c r="U1189">
        <v>225546.34</v>
      </c>
    </row>
    <row r="1190" spans="1:21" x14ac:dyDescent="0.25">
      <c r="A1190" t="s">
        <v>23</v>
      </c>
      <c r="B1190" t="s">
        <v>25</v>
      </c>
      <c r="C1190">
        <v>33</v>
      </c>
      <c r="D1190" t="s">
        <v>42</v>
      </c>
      <c r="E1190" t="s">
        <v>56</v>
      </c>
      <c r="F1190" t="s">
        <v>57</v>
      </c>
      <c r="G1190" t="s">
        <v>58</v>
      </c>
      <c r="H1190" t="s">
        <v>60</v>
      </c>
      <c r="I1190">
        <v>49437</v>
      </c>
      <c r="J1190">
        <v>49437</v>
      </c>
      <c r="K1190" t="s">
        <v>63</v>
      </c>
      <c r="L1190" t="s">
        <v>137</v>
      </c>
      <c r="M1190" t="s">
        <v>197</v>
      </c>
      <c r="N1190">
        <v>612</v>
      </c>
      <c r="O1190">
        <v>10</v>
      </c>
      <c r="P1190" t="s">
        <v>213</v>
      </c>
      <c r="Q1190">
        <v>9612</v>
      </c>
      <c r="R1190" t="s">
        <v>213</v>
      </c>
      <c r="S1190">
        <v>16657.240000000002</v>
      </c>
      <c r="T1190">
        <v>0</v>
      </c>
      <c r="U1190">
        <v>16657.240000000002</v>
      </c>
    </row>
    <row r="1191" spans="1:21" x14ac:dyDescent="0.25">
      <c r="A1191" t="s">
        <v>23</v>
      </c>
      <c r="B1191" t="s">
        <v>25</v>
      </c>
      <c r="C1191">
        <v>33</v>
      </c>
      <c r="D1191" t="s">
        <v>42</v>
      </c>
      <c r="E1191" t="s">
        <v>56</v>
      </c>
      <c r="F1191" t="s">
        <v>57</v>
      </c>
      <c r="G1191" t="s">
        <v>58</v>
      </c>
      <c r="H1191" t="s">
        <v>60</v>
      </c>
      <c r="I1191">
        <v>48792</v>
      </c>
      <c r="J1191">
        <v>48792</v>
      </c>
      <c r="K1191" t="s">
        <v>63</v>
      </c>
      <c r="L1191" t="s">
        <v>142</v>
      </c>
      <c r="M1191" t="s">
        <v>197</v>
      </c>
      <c r="N1191">
        <v>716</v>
      </c>
      <c r="O1191">
        <v>10</v>
      </c>
      <c r="P1191" t="s">
        <v>211</v>
      </c>
      <c r="Q1191">
        <v>9716</v>
      </c>
      <c r="R1191" t="s">
        <v>211</v>
      </c>
      <c r="S1191">
        <v>3039</v>
      </c>
      <c r="T1191">
        <v>0</v>
      </c>
      <c r="U1191">
        <v>3039</v>
      </c>
    </row>
    <row r="1192" spans="1:21" x14ac:dyDescent="0.25">
      <c r="A1192" t="s">
        <v>23</v>
      </c>
      <c r="B1192" t="s">
        <v>25</v>
      </c>
      <c r="C1192">
        <v>33</v>
      </c>
      <c r="D1192" t="s">
        <v>42</v>
      </c>
      <c r="E1192" t="s">
        <v>56</v>
      </c>
      <c r="F1192" t="s">
        <v>57</v>
      </c>
      <c r="G1192" t="s">
        <v>58</v>
      </c>
      <c r="H1192" t="s">
        <v>60</v>
      </c>
      <c r="I1192">
        <v>48821</v>
      </c>
      <c r="J1192">
        <v>48821</v>
      </c>
      <c r="K1192" t="s">
        <v>63</v>
      </c>
      <c r="L1192" t="s">
        <v>130</v>
      </c>
      <c r="M1192" t="s">
        <v>197</v>
      </c>
      <c r="N1192">
        <v>655</v>
      </c>
      <c r="O1192">
        <v>10</v>
      </c>
      <c r="P1192" t="s">
        <v>209</v>
      </c>
      <c r="Q1192">
        <v>9655</v>
      </c>
      <c r="R1192" t="s">
        <v>209</v>
      </c>
      <c r="S1192">
        <v>6830.53</v>
      </c>
      <c r="T1192">
        <v>0</v>
      </c>
      <c r="U1192">
        <v>6830.53</v>
      </c>
    </row>
    <row r="1193" spans="1:21" x14ac:dyDescent="0.25">
      <c r="A1193" t="s">
        <v>23</v>
      </c>
      <c r="B1193" t="s">
        <v>25</v>
      </c>
      <c r="C1193">
        <v>33</v>
      </c>
      <c r="D1193" t="s">
        <v>42</v>
      </c>
      <c r="E1193" t="s">
        <v>56</v>
      </c>
      <c r="F1193" t="s">
        <v>57</v>
      </c>
      <c r="G1193" t="s">
        <v>58</v>
      </c>
      <c r="H1193" t="s">
        <v>60</v>
      </c>
      <c r="I1193">
        <v>49214</v>
      </c>
      <c r="J1193">
        <v>49214</v>
      </c>
      <c r="K1193" t="s">
        <v>63</v>
      </c>
      <c r="L1193" t="s">
        <v>143</v>
      </c>
      <c r="M1193" t="s">
        <v>197</v>
      </c>
      <c r="N1193">
        <v>655</v>
      </c>
      <c r="O1193">
        <v>10</v>
      </c>
      <c r="P1193" t="s">
        <v>209</v>
      </c>
      <c r="Q1193">
        <v>9655</v>
      </c>
      <c r="R1193" t="s">
        <v>209</v>
      </c>
      <c r="S1193">
        <v>64256.2</v>
      </c>
      <c r="T1193">
        <v>0</v>
      </c>
      <c r="U1193">
        <v>64256.2</v>
      </c>
    </row>
    <row r="1194" spans="1:21" x14ac:dyDescent="0.25">
      <c r="A1194" t="s">
        <v>23</v>
      </c>
      <c r="B1194" t="s">
        <v>25</v>
      </c>
      <c r="C1194">
        <v>33</v>
      </c>
      <c r="D1194" t="s">
        <v>42</v>
      </c>
      <c r="E1194" t="s">
        <v>56</v>
      </c>
      <c r="F1194" t="s">
        <v>57</v>
      </c>
      <c r="G1194" t="s">
        <v>58</v>
      </c>
      <c r="H1194" t="s">
        <v>60</v>
      </c>
      <c r="I1194">
        <v>48997</v>
      </c>
      <c r="J1194">
        <v>48997</v>
      </c>
      <c r="K1194" t="s">
        <v>63</v>
      </c>
      <c r="L1194" t="s">
        <v>146</v>
      </c>
      <c r="M1194" t="s">
        <v>197</v>
      </c>
      <c r="N1194">
        <v>501</v>
      </c>
      <c r="O1194">
        <v>10</v>
      </c>
      <c r="P1194" t="s">
        <v>200</v>
      </c>
      <c r="Q1194">
        <v>9501</v>
      </c>
      <c r="R1194" t="s">
        <v>273</v>
      </c>
      <c r="S1194">
        <v>294333.11</v>
      </c>
      <c r="T1194">
        <v>0</v>
      </c>
      <c r="U1194">
        <v>294333.11</v>
      </c>
    </row>
    <row r="1195" spans="1:21" x14ac:dyDescent="0.25">
      <c r="A1195" t="s">
        <v>23</v>
      </c>
      <c r="B1195" t="s">
        <v>25</v>
      </c>
      <c r="C1195">
        <v>33</v>
      </c>
      <c r="D1195" t="s">
        <v>42</v>
      </c>
      <c r="E1195" t="s">
        <v>56</v>
      </c>
      <c r="F1195" t="s">
        <v>57</v>
      </c>
      <c r="G1195" t="s">
        <v>58</v>
      </c>
      <c r="H1195" t="s">
        <v>60</v>
      </c>
      <c r="I1195">
        <v>48939</v>
      </c>
      <c r="J1195">
        <v>48939</v>
      </c>
      <c r="K1195" t="s">
        <v>63</v>
      </c>
      <c r="L1195" t="s">
        <v>147</v>
      </c>
      <c r="M1195" t="s">
        <v>197</v>
      </c>
      <c r="N1195">
        <v>607</v>
      </c>
      <c r="O1195">
        <v>10</v>
      </c>
      <c r="P1195" t="s">
        <v>206</v>
      </c>
      <c r="Q1195">
        <v>9607</v>
      </c>
      <c r="R1195" t="s">
        <v>206</v>
      </c>
      <c r="S1195">
        <v>605.29999999999995</v>
      </c>
      <c r="T1195">
        <v>0</v>
      </c>
      <c r="U1195">
        <v>605.29999999999995</v>
      </c>
    </row>
    <row r="1196" spans="1:21" x14ac:dyDescent="0.25">
      <c r="A1196" t="s">
        <v>23</v>
      </c>
      <c r="B1196" t="s">
        <v>25</v>
      </c>
      <c r="C1196">
        <v>33</v>
      </c>
      <c r="D1196" t="s">
        <v>42</v>
      </c>
      <c r="E1196" t="s">
        <v>56</v>
      </c>
      <c r="F1196" t="s">
        <v>57</v>
      </c>
      <c r="G1196" t="s">
        <v>58</v>
      </c>
      <c r="H1196" t="s">
        <v>60</v>
      </c>
      <c r="I1196">
        <v>48640</v>
      </c>
      <c r="J1196">
        <v>48640</v>
      </c>
      <c r="K1196" t="s">
        <v>63</v>
      </c>
      <c r="L1196" t="s">
        <v>139</v>
      </c>
      <c r="M1196" t="s">
        <v>197</v>
      </c>
      <c r="N1196">
        <v>877</v>
      </c>
      <c r="O1196">
        <v>10</v>
      </c>
      <c r="P1196" t="s">
        <v>222</v>
      </c>
      <c r="Q1196">
        <v>9877</v>
      </c>
      <c r="R1196" t="s">
        <v>222</v>
      </c>
      <c r="S1196">
        <v>8564</v>
      </c>
      <c r="T1196">
        <v>0</v>
      </c>
      <c r="U1196">
        <v>8564</v>
      </c>
    </row>
    <row r="1197" spans="1:21" x14ac:dyDescent="0.25">
      <c r="A1197" t="s">
        <v>23</v>
      </c>
      <c r="B1197" t="s">
        <v>25</v>
      </c>
      <c r="C1197">
        <v>33</v>
      </c>
      <c r="D1197" t="s">
        <v>42</v>
      </c>
      <c r="E1197" t="s">
        <v>56</v>
      </c>
      <c r="F1197" t="s">
        <v>57</v>
      </c>
      <c r="G1197" t="s">
        <v>58</v>
      </c>
      <c r="H1197" t="s">
        <v>60</v>
      </c>
      <c r="I1197">
        <v>49471</v>
      </c>
      <c r="J1197">
        <v>49471</v>
      </c>
      <c r="K1197" t="s">
        <v>63</v>
      </c>
      <c r="L1197" t="s">
        <v>124</v>
      </c>
      <c r="M1197" t="s">
        <v>197</v>
      </c>
      <c r="N1197">
        <v>647</v>
      </c>
      <c r="O1197">
        <v>10</v>
      </c>
      <c r="P1197" t="s">
        <v>218</v>
      </c>
      <c r="Q1197">
        <v>9647</v>
      </c>
      <c r="R1197" t="s">
        <v>218</v>
      </c>
      <c r="S1197">
        <v>400</v>
      </c>
      <c r="T1197">
        <v>0</v>
      </c>
      <c r="U1197">
        <v>400</v>
      </c>
    </row>
    <row r="1198" spans="1:21" x14ac:dyDescent="0.25">
      <c r="A1198" t="s">
        <v>23</v>
      </c>
      <c r="B1198" t="s">
        <v>25</v>
      </c>
      <c r="C1198">
        <v>33</v>
      </c>
      <c r="D1198" t="s">
        <v>42</v>
      </c>
      <c r="E1198" t="s">
        <v>56</v>
      </c>
      <c r="F1198" t="s">
        <v>57</v>
      </c>
      <c r="G1198" t="s">
        <v>58</v>
      </c>
      <c r="H1198" t="s">
        <v>60</v>
      </c>
      <c r="I1198">
        <v>49437</v>
      </c>
      <c r="J1198">
        <v>49437</v>
      </c>
      <c r="K1198" t="s">
        <v>63</v>
      </c>
      <c r="L1198" t="s">
        <v>137</v>
      </c>
      <c r="M1198" t="s">
        <v>197</v>
      </c>
      <c r="N1198">
        <v>501</v>
      </c>
      <c r="O1198">
        <v>10</v>
      </c>
      <c r="P1198" t="s">
        <v>200</v>
      </c>
      <c r="Q1198">
        <v>9501</v>
      </c>
      <c r="R1198" t="s">
        <v>273</v>
      </c>
      <c r="S1198">
        <v>407022.83</v>
      </c>
      <c r="T1198">
        <v>0</v>
      </c>
      <c r="U1198">
        <v>407022.83</v>
      </c>
    </row>
    <row r="1199" spans="1:21" x14ac:dyDescent="0.25">
      <c r="A1199" t="s">
        <v>23</v>
      </c>
      <c r="B1199" t="s">
        <v>25</v>
      </c>
      <c r="C1199">
        <v>33</v>
      </c>
      <c r="D1199" t="s">
        <v>42</v>
      </c>
      <c r="E1199" t="s">
        <v>56</v>
      </c>
      <c r="F1199" t="s">
        <v>57</v>
      </c>
      <c r="G1199" t="s">
        <v>58</v>
      </c>
      <c r="H1199" t="s">
        <v>60</v>
      </c>
      <c r="I1199">
        <v>48997</v>
      </c>
      <c r="J1199">
        <v>48997</v>
      </c>
      <c r="K1199" t="s">
        <v>63</v>
      </c>
      <c r="L1199" t="s">
        <v>146</v>
      </c>
      <c r="M1199" t="s">
        <v>197</v>
      </c>
      <c r="N1199">
        <v>655</v>
      </c>
      <c r="O1199">
        <v>10</v>
      </c>
      <c r="P1199" t="s">
        <v>209</v>
      </c>
      <c r="Q1199">
        <v>9655</v>
      </c>
      <c r="R1199" t="s">
        <v>209</v>
      </c>
      <c r="S1199">
        <v>9747.5499999999993</v>
      </c>
      <c r="T1199">
        <v>0</v>
      </c>
      <c r="U1199">
        <v>9747.5499999999993</v>
      </c>
    </row>
    <row r="1200" spans="1:21" x14ac:dyDescent="0.25">
      <c r="A1200" t="s">
        <v>23</v>
      </c>
      <c r="B1200" t="s">
        <v>25</v>
      </c>
      <c r="C1200">
        <v>33</v>
      </c>
      <c r="D1200" t="s">
        <v>42</v>
      </c>
      <c r="E1200" t="s">
        <v>56</v>
      </c>
      <c r="F1200" t="s">
        <v>57</v>
      </c>
      <c r="G1200" t="s">
        <v>58</v>
      </c>
      <c r="H1200" t="s">
        <v>60</v>
      </c>
      <c r="I1200">
        <v>49244</v>
      </c>
      <c r="J1200">
        <v>49244</v>
      </c>
      <c r="K1200" t="s">
        <v>63</v>
      </c>
      <c r="L1200" t="s">
        <v>141</v>
      </c>
      <c r="M1200" t="s">
        <v>197</v>
      </c>
      <c r="N1200">
        <v>655</v>
      </c>
      <c r="O1200">
        <v>10</v>
      </c>
      <c r="P1200" t="s">
        <v>209</v>
      </c>
      <c r="Q1200">
        <v>9655</v>
      </c>
      <c r="R1200" t="s">
        <v>209</v>
      </c>
      <c r="S1200">
        <v>100139.61</v>
      </c>
      <c r="T1200">
        <v>0</v>
      </c>
      <c r="U1200">
        <v>100139.61</v>
      </c>
    </row>
    <row r="1201" spans="1:21" x14ac:dyDescent="0.25">
      <c r="A1201" t="s">
        <v>23</v>
      </c>
      <c r="B1201" t="s">
        <v>25</v>
      </c>
      <c r="C1201">
        <v>33</v>
      </c>
      <c r="D1201" t="s">
        <v>42</v>
      </c>
      <c r="E1201" t="s">
        <v>56</v>
      </c>
      <c r="F1201" t="s">
        <v>57</v>
      </c>
      <c r="G1201" t="s">
        <v>58</v>
      </c>
      <c r="H1201" t="s">
        <v>60</v>
      </c>
      <c r="I1201">
        <v>48771</v>
      </c>
      <c r="J1201">
        <v>48771</v>
      </c>
      <c r="K1201" t="s">
        <v>63</v>
      </c>
      <c r="L1201" t="s">
        <v>134</v>
      </c>
      <c r="M1201" t="s">
        <v>197</v>
      </c>
      <c r="N1201">
        <v>509</v>
      </c>
      <c r="O1201">
        <v>10</v>
      </c>
      <c r="P1201" t="s">
        <v>202</v>
      </c>
      <c r="Q1201">
        <v>9509</v>
      </c>
      <c r="R1201" t="s">
        <v>202</v>
      </c>
      <c r="S1201">
        <v>10416</v>
      </c>
      <c r="T1201">
        <v>0</v>
      </c>
      <c r="U1201">
        <v>10416</v>
      </c>
    </row>
    <row r="1202" spans="1:21" x14ac:dyDescent="0.25">
      <c r="A1202" t="s">
        <v>23</v>
      </c>
      <c r="B1202" t="s">
        <v>25</v>
      </c>
      <c r="C1202">
        <v>33</v>
      </c>
      <c r="D1202" t="s">
        <v>42</v>
      </c>
      <c r="E1202" t="s">
        <v>56</v>
      </c>
      <c r="F1202" t="s">
        <v>57</v>
      </c>
      <c r="G1202" t="s">
        <v>58</v>
      </c>
      <c r="H1202" t="s">
        <v>60</v>
      </c>
      <c r="I1202">
        <v>34166</v>
      </c>
      <c r="J1202">
        <v>34166</v>
      </c>
      <c r="K1202" t="s">
        <v>65</v>
      </c>
      <c r="L1202" t="s">
        <v>135</v>
      </c>
      <c r="M1202" t="s">
        <v>197</v>
      </c>
      <c r="N1202">
        <v>503</v>
      </c>
      <c r="O1202">
        <v>10</v>
      </c>
      <c r="P1202" t="s">
        <v>203</v>
      </c>
      <c r="Q1202">
        <v>9503</v>
      </c>
      <c r="R1202" t="s">
        <v>203</v>
      </c>
      <c r="S1202">
        <v>483899.8</v>
      </c>
      <c r="T1202">
        <v>470475.73</v>
      </c>
      <c r="U1202" s="3">
        <v>13424.07</v>
      </c>
    </row>
    <row r="1203" spans="1:21" x14ac:dyDescent="0.25">
      <c r="A1203" t="s">
        <v>23</v>
      </c>
      <c r="B1203" t="s">
        <v>25</v>
      </c>
      <c r="C1203">
        <v>33</v>
      </c>
      <c r="D1203" t="s">
        <v>42</v>
      </c>
      <c r="E1203" t="s">
        <v>56</v>
      </c>
      <c r="F1203" t="s">
        <v>57</v>
      </c>
      <c r="G1203" t="s">
        <v>58</v>
      </c>
      <c r="H1203" t="s">
        <v>60</v>
      </c>
      <c r="I1203">
        <v>34445</v>
      </c>
      <c r="J1203">
        <v>34445</v>
      </c>
      <c r="K1203" t="s">
        <v>65</v>
      </c>
      <c r="L1203" t="s">
        <v>128</v>
      </c>
      <c r="M1203" t="s">
        <v>197</v>
      </c>
      <c r="N1203">
        <v>501</v>
      </c>
      <c r="O1203">
        <v>10</v>
      </c>
      <c r="P1203" t="s">
        <v>200</v>
      </c>
      <c r="Q1203">
        <v>9501</v>
      </c>
      <c r="R1203" t="s">
        <v>273</v>
      </c>
      <c r="S1203">
        <v>1227442.8700000001</v>
      </c>
      <c r="T1203">
        <v>1225409.5</v>
      </c>
      <c r="U1203" s="3">
        <v>2033.37</v>
      </c>
    </row>
    <row r="1204" spans="1:21" x14ac:dyDescent="0.25">
      <c r="A1204" t="s">
        <v>23</v>
      </c>
      <c r="B1204" t="s">
        <v>25</v>
      </c>
      <c r="C1204">
        <v>33</v>
      </c>
      <c r="D1204" t="s">
        <v>42</v>
      </c>
      <c r="E1204" t="s">
        <v>56</v>
      </c>
      <c r="F1204" t="s">
        <v>57</v>
      </c>
      <c r="G1204" t="s">
        <v>58</v>
      </c>
      <c r="H1204" t="s">
        <v>60</v>
      </c>
      <c r="I1204">
        <v>34166</v>
      </c>
      <c r="J1204">
        <v>34166</v>
      </c>
      <c r="K1204" t="s">
        <v>65</v>
      </c>
      <c r="L1204" t="s">
        <v>135</v>
      </c>
      <c r="M1204" t="s">
        <v>197</v>
      </c>
      <c r="N1204">
        <v>715</v>
      </c>
      <c r="O1204">
        <v>10</v>
      </c>
      <c r="P1204" t="s">
        <v>208</v>
      </c>
      <c r="Q1204">
        <v>9715</v>
      </c>
      <c r="R1204" t="s">
        <v>208</v>
      </c>
      <c r="S1204">
        <v>26294.400000000001</v>
      </c>
      <c r="T1204">
        <v>25660.799999999999</v>
      </c>
      <c r="U1204" s="3">
        <v>633.6</v>
      </c>
    </row>
    <row r="1205" spans="1:21" x14ac:dyDescent="0.25">
      <c r="A1205" t="s">
        <v>23</v>
      </c>
      <c r="B1205" t="s">
        <v>25</v>
      </c>
      <c r="C1205">
        <v>33</v>
      </c>
      <c r="D1205" t="s">
        <v>42</v>
      </c>
      <c r="E1205" t="s">
        <v>56</v>
      </c>
      <c r="F1205" t="s">
        <v>57</v>
      </c>
      <c r="G1205" t="s">
        <v>58</v>
      </c>
      <c r="H1205" t="s">
        <v>60</v>
      </c>
      <c r="I1205">
        <v>49244</v>
      </c>
      <c r="J1205">
        <v>49244</v>
      </c>
      <c r="K1205" t="s">
        <v>63</v>
      </c>
      <c r="L1205" t="s">
        <v>141</v>
      </c>
      <c r="M1205" t="s">
        <v>197</v>
      </c>
      <c r="N1205">
        <v>707</v>
      </c>
      <c r="O1205">
        <v>10</v>
      </c>
      <c r="P1205" t="s">
        <v>221</v>
      </c>
      <c r="Q1205">
        <v>9707</v>
      </c>
      <c r="R1205" t="s">
        <v>221</v>
      </c>
      <c r="S1205">
        <v>39015.089999999997</v>
      </c>
      <c r="T1205">
        <v>0</v>
      </c>
      <c r="U1205">
        <v>39015.089999999997</v>
      </c>
    </row>
    <row r="1206" spans="1:21" x14ac:dyDescent="0.25">
      <c r="A1206" t="s">
        <v>23</v>
      </c>
      <c r="B1206" t="s">
        <v>25</v>
      </c>
      <c r="C1206">
        <v>33</v>
      </c>
      <c r="D1206" t="s">
        <v>42</v>
      </c>
      <c r="E1206" t="s">
        <v>56</v>
      </c>
      <c r="F1206" t="s">
        <v>57</v>
      </c>
      <c r="G1206" t="s">
        <v>58</v>
      </c>
      <c r="H1206" t="s">
        <v>60</v>
      </c>
      <c r="I1206">
        <v>48739</v>
      </c>
      <c r="J1206">
        <v>48739</v>
      </c>
      <c r="K1206" t="s">
        <v>63</v>
      </c>
      <c r="L1206" t="s">
        <v>129</v>
      </c>
      <c r="M1206" t="s">
        <v>197</v>
      </c>
      <c r="N1206">
        <v>702</v>
      </c>
      <c r="O1206">
        <v>10</v>
      </c>
      <c r="P1206" t="s">
        <v>215</v>
      </c>
      <c r="Q1206">
        <v>9702</v>
      </c>
      <c r="R1206" t="s">
        <v>215</v>
      </c>
      <c r="S1206">
        <v>26792.85</v>
      </c>
      <c r="T1206">
        <v>0</v>
      </c>
      <c r="U1206">
        <v>26792.85</v>
      </c>
    </row>
    <row r="1207" spans="1:21" x14ac:dyDescent="0.25">
      <c r="A1207" t="s">
        <v>23</v>
      </c>
      <c r="B1207" t="s">
        <v>25</v>
      </c>
      <c r="C1207">
        <v>33</v>
      </c>
      <c r="D1207" t="s">
        <v>42</v>
      </c>
      <c r="E1207" t="s">
        <v>56</v>
      </c>
      <c r="F1207" t="s">
        <v>57</v>
      </c>
      <c r="G1207" t="s">
        <v>58</v>
      </c>
      <c r="H1207" t="s">
        <v>60</v>
      </c>
      <c r="I1207">
        <v>48640</v>
      </c>
      <c r="J1207">
        <v>48640</v>
      </c>
      <c r="K1207" t="s">
        <v>63</v>
      </c>
      <c r="L1207" t="s">
        <v>139</v>
      </c>
      <c r="M1207" t="s">
        <v>197</v>
      </c>
      <c r="N1207">
        <v>728</v>
      </c>
      <c r="O1207">
        <v>10</v>
      </c>
      <c r="P1207" t="s">
        <v>212</v>
      </c>
      <c r="Q1207">
        <v>9728</v>
      </c>
      <c r="R1207" t="s">
        <v>212</v>
      </c>
      <c r="S1207">
        <v>16673.810000000001</v>
      </c>
      <c r="T1207">
        <v>0</v>
      </c>
      <c r="U1207">
        <v>16673.810000000001</v>
      </c>
    </row>
    <row r="1208" spans="1:21" x14ac:dyDescent="0.25">
      <c r="A1208" t="s">
        <v>23</v>
      </c>
      <c r="B1208" t="s">
        <v>25</v>
      </c>
      <c r="C1208">
        <v>33</v>
      </c>
      <c r="D1208" t="s">
        <v>42</v>
      </c>
      <c r="E1208" t="s">
        <v>56</v>
      </c>
      <c r="F1208" t="s">
        <v>57</v>
      </c>
      <c r="G1208" t="s">
        <v>58</v>
      </c>
      <c r="H1208" t="s">
        <v>60</v>
      </c>
      <c r="I1208">
        <v>48915</v>
      </c>
      <c r="J1208">
        <v>48915</v>
      </c>
      <c r="K1208" t="s">
        <v>63</v>
      </c>
      <c r="L1208" t="s">
        <v>144</v>
      </c>
      <c r="M1208" t="s">
        <v>197</v>
      </c>
      <c r="N1208">
        <v>702</v>
      </c>
      <c r="O1208">
        <v>10</v>
      </c>
      <c r="P1208" t="s">
        <v>215</v>
      </c>
      <c r="Q1208">
        <v>9702</v>
      </c>
      <c r="R1208" t="s">
        <v>215</v>
      </c>
      <c r="S1208">
        <v>12793.76</v>
      </c>
      <c r="T1208">
        <v>0</v>
      </c>
      <c r="U1208">
        <v>12793.76</v>
      </c>
    </row>
    <row r="1209" spans="1:21" x14ac:dyDescent="0.25">
      <c r="A1209" t="s">
        <v>23</v>
      </c>
      <c r="B1209" t="s">
        <v>25</v>
      </c>
      <c r="C1209">
        <v>33</v>
      </c>
      <c r="D1209" t="s">
        <v>42</v>
      </c>
      <c r="E1209" t="s">
        <v>56</v>
      </c>
      <c r="F1209" t="s">
        <v>57</v>
      </c>
      <c r="G1209" t="s">
        <v>58</v>
      </c>
      <c r="H1209" t="s">
        <v>60</v>
      </c>
      <c r="I1209">
        <v>48969</v>
      </c>
      <c r="J1209">
        <v>48969</v>
      </c>
      <c r="K1209" t="s">
        <v>63</v>
      </c>
      <c r="L1209" t="s">
        <v>132</v>
      </c>
      <c r="M1209" t="s">
        <v>197</v>
      </c>
      <c r="N1209">
        <v>503</v>
      </c>
      <c r="O1209">
        <v>10</v>
      </c>
      <c r="P1209" t="s">
        <v>203</v>
      </c>
      <c r="Q1209">
        <v>9503</v>
      </c>
      <c r="R1209" t="s">
        <v>203</v>
      </c>
      <c r="S1209">
        <v>75316.960000000006</v>
      </c>
      <c r="T1209">
        <v>0</v>
      </c>
      <c r="U1209">
        <v>75316.960000000006</v>
      </c>
    </row>
    <row r="1210" spans="1:21" x14ac:dyDescent="0.25">
      <c r="A1210" t="s">
        <v>23</v>
      </c>
      <c r="B1210" t="s">
        <v>25</v>
      </c>
      <c r="C1210">
        <v>33</v>
      </c>
      <c r="D1210" t="s">
        <v>42</v>
      </c>
      <c r="E1210" t="s">
        <v>56</v>
      </c>
      <c r="F1210" t="s">
        <v>57</v>
      </c>
      <c r="G1210" t="s">
        <v>58</v>
      </c>
      <c r="H1210" t="s">
        <v>60</v>
      </c>
      <c r="I1210">
        <v>49437</v>
      </c>
      <c r="J1210">
        <v>49437</v>
      </c>
      <c r="K1210" t="s">
        <v>63</v>
      </c>
      <c r="L1210" t="s">
        <v>137</v>
      </c>
      <c r="M1210" t="s">
        <v>197</v>
      </c>
      <c r="N1210">
        <v>607</v>
      </c>
      <c r="O1210">
        <v>10</v>
      </c>
      <c r="P1210" t="s">
        <v>206</v>
      </c>
      <c r="Q1210">
        <v>9607</v>
      </c>
      <c r="R1210" t="s">
        <v>206</v>
      </c>
      <c r="S1210">
        <v>8990.86</v>
      </c>
      <c r="T1210">
        <v>0</v>
      </c>
      <c r="U1210">
        <v>8990.86</v>
      </c>
    </row>
    <row r="1211" spans="1:21" x14ac:dyDescent="0.25">
      <c r="A1211" t="s">
        <v>23</v>
      </c>
      <c r="B1211" t="s">
        <v>25</v>
      </c>
      <c r="C1211">
        <v>33</v>
      </c>
      <c r="D1211" t="s">
        <v>42</v>
      </c>
      <c r="E1211" t="s">
        <v>56</v>
      </c>
      <c r="F1211" t="s">
        <v>57</v>
      </c>
      <c r="G1211" t="s">
        <v>58</v>
      </c>
      <c r="H1211" t="s">
        <v>60</v>
      </c>
      <c r="I1211">
        <v>49437</v>
      </c>
      <c r="J1211">
        <v>49437</v>
      </c>
      <c r="K1211" t="s">
        <v>63</v>
      </c>
      <c r="L1211" t="s">
        <v>137</v>
      </c>
      <c r="M1211" t="s">
        <v>197</v>
      </c>
      <c r="N1211">
        <v>655</v>
      </c>
      <c r="O1211">
        <v>10</v>
      </c>
      <c r="P1211" t="s">
        <v>209</v>
      </c>
      <c r="Q1211">
        <v>9655</v>
      </c>
      <c r="R1211" t="s">
        <v>209</v>
      </c>
      <c r="S1211">
        <v>1495.45</v>
      </c>
      <c r="T1211">
        <v>0</v>
      </c>
      <c r="U1211">
        <v>1495.45</v>
      </c>
    </row>
    <row r="1212" spans="1:21" x14ac:dyDescent="0.25">
      <c r="A1212" t="s">
        <v>23</v>
      </c>
      <c r="B1212" t="s">
        <v>25</v>
      </c>
      <c r="C1212">
        <v>33</v>
      </c>
      <c r="D1212" t="s">
        <v>42</v>
      </c>
      <c r="E1212" t="s">
        <v>56</v>
      </c>
      <c r="F1212" t="s">
        <v>57</v>
      </c>
      <c r="G1212" t="s">
        <v>58</v>
      </c>
      <c r="H1212" t="s">
        <v>60</v>
      </c>
      <c r="I1212">
        <v>48821</v>
      </c>
      <c r="J1212">
        <v>48821</v>
      </c>
      <c r="K1212" t="s">
        <v>63</v>
      </c>
      <c r="L1212" t="s">
        <v>130</v>
      </c>
      <c r="M1212" t="s">
        <v>197</v>
      </c>
      <c r="N1212">
        <v>716</v>
      </c>
      <c r="O1212">
        <v>10</v>
      </c>
      <c r="P1212" t="s">
        <v>211</v>
      </c>
      <c r="Q1212">
        <v>9716</v>
      </c>
      <c r="R1212" t="s">
        <v>211</v>
      </c>
      <c r="S1212">
        <v>923.1</v>
      </c>
      <c r="T1212">
        <v>0</v>
      </c>
      <c r="U1212">
        <v>923.1</v>
      </c>
    </row>
    <row r="1213" spans="1:21" x14ac:dyDescent="0.25">
      <c r="A1213" t="s">
        <v>23</v>
      </c>
      <c r="B1213" t="s">
        <v>25</v>
      </c>
      <c r="C1213">
        <v>33</v>
      </c>
      <c r="D1213" t="s">
        <v>42</v>
      </c>
      <c r="E1213" t="s">
        <v>56</v>
      </c>
      <c r="F1213" t="s">
        <v>57</v>
      </c>
      <c r="G1213" t="s">
        <v>58</v>
      </c>
      <c r="H1213" t="s">
        <v>60</v>
      </c>
      <c r="I1213">
        <v>49573</v>
      </c>
      <c r="J1213">
        <v>49573</v>
      </c>
      <c r="K1213" t="s">
        <v>63</v>
      </c>
      <c r="L1213" t="s">
        <v>140</v>
      </c>
      <c r="M1213" t="s">
        <v>197</v>
      </c>
      <c r="N1213">
        <v>646</v>
      </c>
      <c r="O1213">
        <v>10</v>
      </c>
      <c r="P1213" t="s">
        <v>210</v>
      </c>
      <c r="Q1213">
        <v>9646</v>
      </c>
      <c r="R1213" t="s">
        <v>210</v>
      </c>
      <c r="S1213">
        <v>116130.66</v>
      </c>
      <c r="T1213">
        <v>0</v>
      </c>
      <c r="U1213">
        <v>116130.66</v>
      </c>
    </row>
    <row r="1214" spans="1:21" x14ac:dyDescent="0.25">
      <c r="A1214" t="s">
        <v>23</v>
      </c>
      <c r="B1214" t="s">
        <v>25</v>
      </c>
      <c r="C1214">
        <v>33</v>
      </c>
      <c r="D1214" t="s">
        <v>42</v>
      </c>
      <c r="E1214" t="s">
        <v>56</v>
      </c>
      <c r="F1214" t="s">
        <v>57</v>
      </c>
      <c r="G1214" t="s">
        <v>58</v>
      </c>
      <c r="H1214" t="s">
        <v>60</v>
      </c>
      <c r="I1214">
        <v>48792</v>
      </c>
      <c r="J1214">
        <v>48792</v>
      </c>
      <c r="K1214" t="s">
        <v>63</v>
      </c>
      <c r="L1214" t="s">
        <v>142</v>
      </c>
      <c r="M1214" t="s">
        <v>197</v>
      </c>
      <c r="N1214">
        <v>715</v>
      </c>
      <c r="O1214">
        <v>10</v>
      </c>
      <c r="P1214" t="s">
        <v>208</v>
      </c>
      <c r="Q1214">
        <v>9715</v>
      </c>
      <c r="R1214" t="s">
        <v>208</v>
      </c>
      <c r="S1214">
        <v>11246.4</v>
      </c>
      <c r="T1214">
        <v>0</v>
      </c>
      <c r="U1214">
        <v>11246.4</v>
      </c>
    </row>
    <row r="1215" spans="1:21" x14ac:dyDescent="0.25">
      <c r="A1215" t="s">
        <v>23</v>
      </c>
      <c r="B1215" t="s">
        <v>25</v>
      </c>
      <c r="C1215">
        <v>33</v>
      </c>
      <c r="D1215" t="s">
        <v>42</v>
      </c>
      <c r="E1215" t="s">
        <v>56</v>
      </c>
      <c r="F1215" t="s">
        <v>57</v>
      </c>
      <c r="G1215" t="s">
        <v>58</v>
      </c>
      <c r="H1215" t="s">
        <v>60</v>
      </c>
      <c r="I1215">
        <v>49437</v>
      </c>
      <c r="J1215">
        <v>49437</v>
      </c>
      <c r="K1215" t="s">
        <v>63</v>
      </c>
      <c r="L1215" t="s">
        <v>137</v>
      </c>
      <c r="M1215" t="s">
        <v>197</v>
      </c>
      <c r="N1215">
        <v>702</v>
      </c>
      <c r="O1215">
        <v>10</v>
      </c>
      <c r="P1215" t="s">
        <v>215</v>
      </c>
      <c r="Q1215">
        <v>9702</v>
      </c>
      <c r="R1215" t="s">
        <v>215</v>
      </c>
      <c r="S1215">
        <v>10082.030000000001</v>
      </c>
      <c r="T1215">
        <v>0</v>
      </c>
      <c r="U1215">
        <v>10082.030000000001</v>
      </c>
    </row>
    <row r="1216" spans="1:21" x14ac:dyDescent="0.25">
      <c r="A1216" t="s">
        <v>23</v>
      </c>
      <c r="B1216" t="s">
        <v>25</v>
      </c>
      <c r="C1216">
        <v>33</v>
      </c>
      <c r="D1216" t="s">
        <v>42</v>
      </c>
      <c r="E1216" t="s">
        <v>56</v>
      </c>
      <c r="F1216" t="s">
        <v>57</v>
      </c>
      <c r="G1216" t="s">
        <v>58</v>
      </c>
      <c r="H1216" t="s">
        <v>60</v>
      </c>
      <c r="I1216">
        <v>48915</v>
      </c>
      <c r="J1216">
        <v>48915</v>
      </c>
      <c r="K1216" t="s">
        <v>63</v>
      </c>
      <c r="L1216" t="s">
        <v>144</v>
      </c>
      <c r="M1216" t="s">
        <v>197</v>
      </c>
      <c r="N1216">
        <v>503</v>
      </c>
      <c r="O1216">
        <v>10</v>
      </c>
      <c r="P1216" t="s">
        <v>203</v>
      </c>
      <c r="Q1216">
        <v>9503</v>
      </c>
      <c r="R1216" t="s">
        <v>203</v>
      </c>
      <c r="S1216">
        <v>141344.34</v>
      </c>
      <c r="T1216">
        <v>0</v>
      </c>
      <c r="U1216">
        <v>141344.34</v>
      </c>
    </row>
    <row r="1217" spans="1:21" x14ac:dyDescent="0.25">
      <c r="A1217" t="s">
        <v>23</v>
      </c>
      <c r="B1217" t="s">
        <v>25</v>
      </c>
      <c r="C1217">
        <v>33</v>
      </c>
      <c r="D1217" t="s">
        <v>42</v>
      </c>
      <c r="E1217" t="s">
        <v>56</v>
      </c>
      <c r="F1217" t="s">
        <v>57</v>
      </c>
      <c r="G1217" t="s">
        <v>58</v>
      </c>
      <c r="H1217" t="s">
        <v>60</v>
      </c>
      <c r="I1217">
        <v>48821</v>
      </c>
      <c r="J1217">
        <v>48821</v>
      </c>
      <c r="K1217" t="s">
        <v>63</v>
      </c>
      <c r="L1217" t="s">
        <v>130</v>
      </c>
      <c r="M1217" t="s">
        <v>197</v>
      </c>
      <c r="N1217">
        <v>702</v>
      </c>
      <c r="O1217">
        <v>10</v>
      </c>
      <c r="P1217" t="s">
        <v>215</v>
      </c>
      <c r="Q1217">
        <v>9702</v>
      </c>
      <c r="R1217" t="s">
        <v>215</v>
      </c>
      <c r="S1217">
        <v>51008.46</v>
      </c>
      <c r="T1217">
        <v>0</v>
      </c>
      <c r="U1217">
        <v>51008.46</v>
      </c>
    </row>
    <row r="1218" spans="1:21" x14ac:dyDescent="0.25">
      <c r="A1218" t="s">
        <v>23</v>
      </c>
      <c r="B1218" t="s">
        <v>25</v>
      </c>
      <c r="C1218">
        <v>33</v>
      </c>
      <c r="D1218" t="s">
        <v>42</v>
      </c>
      <c r="E1218" t="s">
        <v>56</v>
      </c>
      <c r="F1218" t="s">
        <v>57</v>
      </c>
      <c r="G1218" t="s">
        <v>58</v>
      </c>
      <c r="H1218" t="s">
        <v>60</v>
      </c>
      <c r="I1218">
        <v>48739</v>
      </c>
      <c r="J1218">
        <v>48739</v>
      </c>
      <c r="K1218" t="s">
        <v>63</v>
      </c>
      <c r="L1218" t="s">
        <v>129</v>
      </c>
      <c r="M1218" t="s">
        <v>197</v>
      </c>
      <c r="N1218">
        <v>716</v>
      </c>
      <c r="O1218">
        <v>10</v>
      </c>
      <c r="P1218" t="s">
        <v>211</v>
      </c>
      <c r="Q1218">
        <v>9716</v>
      </c>
      <c r="R1218" t="s">
        <v>211</v>
      </c>
      <c r="S1218">
        <v>2098.8000000000002</v>
      </c>
      <c r="T1218">
        <v>0</v>
      </c>
      <c r="U1218">
        <v>2098.8000000000002</v>
      </c>
    </row>
    <row r="1219" spans="1:21" x14ac:dyDescent="0.25">
      <c r="A1219" t="s">
        <v>23</v>
      </c>
      <c r="B1219" t="s">
        <v>25</v>
      </c>
      <c r="C1219">
        <v>33</v>
      </c>
      <c r="D1219" t="s">
        <v>42</v>
      </c>
      <c r="E1219" t="s">
        <v>56</v>
      </c>
      <c r="F1219" t="s">
        <v>57</v>
      </c>
      <c r="G1219" t="s">
        <v>58</v>
      </c>
      <c r="H1219" t="s">
        <v>60</v>
      </c>
      <c r="I1219">
        <v>49101</v>
      </c>
      <c r="J1219">
        <v>49101</v>
      </c>
      <c r="K1219" t="s">
        <v>63</v>
      </c>
      <c r="L1219" t="s">
        <v>145</v>
      </c>
      <c r="M1219" t="s">
        <v>197</v>
      </c>
      <c r="N1219">
        <v>501</v>
      </c>
      <c r="O1219">
        <v>10</v>
      </c>
      <c r="P1219" t="s">
        <v>200</v>
      </c>
      <c r="Q1219">
        <v>9501</v>
      </c>
      <c r="R1219" t="s">
        <v>273</v>
      </c>
      <c r="S1219">
        <v>287700.67</v>
      </c>
      <c r="T1219">
        <v>0</v>
      </c>
      <c r="U1219">
        <v>287700.67</v>
      </c>
    </row>
    <row r="1220" spans="1:21" x14ac:dyDescent="0.25">
      <c r="A1220" t="s">
        <v>23</v>
      </c>
      <c r="B1220" t="s">
        <v>25</v>
      </c>
      <c r="C1220">
        <v>33</v>
      </c>
      <c r="D1220" t="s">
        <v>42</v>
      </c>
      <c r="E1220" t="s">
        <v>56</v>
      </c>
      <c r="F1220" t="s">
        <v>57</v>
      </c>
      <c r="G1220" t="s">
        <v>58</v>
      </c>
      <c r="H1220" t="s">
        <v>60</v>
      </c>
      <c r="I1220">
        <v>49573</v>
      </c>
      <c r="J1220">
        <v>49573</v>
      </c>
      <c r="K1220" t="s">
        <v>63</v>
      </c>
      <c r="L1220" t="s">
        <v>140</v>
      </c>
      <c r="M1220" t="s">
        <v>197</v>
      </c>
      <c r="N1220">
        <v>709</v>
      </c>
      <c r="O1220">
        <v>10</v>
      </c>
      <c r="P1220" t="s">
        <v>204</v>
      </c>
      <c r="Q1220">
        <v>9709</v>
      </c>
      <c r="R1220" t="s">
        <v>204</v>
      </c>
      <c r="S1220">
        <v>11934.15</v>
      </c>
      <c r="T1220">
        <v>0</v>
      </c>
      <c r="U1220">
        <v>11934.15</v>
      </c>
    </row>
    <row r="1221" spans="1:21" x14ac:dyDescent="0.25">
      <c r="A1221" t="s">
        <v>23</v>
      </c>
      <c r="B1221" t="s">
        <v>25</v>
      </c>
      <c r="C1221">
        <v>33</v>
      </c>
      <c r="D1221" t="s">
        <v>42</v>
      </c>
      <c r="E1221" t="s">
        <v>56</v>
      </c>
      <c r="F1221" t="s">
        <v>57</v>
      </c>
      <c r="G1221" t="s">
        <v>58</v>
      </c>
      <c r="H1221" t="s">
        <v>60</v>
      </c>
      <c r="I1221">
        <v>49437</v>
      </c>
      <c r="J1221">
        <v>49437</v>
      </c>
      <c r="K1221" t="s">
        <v>63</v>
      </c>
      <c r="L1221" t="s">
        <v>137</v>
      </c>
      <c r="M1221" t="s">
        <v>197</v>
      </c>
      <c r="N1221">
        <v>709</v>
      </c>
      <c r="O1221">
        <v>10</v>
      </c>
      <c r="P1221" t="s">
        <v>204</v>
      </c>
      <c r="Q1221">
        <v>9709</v>
      </c>
      <c r="R1221" t="s">
        <v>204</v>
      </c>
      <c r="S1221">
        <v>8245.44</v>
      </c>
      <c r="T1221">
        <v>0</v>
      </c>
      <c r="U1221">
        <v>8245.44</v>
      </c>
    </row>
    <row r="1222" spans="1:21" x14ac:dyDescent="0.25">
      <c r="A1222" t="s">
        <v>23</v>
      </c>
      <c r="B1222" t="s">
        <v>25</v>
      </c>
      <c r="C1222">
        <v>33</v>
      </c>
      <c r="D1222" t="s">
        <v>42</v>
      </c>
      <c r="E1222" t="s">
        <v>56</v>
      </c>
      <c r="F1222" t="s">
        <v>57</v>
      </c>
      <c r="G1222" t="s">
        <v>58</v>
      </c>
      <c r="H1222" t="s">
        <v>60</v>
      </c>
      <c r="I1222">
        <v>49214</v>
      </c>
      <c r="J1222">
        <v>49214</v>
      </c>
      <c r="K1222" t="s">
        <v>63</v>
      </c>
      <c r="L1222" t="s">
        <v>143</v>
      </c>
      <c r="M1222" t="s">
        <v>197</v>
      </c>
      <c r="N1222">
        <v>728</v>
      </c>
      <c r="O1222">
        <v>10</v>
      </c>
      <c r="P1222" t="s">
        <v>212</v>
      </c>
      <c r="Q1222">
        <v>9728</v>
      </c>
      <c r="R1222" t="s">
        <v>212</v>
      </c>
      <c r="S1222">
        <v>74888.53</v>
      </c>
      <c r="T1222">
        <v>0</v>
      </c>
      <c r="U1222">
        <v>74888.53</v>
      </c>
    </row>
    <row r="1223" spans="1:21" x14ac:dyDescent="0.25">
      <c r="A1223" t="s">
        <v>23</v>
      </c>
      <c r="B1223" t="s">
        <v>25</v>
      </c>
      <c r="C1223">
        <v>33</v>
      </c>
      <c r="D1223" t="s">
        <v>42</v>
      </c>
      <c r="E1223" t="s">
        <v>56</v>
      </c>
      <c r="F1223" t="s">
        <v>57</v>
      </c>
      <c r="G1223" t="s">
        <v>58</v>
      </c>
      <c r="H1223" t="s">
        <v>60</v>
      </c>
      <c r="I1223">
        <v>48969</v>
      </c>
      <c r="J1223">
        <v>48969</v>
      </c>
      <c r="K1223" t="s">
        <v>63</v>
      </c>
      <c r="L1223" t="s">
        <v>132</v>
      </c>
      <c r="M1223" t="s">
        <v>197</v>
      </c>
      <c r="N1223">
        <v>728</v>
      </c>
      <c r="O1223">
        <v>10</v>
      </c>
      <c r="P1223" t="s">
        <v>212</v>
      </c>
      <c r="Q1223">
        <v>9728</v>
      </c>
      <c r="R1223" t="s">
        <v>212</v>
      </c>
      <c r="S1223">
        <v>7124.37</v>
      </c>
      <c r="T1223">
        <v>0</v>
      </c>
      <c r="U1223">
        <v>7124.37</v>
      </c>
    </row>
    <row r="1224" spans="1:21" x14ac:dyDescent="0.25">
      <c r="A1224" t="s">
        <v>23</v>
      </c>
      <c r="B1224" t="s">
        <v>25</v>
      </c>
      <c r="C1224">
        <v>33</v>
      </c>
      <c r="D1224" t="s">
        <v>42</v>
      </c>
      <c r="E1224" t="s">
        <v>56</v>
      </c>
      <c r="F1224" t="s">
        <v>57</v>
      </c>
      <c r="G1224" t="s">
        <v>58</v>
      </c>
      <c r="H1224" t="s">
        <v>60</v>
      </c>
      <c r="I1224">
        <v>48997</v>
      </c>
      <c r="J1224">
        <v>48997</v>
      </c>
      <c r="K1224" t="s">
        <v>63</v>
      </c>
      <c r="L1224" t="s">
        <v>146</v>
      </c>
      <c r="M1224" t="s">
        <v>197</v>
      </c>
      <c r="N1224">
        <v>508</v>
      </c>
      <c r="O1224">
        <v>10</v>
      </c>
      <c r="P1224" t="s">
        <v>201</v>
      </c>
      <c r="Q1224">
        <v>9508</v>
      </c>
      <c r="R1224" t="s">
        <v>201</v>
      </c>
      <c r="S1224">
        <v>29280</v>
      </c>
      <c r="T1224">
        <v>0</v>
      </c>
      <c r="U1224">
        <v>29280</v>
      </c>
    </row>
    <row r="1225" spans="1:21" x14ac:dyDescent="0.25">
      <c r="A1225" t="s">
        <v>23</v>
      </c>
      <c r="B1225" t="s">
        <v>25</v>
      </c>
      <c r="C1225">
        <v>33</v>
      </c>
      <c r="D1225" t="s">
        <v>42</v>
      </c>
      <c r="E1225" t="s">
        <v>56</v>
      </c>
      <c r="F1225" t="s">
        <v>57</v>
      </c>
      <c r="G1225" t="s">
        <v>58</v>
      </c>
      <c r="H1225" t="s">
        <v>60</v>
      </c>
      <c r="I1225">
        <v>49101</v>
      </c>
      <c r="J1225">
        <v>49101</v>
      </c>
      <c r="K1225" t="s">
        <v>63</v>
      </c>
      <c r="L1225" t="s">
        <v>145</v>
      </c>
      <c r="M1225" t="s">
        <v>197</v>
      </c>
      <c r="N1225">
        <v>607</v>
      </c>
      <c r="O1225">
        <v>10</v>
      </c>
      <c r="P1225" t="s">
        <v>206</v>
      </c>
      <c r="Q1225">
        <v>9607</v>
      </c>
      <c r="R1225" t="s">
        <v>206</v>
      </c>
      <c r="S1225">
        <v>21154.44</v>
      </c>
      <c r="T1225">
        <v>0</v>
      </c>
      <c r="U1225">
        <v>21154.44</v>
      </c>
    </row>
    <row r="1226" spans="1:21" x14ac:dyDescent="0.25">
      <c r="A1226" t="s">
        <v>23</v>
      </c>
      <c r="B1226" t="s">
        <v>25</v>
      </c>
      <c r="C1226">
        <v>33</v>
      </c>
      <c r="D1226" t="s">
        <v>42</v>
      </c>
      <c r="E1226" t="s">
        <v>56</v>
      </c>
      <c r="F1226" t="s">
        <v>57</v>
      </c>
      <c r="G1226" t="s">
        <v>58</v>
      </c>
      <c r="H1226" t="s">
        <v>60</v>
      </c>
      <c r="I1226">
        <v>49244</v>
      </c>
      <c r="J1226">
        <v>49244</v>
      </c>
      <c r="K1226" t="s">
        <v>63</v>
      </c>
      <c r="L1226" t="s">
        <v>141</v>
      </c>
      <c r="M1226" t="s">
        <v>197</v>
      </c>
      <c r="N1226">
        <v>509</v>
      </c>
      <c r="O1226">
        <v>10</v>
      </c>
      <c r="P1226" t="s">
        <v>202</v>
      </c>
      <c r="Q1226">
        <v>9509</v>
      </c>
      <c r="R1226" t="s">
        <v>202</v>
      </c>
      <c r="S1226">
        <v>112658</v>
      </c>
      <c r="T1226">
        <v>0</v>
      </c>
      <c r="U1226">
        <v>112658</v>
      </c>
    </row>
    <row r="1227" spans="1:21" x14ac:dyDescent="0.25">
      <c r="A1227" t="s">
        <v>23</v>
      </c>
      <c r="B1227" t="s">
        <v>25</v>
      </c>
      <c r="C1227">
        <v>33</v>
      </c>
      <c r="D1227" t="s">
        <v>42</v>
      </c>
      <c r="E1227" t="s">
        <v>56</v>
      </c>
      <c r="F1227" t="s">
        <v>57</v>
      </c>
      <c r="G1227" t="s">
        <v>58</v>
      </c>
      <c r="H1227" t="s">
        <v>60</v>
      </c>
      <c r="I1227">
        <v>48821</v>
      </c>
      <c r="J1227">
        <v>48821</v>
      </c>
      <c r="K1227" t="s">
        <v>63</v>
      </c>
      <c r="L1227" t="s">
        <v>130</v>
      </c>
      <c r="M1227" t="s">
        <v>197</v>
      </c>
      <c r="N1227">
        <v>509</v>
      </c>
      <c r="O1227">
        <v>10</v>
      </c>
      <c r="P1227" t="s">
        <v>202</v>
      </c>
      <c r="Q1227">
        <v>9509</v>
      </c>
      <c r="R1227" t="s">
        <v>202</v>
      </c>
      <c r="S1227">
        <v>3808</v>
      </c>
      <c r="T1227">
        <v>0</v>
      </c>
      <c r="U1227">
        <v>3808</v>
      </c>
    </row>
    <row r="1228" spans="1:21" x14ac:dyDescent="0.25">
      <c r="A1228" t="s">
        <v>23</v>
      </c>
      <c r="B1228" t="s">
        <v>25</v>
      </c>
      <c r="C1228">
        <v>33</v>
      </c>
      <c r="D1228" t="s">
        <v>42</v>
      </c>
      <c r="E1228" t="s">
        <v>56</v>
      </c>
      <c r="F1228" t="s">
        <v>57</v>
      </c>
      <c r="G1228" t="s">
        <v>58</v>
      </c>
      <c r="H1228" t="s">
        <v>60</v>
      </c>
      <c r="I1228">
        <v>48739</v>
      </c>
      <c r="J1228">
        <v>48739</v>
      </c>
      <c r="K1228" t="s">
        <v>63</v>
      </c>
      <c r="L1228" t="s">
        <v>129</v>
      </c>
      <c r="M1228" t="s">
        <v>197</v>
      </c>
      <c r="N1228">
        <v>607</v>
      </c>
      <c r="O1228">
        <v>10</v>
      </c>
      <c r="P1228" t="s">
        <v>206</v>
      </c>
      <c r="Q1228">
        <v>9607</v>
      </c>
      <c r="R1228" t="s">
        <v>206</v>
      </c>
      <c r="S1228">
        <v>32195.96</v>
      </c>
      <c r="T1228">
        <v>0</v>
      </c>
      <c r="U1228">
        <v>32195.96</v>
      </c>
    </row>
    <row r="1229" spans="1:21" x14ac:dyDescent="0.25">
      <c r="A1229" t="s">
        <v>23</v>
      </c>
      <c r="B1229" t="s">
        <v>25</v>
      </c>
      <c r="C1229">
        <v>33</v>
      </c>
      <c r="D1229" t="s">
        <v>42</v>
      </c>
      <c r="E1229" t="s">
        <v>56</v>
      </c>
      <c r="F1229" t="s">
        <v>57</v>
      </c>
      <c r="G1229" t="s">
        <v>58</v>
      </c>
      <c r="H1229" t="s">
        <v>60</v>
      </c>
      <c r="I1229">
        <v>48792</v>
      </c>
      <c r="J1229">
        <v>48792</v>
      </c>
      <c r="K1229" t="s">
        <v>63</v>
      </c>
      <c r="L1229" t="s">
        <v>142</v>
      </c>
      <c r="M1229" t="s">
        <v>197</v>
      </c>
      <c r="N1229">
        <v>509</v>
      </c>
      <c r="O1229">
        <v>10</v>
      </c>
      <c r="P1229" t="s">
        <v>202</v>
      </c>
      <c r="Q1229">
        <v>9509</v>
      </c>
      <c r="R1229" t="s">
        <v>202</v>
      </c>
      <c r="S1229">
        <v>10640</v>
      </c>
      <c r="T1229">
        <v>0</v>
      </c>
      <c r="U1229">
        <v>10640</v>
      </c>
    </row>
    <row r="1230" spans="1:21" x14ac:dyDescent="0.25">
      <c r="A1230" t="s">
        <v>23</v>
      </c>
      <c r="B1230" t="s">
        <v>25</v>
      </c>
      <c r="C1230">
        <v>33</v>
      </c>
      <c r="D1230" t="s">
        <v>42</v>
      </c>
      <c r="E1230" t="s">
        <v>56</v>
      </c>
      <c r="F1230" t="s">
        <v>57</v>
      </c>
      <c r="G1230" t="s">
        <v>58</v>
      </c>
      <c r="H1230" t="s">
        <v>60</v>
      </c>
      <c r="I1230">
        <v>48997</v>
      </c>
      <c r="J1230">
        <v>48997</v>
      </c>
      <c r="K1230" t="s">
        <v>63</v>
      </c>
      <c r="L1230" t="s">
        <v>146</v>
      </c>
      <c r="M1230" t="s">
        <v>197</v>
      </c>
      <c r="N1230">
        <v>709</v>
      </c>
      <c r="O1230">
        <v>10</v>
      </c>
      <c r="P1230" t="s">
        <v>204</v>
      </c>
      <c r="Q1230">
        <v>9709</v>
      </c>
      <c r="R1230" t="s">
        <v>204</v>
      </c>
      <c r="S1230">
        <v>2461.7199999999998</v>
      </c>
      <c r="T1230">
        <v>0</v>
      </c>
      <c r="U1230">
        <v>2461.7199999999998</v>
      </c>
    </row>
    <row r="1231" spans="1:21" x14ac:dyDescent="0.25">
      <c r="A1231" t="s">
        <v>23</v>
      </c>
      <c r="B1231" t="s">
        <v>25</v>
      </c>
      <c r="C1231">
        <v>33</v>
      </c>
      <c r="D1231" t="s">
        <v>42</v>
      </c>
      <c r="E1231" t="s">
        <v>56</v>
      </c>
      <c r="F1231" t="s">
        <v>57</v>
      </c>
      <c r="G1231" t="s">
        <v>58</v>
      </c>
      <c r="H1231" t="s">
        <v>60</v>
      </c>
      <c r="I1231">
        <v>49214</v>
      </c>
      <c r="J1231">
        <v>49214</v>
      </c>
      <c r="K1231" t="s">
        <v>63</v>
      </c>
      <c r="L1231" t="s">
        <v>143</v>
      </c>
      <c r="M1231" t="s">
        <v>197</v>
      </c>
      <c r="N1231">
        <v>709</v>
      </c>
      <c r="O1231">
        <v>10</v>
      </c>
      <c r="P1231" t="s">
        <v>204</v>
      </c>
      <c r="Q1231">
        <v>9709</v>
      </c>
      <c r="R1231" t="s">
        <v>204</v>
      </c>
      <c r="S1231">
        <v>21542.23</v>
      </c>
      <c r="T1231">
        <v>0</v>
      </c>
      <c r="U1231">
        <v>21542.23</v>
      </c>
    </row>
    <row r="1232" spans="1:21" x14ac:dyDescent="0.25">
      <c r="A1232" t="s">
        <v>23</v>
      </c>
      <c r="B1232" t="s">
        <v>25</v>
      </c>
      <c r="C1232">
        <v>33</v>
      </c>
      <c r="D1232" t="s">
        <v>42</v>
      </c>
      <c r="E1232" t="s">
        <v>56</v>
      </c>
      <c r="F1232" t="s">
        <v>57</v>
      </c>
      <c r="G1232" t="s">
        <v>58</v>
      </c>
      <c r="H1232" t="s">
        <v>60</v>
      </c>
      <c r="I1232">
        <v>48969</v>
      </c>
      <c r="J1232">
        <v>48969</v>
      </c>
      <c r="K1232" t="s">
        <v>63</v>
      </c>
      <c r="L1232" t="s">
        <v>132</v>
      </c>
      <c r="M1232" t="s">
        <v>197</v>
      </c>
      <c r="N1232">
        <v>509</v>
      </c>
      <c r="O1232">
        <v>10</v>
      </c>
      <c r="P1232" t="s">
        <v>202</v>
      </c>
      <c r="Q1232">
        <v>9509</v>
      </c>
      <c r="R1232" t="s">
        <v>202</v>
      </c>
      <c r="S1232">
        <v>3542</v>
      </c>
      <c r="T1232">
        <v>0</v>
      </c>
      <c r="U1232">
        <v>3542</v>
      </c>
    </row>
    <row r="1233" spans="1:21" x14ac:dyDescent="0.25">
      <c r="A1233" t="s">
        <v>23</v>
      </c>
      <c r="B1233" t="s">
        <v>25</v>
      </c>
      <c r="C1233">
        <v>33</v>
      </c>
      <c r="D1233" t="s">
        <v>42</v>
      </c>
      <c r="E1233" t="s">
        <v>56</v>
      </c>
      <c r="F1233" t="s">
        <v>57</v>
      </c>
      <c r="G1233" t="s">
        <v>58</v>
      </c>
      <c r="H1233" t="s">
        <v>60</v>
      </c>
      <c r="I1233">
        <v>48915</v>
      </c>
      <c r="J1233">
        <v>48915</v>
      </c>
      <c r="K1233" t="s">
        <v>63</v>
      </c>
      <c r="L1233" t="s">
        <v>144</v>
      </c>
      <c r="M1233" t="s">
        <v>197</v>
      </c>
      <c r="N1233">
        <v>655</v>
      </c>
      <c r="O1233">
        <v>10</v>
      </c>
      <c r="P1233" t="s">
        <v>209</v>
      </c>
      <c r="Q1233">
        <v>9655</v>
      </c>
      <c r="R1233" t="s">
        <v>209</v>
      </c>
      <c r="S1233">
        <v>15237.25</v>
      </c>
      <c r="T1233">
        <v>0</v>
      </c>
      <c r="U1233">
        <v>15237.25</v>
      </c>
    </row>
    <row r="1234" spans="1:21" x14ac:dyDescent="0.25">
      <c r="A1234" t="s">
        <v>23</v>
      </c>
      <c r="B1234" t="s">
        <v>25</v>
      </c>
      <c r="C1234">
        <v>33</v>
      </c>
      <c r="D1234" t="s">
        <v>42</v>
      </c>
      <c r="E1234" t="s">
        <v>56</v>
      </c>
      <c r="F1234" t="s">
        <v>57</v>
      </c>
      <c r="G1234" t="s">
        <v>58</v>
      </c>
      <c r="H1234" t="s">
        <v>60</v>
      </c>
      <c r="I1234">
        <v>48915</v>
      </c>
      <c r="J1234">
        <v>48915</v>
      </c>
      <c r="K1234" t="s">
        <v>63</v>
      </c>
      <c r="L1234" t="s">
        <v>144</v>
      </c>
      <c r="M1234" t="s">
        <v>197</v>
      </c>
      <c r="N1234">
        <v>501</v>
      </c>
      <c r="O1234">
        <v>10</v>
      </c>
      <c r="P1234" t="s">
        <v>200</v>
      </c>
      <c r="Q1234">
        <v>9501</v>
      </c>
      <c r="R1234" t="s">
        <v>273</v>
      </c>
      <c r="S1234">
        <v>210373.19</v>
      </c>
      <c r="T1234">
        <v>0</v>
      </c>
      <c r="U1234">
        <v>210373.19</v>
      </c>
    </row>
    <row r="1235" spans="1:21" x14ac:dyDescent="0.25">
      <c r="A1235" t="s">
        <v>23</v>
      </c>
      <c r="B1235" t="s">
        <v>25</v>
      </c>
      <c r="C1235">
        <v>33</v>
      </c>
      <c r="D1235" t="s">
        <v>42</v>
      </c>
      <c r="E1235" t="s">
        <v>56</v>
      </c>
      <c r="F1235" t="s">
        <v>57</v>
      </c>
      <c r="G1235" t="s">
        <v>58</v>
      </c>
      <c r="H1235" t="s">
        <v>60</v>
      </c>
      <c r="I1235">
        <v>49087</v>
      </c>
      <c r="J1235">
        <v>49087</v>
      </c>
      <c r="K1235" t="s">
        <v>63</v>
      </c>
      <c r="L1235" t="s">
        <v>133</v>
      </c>
      <c r="M1235" t="s">
        <v>197</v>
      </c>
      <c r="N1235">
        <v>728</v>
      </c>
      <c r="O1235">
        <v>10</v>
      </c>
      <c r="P1235" t="s">
        <v>212</v>
      </c>
      <c r="Q1235">
        <v>9728</v>
      </c>
      <c r="R1235" t="s">
        <v>212</v>
      </c>
      <c r="S1235">
        <v>598.82000000000005</v>
      </c>
      <c r="T1235">
        <v>0</v>
      </c>
      <c r="U1235">
        <v>598.82000000000005</v>
      </c>
    </row>
    <row r="1236" spans="1:21" x14ac:dyDescent="0.25">
      <c r="A1236" t="s">
        <v>23</v>
      </c>
      <c r="B1236" t="s">
        <v>25</v>
      </c>
      <c r="C1236">
        <v>33</v>
      </c>
      <c r="D1236" t="s">
        <v>42</v>
      </c>
      <c r="E1236" t="s">
        <v>56</v>
      </c>
      <c r="F1236" t="s">
        <v>57</v>
      </c>
      <c r="G1236" t="s">
        <v>58</v>
      </c>
      <c r="H1236" t="s">
        <v>60</v>
      </c>
      <c r="I1236">
        <v>48915</v>
      </c>
      <c r="J1236">
        <v>48915</v>
      </c>
      <c r="K1236" t="s">
        <v>63</v>
      </c>
      <c r="L1236" t="s">
        <v>144</v>
      </c>
      <c r="M1236" t="s">
        <v>197</v>
      </c>
      <c r="N1236">
        <v>607</v>
      </c>
      <c r="O1236">
        <v>10</v>
      </c>
      <c r="P1236" t="s">
        <v>206</v>
      </c>
      <c r="Q1236">
        <v>9607</v>
      </c>
      <c r="R1236" t="s">
        <v>206</v>
      </c>
      <c r="S1236">
        <v>1344.12</v>
      </c>
      <c r="T1236">
        <v>0</v>
      </c>
      <c r="U1236">
        <v>1344.12</v>
      </c>
    </row>
    <row r="1237" spans="1:21" x14ac:dyDescent="0.25">
      <c r="A1237" t="s">
        <v>23</v>
      </c>
      <c r="B1237" t="s">
        <v>25</v>
      </c>
      <c r="C1237">
        <v>33</v>
      </c>
      <c r="D1237" t="s">
        <v>42</v>
      </c>
      <c r="E1237" t="s">
        <v>56</v>
      </c>
      <c r="F1237" t="s">
        <v>57</v>
      </c>
      <c r="G1237" t="s">
        <v>58</v>
      </c>
      <c r="H1237" t="s">
        <v>60</v>
      </c>
      <c r="I1237">
        <v>48997</v>
      </c>
      <c r="J1237">
        <v>48997</v>
      </c>
      <c r="K1237" t="s">
        <v>63</v>
      </c>
      <c r="L1237" t="s">
        <v>146</v>
      </c>
      <c r="M1237" t="s">
        <v>197</v>
      </c>
      <c r="N1237">
        <v>503</v>
      </c>
      <c r="O1237">
        <v>10</v>
      </c>
      <c r="P1237" t="s">
        <v>203</v>
      </c>
      <c r="Q1237">
        <v>9503</v>
      </c>
      <c r="R1237" t="s">
        <v>203</v>
      </c>
      <c r="S1237">
        <v>184906.4</v>
      </c>
      <c r="T1237">
        <v>0</v>
      </c>
      <c r="U1237">
        <v>184906.4</v>
      </c>
    </row>
    <row r="1238" spans="1:21" x14ac:dyDescent="0.25">
      <c r="A1238" t="s">
        <v>23</v>
      </c>
      <c r="B1238" t="s">
        <v>25</v>
      </c>
      <c r="C1238">
        <v>33</v>
      </c>
      <c r="D1238" t="s">
        <v>42</v>
      </c>
      <c r="E1238" t="s">
        <v>56</v>
      </c>
      <c r="F1238" t="s">
        <v>57</v>
      </c>
      <c r="G1238" t="s">
        <v>58</v>
      </c>
      <c r="H1238" t="s">
        <v>60</v>
      </c>
      <c r="I1238">
        <v>34214</v>
      </c>
      <c r="J1238">
        <v>34214</v>
      </c>
      <c r="K1238" t="s">
        <v>65</v>
      </c>
      <c r="L1238" t="s">
        <v>136</v>
      </c>
      <c r="M1238" t="s">
        <v>197</v>
      </c>
      <c r="N1238">
        <v>503</v>
      </c>
      <c r="O1238">
        <v>10</v>
      </c>
      <c r="P1238" t="s">
        <v>203</v>
      </c>
      <c r="Q1238">
        <v>9503</v>
      </c>
      <c r="R1238" t="s">
        <v>203</v>
      </c>
      <c r="S1238">
        <v>605523.67000000004</v>
      </c>
      <c r="T1238">
        <v>596749.39</v>
      </c>
      <c r="U1238" s="3">
        <v>8774.2800000000007</v>
      </c>
    </row>
    <row r="1239" spans="1:21" x14ac:dyDescent="0.25">
      <c r="A1239" t="s">
        <v>23</v>
      </c>
      <c r="B1239" t="s">
        <v>25</v>
      </c>
      <c r="C1239">
        <v>33</v>
      </c>
      <c r="D1239" t="s">
        <v>42</v>
      </c>
      <c r="E1239" t="s">
        <v>56</v>
      </c>
      <c r="F1239" t="s">
        <v>57</v>
      </c>
      <c r="G1239" t="s">
        <v>58</v>
      </c>
      <c r="H1239" t="s">
        <v>60</v>
      </c>
      <c r="I1239">
        <v>34166</v>
      </c>
      <c r="J1239">
        <v>34166</v>
      </c>
      <c r="K1239" t="s">
        <v>65</v>
      </c>
      <c r="L1239" t="s">
        <v>135</v>
      </c>
      <c r="M1239" t="s">
        <v>197</v>
      </c>
      <c r="N1239">
        <v>501</v>
      </c>
      <c r="O1239">
        <v>10</v>
      </c>
      <c r="P1239" t="s">
        <v>200</v>
      </c>
      <c r="Q1239">
        <v>9501</v>
      </c>
      <c r="R1239" t="s">
        <v>273</v>
      </c>
      <c r="S1239">
        <v>669362.29</v>
      </c>
      <c r="T1239">
        <v>652751.49</v>
      </c>
      <c r="U1239" s="3">
        <v>16610.8</v>
      </c>
    </row>
    <row r="1240" spans="1:21" x14ac:dyDescent="0.25">
      <c r="A1240" t="s">
        <v>23</v>
      </c>
      <c r="B1240" t="s">
        <v>25</v>
      </c>
      <c r="C1240">
        <v>33</v>
      </c>
      <c r="D1240" t="s">
        <v>42</v>
      </c>
      <c r="E1240" t="s">
        <v>56</v>
      </c>
      <c r="F1240" t="s">
        <v>57</v>
      </c>
      <c r="G1240" t="s">
        <v>58</v>
      </c>
      <c r="H1240" t="s">
        <v>60</v>
      </c>
      <c r="I1240">
        <v>34345</v>
      </c>
      <c r="J1240">
        <v>34345</v>
      </c>
      <c r="K1240" t="s">
        <v>65</v>
      </c>
      <c r="L1240" t="s">
        <v>127</v>
      </c>
      <c r="M1240" t="s">
        <v>197</v>
      </c>
      <c r="N1240">
        <v>503</v>
      </c>
      <c r="O1240">
        <v>10</v>
      </c>
      <c r="P1240" t="s">
        <v>203</v>
      </c>
      <c r="Q1240">
        <v>9503</v>
      </c>
      <c r="R1240" t="s">
        <v>203</v>
      </c>
      <c r="S1240">
        <v>1648326.48</v>
      </c>
      <c r="T1240">
        <v>1622077.09</v>
      </c>
      <c r="U1240" s="3">
        <v>26249.39</v>
      </c>
    </row>
    <row r="1241" spans="1:21" x14ac:dyDescent="0.25">
      <c r="A1241" t="s">
        <v>23</v>
      </c>
      <c r="B1241" t="s">
        <v>25</v>
      </c>
      <c r="C1241">
        <v>33</v>
      </c>
      <c r="D1241" t="s">
        <v>42</v>
      </c>
      <c r="E1241" t="s">
        <v>56</v>
      </c>
      <c r="F1241" t="s">
        <v>57</v>
      </c>
      <c r="G1241" t="s">
        <v>58</v>
      </c>
      <c r="H1241" t="s">
        <v>60</v>
      </c>
      <c r="I1241">
        <v>34491</v>
      </c>
      <c r="J1241">
        <v>34491</v>
      </c>
      <c r="K1241" t="s">
        <v>65</v>
      </c>
      <c r="L1241" t="s">
        <v>148</v>
      </c>
      <c r="M1241" t="s">
        <v>197</v>
      </c>
      <c r="N1241">
        <v>503</v>
      </c>
      <c r="O1241">
        <v>10</v>
      </c>
      <c r="P1241" t="s">
        <v>203</v>
      </c>
      <c r="Q1241">
        <v>9503</v>
      </c>
      <c r="R1241" t="s">
        <v>203</v>
      </c>
      <c r="S1241">
        <v>718564.13</v>
      </c>
      <c r="T1241">
        <v>711703.24</v>
      </c>
      <c r="U1241" s="3">
        <v>6860.89</v>
      </c>
    </row>
    <row r="1242" spans="1:21" x14ac:dyDescent="0.25">
      <c r="A1242" t="s">
        <v>23</v>
      </c>
      <c r="B1242" t="s">
        <v>25</v>
      </c>
      <c r="C1242">
        <v>33</v>
      </c>
      <c r="D1242" t="s">
        <v>42</v>
      </c>
      <c r="E1242" t="s">
        <v>56</v>
      </c>
      <c r="F1242" t="s">
        <v>57</v>
      </c>
      <c r="G1242" t="s">
        <v>58</v>
      </c>
      <c r="H1242" t="s">
        <v>60</v>
      </c>
      <c r="I1242">
        <v>33812</v>
      </c>
      <c r="J1242">
        <v>33812</v>
      </c>
      <c r="K1242" t="s">
        <v>65</v>
      </c>
      <c r="L1242" t="s">
        <v>139</v>
      </c>
      <c r="M1242" t="s">
        <v>197</v>
      </c>
      <c r="N1242">
        <v>715</v>
      </c>
      <c r="O1242">
        <v>10</v>
      </c>
      <c r="P1242" t="s">
        <v>208</v>
      </c>
      <c r="Q1242">
        <v>9715</v>
      </c>
      <c r="R1242" t="s">
        <v>208</v>
      </c>
      <c r="S1242">
        <v>22176</v>
      </c>
      <c r="T1242">
        <v>21859.200000000001</v>
      </c>
      <c r="U1242" s="3">
        <v>316.8</v>
      </c>
    </row>
    <row r="1243" spans="1:21" x14ac:dyDescent="0.25">
      <c r="A1243" t="s">
        <v>23</v>
      </c>
      <c r="B1243" t="s">
        <v>25</v>
      </c>
      <c r="C1243">
        <v>33</v>
      </c>
      <c r="D1243" t="s">
        <v>42</v>
      </c>
      <c r="E1243" t="s">
        <v>56</v>
      </c>
      <c r="F1243" t="s">
        <v>57</v>
      </c>
      <c r="G1243" t="s">
        <v>58</v>
      </c>
      <c r="H1243" t="s">
        <v>60</v>
      </c>
      <c r="I1243">
        <v>34166</v>
      </c>
      <c r="J1243">
        <v>34166</v>
      </c>
      <c r="K1243" t="s">
        <v>65</v>
      </c>
      <c r="L1243" t="s">
        <v>135</v>
      </c>
      <c r="M1243" t="s">
        <v>197</v>
      </c>
      <c r="N1243">
        <v>716</v>
      </c>
      <c r="O1243">
        <v>10</v>
      </c>
      <c r="P1243" t="s">
        <v>211</v>
      </c>
      <c r="Q1243">
        <v>9716</v>
      </c>
      <c r="R1243" t="s">
        <v>211</v>
      </c>
      <c r="S1243">
        <v>8569.6299999999992</v>
      </c>
      <c r="T1243">
        <v>8025.13</v>
      </c>
      <c r="U1243" s="3">
        <v>544.5</v>
      </c>
    </row>
    <row r="1244" spans="1:21" x14ac:dyDescent="0.25">
      <c r="A1244" t="s">
        <v>23</v>
      </c>
      <c r="B1244" t="s">
        <v>25</v>
      </c>
      <c r="C1244">
        <v>33</v>
      </c>
      <c r="D1244" t="s">
        <v>42</v>
      </c>
      <c r="E1244" t="s">
        <v>56</v>
      </c>
      <c r="F1244" t="s">
        <v>57</v>
      </c>
      <c r="G1244" t="s">
        <v>58</v>
      </c>
      <c r="H1244" t="s">
        <v>60</v>
      </c>
      <c r="I1244">
        <v>49113</v>
      </c>
      <c r="J1244">
        <v>49113</v>
      </c>
      <c r="K1244" t="s">
        <v>63</v>
      </c>
      <c r="L1244" t="s">
        <v>135</v>
      </c>
      <c r="M1244" t="s">
        <v>197</v>
      </c>
      <c r="N1244">
        <v>607</v>
      </c>
      <c r="O1244">
        <v>10</v>
      </c>
      <c r="P1244" t="s">
        <v>206</v>
      </c>
      <c r="Q1244">
        <v>9607</v>
      </c>
      <c r="R1244" t="s">
        <v>206</v>
      </c>
      <c r="S1244">
        <v>19500.61</v>
      </c>
      <c r="T1244">
        <v>0</v>
      </c>
      <c r="U1244">
        <v>19500.61</v>
      </c>
    </row>
    <row r="1245" spans="1:21" x14ac:dyDescent="0.25">
      <c r="A1245" t="s">
        <v>23</v>
      </c>
      <c r="B1245" t="s">
        <v>25</v>
      </c>
      <c r="C1245">
        <v>33</v>
      </c>
      <c r="D1245" t="s">
        <v>42</v>
      </c>
      <c r="E1245" t="s">
        <v>56</v>
      </c>
      <c r="F1245" t="s">
        <v>57</v>
      </c>
      <c r="G1245" t="s">
        <v>58</v>
      </c>
      <c r="H1245" t="s">
        <v>60</v>
      </c>
      <c r="I1245">
        <v>48640</v>
      </c>
      <c r="J1245">
        <v>48640</v>
      </c>
      <c r="K1245" t="s">
        <v>63</v>
      </c>
      <c r="L1245" t="s">
        <v>139</v>
      </c>
      <c r="M1245" t="s">
        <v>197</v>
      </c>
      <c r="N1245">
        <v>709</v>
      </c>
      <c r="O1245">
        <v>10</v>
      </c>
      <c r="P1245" t="s">
        <v>204</v>
      </c>
      <c r="Q1245">
        <v>9709</v>
      </c>
      <c r="R1245" t="s">
        <v>204</v>
      </c>
      <c r="S1245">
        <v>13789.22</v>
      </c>
      <c r="T1245">
        <v>0</v>
      </c>
      <c r="U1245">
        <v>13789.22</v>
      </c>
    </row>
    <row r="1246" spans="1:21" x14ac:dyDescent="0.25">
      <c r="A1246" t="s">
        <v>23</v>
      </c>
      <c r="B1246" t="s">
        <v>25</v>
      </c>
      <c r="C1246">
        <v>33</v>
      </c>
      <c r="D1246" t="s">
        <v>42</v>
      </c>
      <c r="E1246" t="s">
        <v>56</v>
      </c>
      <c r="F1246" t="s">
        <v>57</v>
      </c>
      <c r="G1246" t="s">
        <v>58</v>
      </c>
      <c r="H1246" t="s">
        <v>60</v>
      </c>
      <c r="I1246">
        <v>48997</v>
      </c>
      <c r="J1246">
        <v>48997</v>
      </c>
      <c r="K1246" t="s">
        <v>63</v>
      </c>
      <c r="L1246" t="s">
        <v>146</v>
      </c>
      <c r="M1246" t="s">
        <v>197</v>
      </c>
      <c r="N1246">
        <v>612</v>
      </c>
      <c r="O1246">
        <v>10</v>
      </c>
      <c r="P1246" t="s">
        <v>213</v>
      </c>
      <c r="Q1246">
        <v>9612</v>
      </c>
      <c r="R1246" t="s">
        <v>213</v>
      </c>
      <c r="S1246">
        <v>9975.11</v>
      </c>
      <c r="T1246">
        <v>0</v>
      </c>
      <c r="U1246">
        <v>9975.11</v>
      </c>
    </row>
    <row r="1247" spans="1:21" x14ac:dyDescent="0.25">
      <c r="A1247" t="s">
        <v>23</v>
      </c>
      <c r="B1247" t="s">
        <v>25</v>
      </c>
      <c r="C1247">
        <v>33</v>
      </c>
      <c r="D1247" t="s">
        <v>42</v>
      </c>
      <c r="E1247" t="s">
        <v>56</v>
      </c>
      <c r="F1247" t="s">
        <v>57</v>
      </c>
      <c r="G1247" t="s">
        <v>58</v>
      </c>
      <c r="H1247" t="s">
        <v>60</v>
      </c>
      <c r="I1247">
        <v>48792</v>
      </c>
      <c r="J1247">
        <v>48792</v>
      </c>
      <c r="K1247" t="s">
        <v>63</v>
      </c>
      <c r="L1247" t="s">
        <v>142</v>
      </c>
      <c r="M1247" t="s">
        <v>197</v>
      </c>
      <c r="N1247">
        <v>709</v>
      </c>
      <c r="O1247">
        <v>10</v>
      </c>
      <c r="P1247" t="s">
        <v>204</v>
      </c>
      <c r="Q1247">
        <v>9709</v>
      </c>
      <c r="R1247" t="s">
        <v>204</v>
      </c>
      <c r="S1247">
        <v>3476.44</v>
      </c>
      <c r="T1247">
        <v>0</v>
      </c>
      <c r="U1247">
        <v>3476.44</v>
      </c>
    </row>
    <row r="1248" spans="1:21" x14ac:dyDescent="0.25">
      <c r="A1248" t="s">
        <v>23</v>
      </c>
      <c r="B1248" t="s">
        <v>25</v>
      </c>
      <c r="C1248">
        <v>33</v>
      </c>
      <c r="D1248" t="s">
        <v>42</v>
      </c>
      <c r="E1248" t="s">
        <v>56</v>
      </c>
      <c r="F1248" t="s">
        <v>57</v>
      </c>
      <c r="G1248" t="s">
        <v>58</v>
      </c>
      <c r="H1248" t="s">
        <v>60</v>
      </c>
      <c r="I1248">
        <v>49101</v>
      </c>
      <c r="J1248">
        <v>49101</v>
      </c>
      <c r="K1248" t="s">
        <v>63</v>
      </c>
      <c r="L1248" t="s">
        <v>145</v>
      </c>
      <c r="M1248" t="s">
        <v>197</v>
      </c>
      <c r="N1248">
        <v>877</v>
      </c>
      <c r="O1248">
        <v>10</v>
      </c>
      <c r="P1248" t="s">
        <v>222</v>
      </c>
      <c r="Q1248">
        <v>9877</v>
      </c>
      <c r="R1248" t="s">
        <v>222</v>
      </c>
      <c r="S1248">
        <v>9553</v>
      </c>
      <c r="T1248">
        <v>0</v>
      </c>
      <c r="U1248">
        <v>9553</v>
      </c>
    </row>
    <row r="1249" spans="1:21" x14ac:dyDescent="0.25">
      <c r="A1249" t="s">
        <v>23</v>
      </c>
      <c r="B1249" t="s">
        <v>25</v>
      </c>
      <c r="C1249">
        <v>33</v>
      </c>
      <c r="D1249" t="s">
        <v>42</v>
      </c>
      <c r="E1249" t="s">
        <v>56</v>
      </c>
      <c r="F1249" t="s">
        <v>57</v>
      </c>
      <c r="G1249" t="s">
        <v>58</v>
      </c>
      <c r="H1249" t="s">
        <v>60</v>
      </c>
      <c r="I1249">
        <v>48537</v>
      </c>
      <c r="J1249">
        <v>48537</v>
      </c>
      <c r="K1249" t="s">
        <v>63</v>
      </c>
      <c r="L1249" t="s">
        <v>125</v>
      </c>
      <c r="M1249" t="s">
        <v>197</v>
      </c>
      <c r="N1249">
        <v>715</v>
      </c>
      <c r="O1249">
        <v>10</v>
      </c>
      <c r="P1249" t="s">
        <v>208</v>
      </c>
      <c r="Q1249">
        <v>9715</v>
      </c>
      <c r="R1249" t="s">
        <v>208</v>
      </c>
      <c r="S1249">
        <v>1742.4</v>
      </c>
      <c r="T1249">
        <v>0</v>
      </c>
      <c r="U1249">
        <v>1742.4</v>
      </c>
    </row>
    <row r="1250" spans="1:21" x14ac:dyDescent="0.25">
      <c r="A1250" t="s">
        <v>23</v>
      </c>
      <c r="B1250" t="s">
        <v>25</v>
      </c>
      <c r="C1250">
        <v>33</v>
      </c>
      <c r="D1250" t="s">
        <v>42</v>
      </c>
      <c r="E1250" t="s">
        <v>56</v>
      </c>
      <c r="F1250" t="s">
        <v>57</v>
      </c>
      <c r="G1250" t="s">
        <v>58</v>
      </c>
      <c r="H1250" t="s">
        <v>60</v>
      </c>
      <c r="I1250">
        <v>49113</v>
      </c>
      <c r="J1250">
        <v>49113</v>
      </c>
      <c r="K1250" t="s">
        <v>63</v>
      </c>
      <c r="L1250" t="s">
        <v>135</v>
      </c>
      <c r="M1250" t="s">
        <v>197</v>
      </c>
      <c r="N1250">
        <v>655</v>
      </c>
      <c r="O1250">
        <v>10</v>
      </c>
      <c r="P1250" t="s">
        <v>209</v>
      </c>
      <c r="Q1250">
        <v>9655</v>
      </c>
      <c r="R1250" t="s">
        <v>209</v>
      </c>
      <c r="S1250">
        <v>34714.71</v>
      </c>
      <c r="T1250">
        <v>0</v>
      </c>
      <c r="U1250">
        <v>34714.71</v>
      </c>
    </row>
    <row r="1251" spans="1:21" x14ac:dyDescent="0.25">
      <c r="A1251" t="s">
        <v>23</v>
      </c>
      <c r="B1251" t="s">
        <v>25</v>
      </c>
      <c r="C1251">
        <v>33</v>
      </c>
      <c r="D1251" t="s">
        <v>42</v>
      </c>
      <c r="E1251" t="s">
        <v>56</v>
      </c>
      <c r="F1251" t="s">
        <v>57</v>
      </c>
      <c r="G1251" t="s">
        <v>58</v>
      </c>
      <c r="H1251" t="s">
        <v>60</v>
      </c>
      <c r="I1251">
        <v>49087</v>
      </c>
      <c r="J1251">
        <v>49087</v>
      </c>
      <c r="K1251" t="s">
        <v>63</v>
      </c>
      <c r="L1251" t="s">
        <v>133</v>
      </c>
      <c r="M1251" t="s">
        <v>197</v>
      </c>
      <c r="N1251">
        <v>612</v>
      </c>
      <c r="O1251">
        <v>10</v>
      </c>
      <c r="P1251" t="s">
        <v>213</v>
      </c>
      <c r="Q1251">
        <v>9612</v>
      </c>
      <c r="R1251" t="s">
        <v>213</v>
      </c>
      <c r="S1251">
        <v>6656.11</v>
      </c>
      <c r="T1251">
        <v>0</v>
      </c>
      <c r="U1251">
        <v>6656.11</v>
      </c>
    </row>
    <row r="1252" spans="1:21" x14ac:dyDescent="0.25">
      <c r="A1252" t="s">
        <v>23</v>
      </c>
      <c r="B1252" t="s">
        <v>25</v>
      </c>
      <c r="C1252">
        <v>33</v>
      </c>
      <c r="D1252" t="s">
        <v>42</v>
      </c>
      <c r="E1252" t="s">
        <v>56</v>
      </c>
      <c r="F1252" t="s">
        <v>57</v>
      </c>
      <c r="G1252" t="s">
        <v>58</v>
      </c>
      <c r="H1252" t="s">
        <v>60</v>
      </c>
      <c r="I1252">
        <v>48997</v>
      </c>
      <c r="J1252">
        <v>48997</v>
      </c>
      <c r="K1252" t="s">
        <v>63</v>
      </c>
      <c r="L1252" t="s">
        <v>146</v>
      </c>
      <c r="M1252" t="s">
        <v>197</v>
      </c>
      <c r="N1252">
        <v>647</v>
      </c>
      <c r="O1252">
        <v>10</v>
      </c>
      <c r="P1252" t="s">
        <v>218</v>
      </c>
      <c r="Q1252">
        <v>9647</v>
      </c>
      <c r="R1252" t="s">
        <v>218</v>
      </c>
      <c r="S1252">
        <v>400</v>
      </c>
      <c r="T1252">
        <v>0</v>
      </c>
      <c r="U1252">
        <v>400</v>
      </c>
    </row>
    <row r="1253" spans="1:21" x14ac:dyDescent="0.25">
      <c r="A1253" t="s">
        <v>23</v>
      </c>
      <c r="B1253" t="s">
        <v>25</v>
      </c>
      <c r="C1253">
        <v>33</v>
      </c>
      <c r="D1253" t="s">
        <v>42</v>
      </c>
      <c r="E1253" t="s">
        <v>56</v>
      </c>
      <c r="F1253" t="s">
        <v>57</v>
      </c>
      <c r="G1253" t="s">
        <v>58</v>
      </c>
      <c r="H1253" t="s">
        <v>60</v>
      </c>
      <c r="I1253">
        <v>49231</v>
      </c>
      <c r="J1253">
        <v>49231</v>
      </c>
      <c r="K1253" t="s">
        <v>63</v>
      </c>
      <c r="L1253" t="s">
        <v>131</v>
      </c>
      <c r="M1253" t="s">
        <v>197</v>
      </c>
      <c r="N1253">
        <v>715</v>
      </c>
      <c r="O1253">
        <v>10</v>
      </c>
      <c r="P1253" t="s">
        <v>208</v>
      </c>
      <c r="Q1253">
        <v>9715</v>
      </c>
      <c r="R1253" t="s">
        <v>208</v>
      </c>
      <c r="S1253">
        <v>1108.8</v>
      </c>
      <c r="T1253">
        <v>0</v>
      </c>
      <c r="U1253">
        <v>1108.8</v>
      </c>
    </row>
    <row r="1254" spans="1:21" x14ac:dyDescent="0.25">
      <c r="A1254" t="s">
        <v>23</v>
      </c>
      <c r="B1254" t="s">
        <v>25</v>
      </c>
      <c r="C1254">
        <v>33</v>
      </c>
      <c r="D1254" t="s">
        <v>42</v>
      </c>
      <c r="E1254" t="s">
        <v>56</v>
      </c>
      <c r="F1254" t="s">
        <v>57</v>
      </c>
      <c r="G1254" t="s">
        <v>58</v>
      </c>
      <c r="H1254" t="s">
        <v>60</v>
      </c>
      <c r="I1254">
        <v>48997</v>
      </c>
      <c r="J1254">
        <v>48997</v>
      </c>
      <c r="K1254" t="s">
        <v>63</v>
      </c>
      <c r="L1254" t="s">
        <v>146</v>
      </c>
      <c r="M1254" t="s">
        <v>197</v>
      </c>
      <c r="N1254">
        <v>728</v>
      </c>
      <c r="O1254">
        <v>10</v>
      </c>
      <c r="P1254" t="s">
        <v>212</v>
      </c>
      <c r="Q1254">
        <v>9728</v>
      </c>
      <c r="R1254" t="s">
        <v>212</v>
      </c>
      <c r="S1254">
        <v>16377.32</v>
      </c>
      <c r="T1254">
        <v>0</v>
      </c>
      <c r="U1254">
        <v>16377.32</v>
      </c>
    </row>
    <row r="1255" spans="1:21" x14ac:dyDescent="0.25">
      <c r="A1255" t="s">
        <v>23</v>
      </c>
      <c r="B1255" t="s">
        <v>25</v>
      </c>
      <c r="C1255">
        <v>36</v>
      </c>
      <c r="D1255" t="s">
        <v>43</v>
      </c>
      <c r="E1255" t="s">
        <v>56</v>
      </c>
      <c r="F1255" t="s">
        <v>57</v>
      </c>
      <c r="G1255" t="s">
        <v>58</v>
      </c>
      <c r="H1255" t="s">
        <v>59</v>
      </c>
      <c r="I1255">
        <v>33549</v>
      </c>
      <c r="J1255">
        <v>33549</v>
      </c>
      <c r="K1255" t="s">
        <v>65</v>
      </c>
      <c r="L1255" t="s">
        <v>150</v>
      </c>
      <c r="M1255" t="s">
        <v>197</v>
      </c>
      <c r="N1255" t="s">
        <v>198</v>
      </c>
      <c r="O1255">
        <v>10</v>
      </c>
      <c r="P1255" t="s">
        <v>199</v>
      </c>
      <c r="Q1255">
        <v>33693450239</v>
      </c>
      <c r="R1255" t="s">
        <v>271</v>
      </c>
      <c r="S1255">
        <v>3194543.86</v>
      </c>
      <c r="T1255">
        <v>3089845.74</v>
      </c>
      <c r="U1255" s="3">
        <v>104698.12</v>
      </c>
    </row>
    <row r="1256" spans="1:21" x14ac:dyDescent="0.25">
      <c r="A1256" t="s">
        <v>23</v>
      </c>
      <c r="B1256" t="s">
        <v>25</v>
      </c>
      <c r="C1256">
        <v>36</v>
      </c>
      <c r="D1256" t="s">
        <v>43</v>
      </c>
      <c r="E1256" t="s">
        <v>56</v>
      </c>
      <c r="F1256" t="s">
        <v>57</v>
      </c>
      <c r="G1256" t="s">
        <v>58</v>
      </c>
      <c r="H1256" t="s">
        <v>59</v>
      </c>
      <c r="I1256">
        <v>33536</v>
      </c>
      <c r="J1256">
        <v>33536</v>
      </c>
      <c r="K1256" t="s">
        <v>65</v>
      </c>
      <c r="L1256" t="s">
        <v>151</v>
      </c>
      <c r="M1256" t="s">
        <v>197</v>
      </c>
      <c r="N1256" t="s">
        <v>198</v>
      </c>
      <c r="O1256">
        <v>10</v>
      </c>
      <c r="P1256" t="s">
        <v>199</v>
      </c>
      <c r="Q1256">
        <v>30633949227</v>
      </c>
      <c r="R1256" t="s">
        <v>270</v>
      </c>
      <c r="S1256">
        <v>8944866.2799999993</v>
      </c>
      <c r="T1256">
        <v>8790869.8399999999</v>
      </c>
      <c r="U1256" s="3">
        <v>153996.44</v>
      </c>
    </row>
    <row r="1257" spans="1:21" x14ac:dyDescent="0.25">
      <c r="A1257" t="s">
        <v>23</v>
      </c>
      <c r="B1257" t="s">
        <v>25</v>
      </c>
      <c r="C1257">
        <v>36</v>
      </c>
      <c r="D1257" t="s">
        <v>43</v>
      </c>
      <c r="E1257" t="s">
        <v>56</v>
      </c>
      <c r="F1257" t="s">
        <v>57</v>
      </c>
      <c r="G1257" t="s">
        <v>58</v>
      </c>
      <c r="H1257" t="s">
        <v>59</v>
      </c>
      <c r="I1257">
        <v>47665</v>
      </c>
      <c r="J1257">
        <v>47665</v>
      </c>
      <c r="K1257" t="s">
        <v>63</v>
      </c>
      <c r="L1257" t="s">
        <v>152</v>
      </c>
      <c r="M1257" t="s">
        <v>197</v>
      </c>
      <c r="N1257" t="s">
        <v>198</v>
      </c>
      <c r="O1257">
        <v>10</v>
      </c>
      <c r="P1257" t="s">
        <v>199</v>
      </c>
      <c r="Q1257">
        <v>30503242776</v>
      </c>
      <c r="R1257" t="s">
        <v>277</v>
      </c>
      <c r="S1257">
        <v>4703.12</v>
      </c>
      <c r="T1257">
        <v>0</v>
      </c>
      <c r="U1257">
        <v>4703.12</v>
      </c>
    </row>
    <row r="1258" spans="1:21" x14ac:dyDescent="0.25">
      <c r="A1258" t="s">
        <v>23</v>
      </c>
      <c r="B1258" t="s">
        <v>25</v>
      </c>
      <c r="C1258">
        <v>36</v>
      </c>
      <c r="D1258" t="s">
        <v>43</v>
      </c>
      <c r="E1258" t="s">
        <v>56</v>
      </c>
      <c r="F1258" t="s">
        <v>57</v>
      </c>
      <c r="G1258" t="s">
        <v>58</v>
      </c>
      <c r="H1258" t="s">
        <v>59</v>
      </c>
      <c r="I1258">
        <v>47667</v>
      </c>
      <c r="J1258">
        <v>47667</v>
      </c>
      <c r="K1258" t="s">
        <v>63</v>
      </c>
      <c r="L1258" t="s">
        <v>153</v>
      </c>
      <c r="M1258" t="s">
        <v>197</v>
      </c>
      <c r="N1258" t="s">
        <v>198</v>
      </c>
      <c r="O1258">
        <v>10</v>
      </c>
      <c r="P1258" t="s">
        <v>199</v>
      </c>
      <c r="Q1258">
        <v>30678966912</v>
      </c>
      <c r="R1258" t="s">
        <v>225</v>
      </c>
      <c r="S1258">
        <v>49358.57</v>
      </c>
      <c r="T1258">
        <v>0</v>
      </c>
      <c r="U1258">
        <v>49358.57</v>
      </c>
    </row>
    <row r="1259" spans="1:21" x14ac:dyDescent="0.25">
      <c r="A1259" t="s">
        <v>23</v>
      </c>
      <c r="B1259" t="s">
        <v>25</v>
      </c>
      <c r="C1259">
        <v>36</v>
      </c>
      <c r="D1259" t="s">
        <v>43</v>
      </c>
      <c r="E1259" t="s">
        <v>56</v>
      </c>
      <c r="F1259" t="s">
        <v>57</v>
      </c>
      <c r="G1259" t="s">
        <v>58</v>
      </c>
      <c r="H1259" t="s">
        <v>59</v>
      </c>
      <c r="I1259">
        <v>47659</v>
      </c>
      <c r="J1259">
        <v>47659</v>
      </c>
      <c r="K1259" t="s">
        <v>63</v>
      </c>
      <c r="L1259" t="s">
        <v>154</v>
      </c>
      <c r="M1259" t="s">
        <v>197</v>
      </c>
      <c r="N1259" t="s">
        <v>198</v>
      </c>
      <c r="O1259">
        <v>10</v>
      </c>
      <c r="P1259" t="s">
        <v>199</v>
      </c>
      <c r="Q1259">
        <v>30550273558</v>
      </c>
      <c r="R1259" t="s">
        <v>278</v>
      </c>
      <c r="S1259">
        <v>4235.41</v>
      </c>
      <c r="T1259">
        <v>0</v>
      </c>
      <c r="U1259">
        <v>4235.41</v>
      </c>
    </row>
    <row r="1260" spans="1:21" x14ac:dyDescent="0.25">
      <c r="A1260" t="s">
        <v>23</v>
      </c>
      <c r="B1260" t="s">
        <v>25</v>
      </c>
      <c r="C1260">
        <v>36</v>
      </c>
      <c r="D1260" t="s">
        <v>43</v>
      </c>
      <c r="E1260" t="s">
        <v>56</v>
      </c>
      <c r="F1260" t="s">
        <v>57</v>
      </c>
      <c r="G1260" t="s">
        <v>58</v>
      </c>
      <c r="H1260" t="s">
        <v>59</v>
      </c>
      <c r="I1260">
        <v>47659</v>
      </c>
      <c r="J1260">
        <v>47659</v>
      </c>
      <c r="K1260" t="s">
        <v>63</v>
      </c>
      <c r="L1260" t="s">
        <v>154</v>
      </c>
      <c r="M1260" t="s">
        <v>197</v>
      </c>
      <c r="N1260" t="s">
        <v>198</v>
      </c>
      <c r="O1260">
        <v>10</v>
      </c>
      <c r="P1260" t="s">
        <v>199</v>
      </c>
      <c r="Q1260">
        <v>30547339416</v>
      </c>
      <c r="R1260" t="s">
        <v>279</v>
      </c>
      <c r="S1260">
        <v>33464.300000000003</v>
      </c>
      <c r="T1260">
        <v>0</v>
      </c>
      <c r="U1260">
        <v>33464.300000000003</v>
      </c>
    </row>
    <row r="1261" spans="1:21" x14ac:dyDescent="0.25">
      <c r="A1261" t="s">
        <v>23</v>
      </c>
      <c r="B1261" t="s">
        <v>25</v>
      </c>
      <c r="C1261">
        <v>36</v>
      </c>
      <c r="D1261" t="s">
        <v>43</v>
      </c>
      <c r="E1261" t="s">
        <v>56</v>
      </c>
      <c r="F1261" t="s">
        <v>57</v>
      </c>
      <c r="G1261" t="s">
        <v>58</v>
      </c>
      <c r="H1261" t="s">
        <v>59</v>
      </c>
      <c r="I1261">
        <v>47665</v>
      </c>
      <c r="J1261">
        <v>47665</v>
      </c>
      <c r="K1261" t="s">
        <v>63</v>
      </c>
      <c r="L1261" t="s">
        <v>152</v>
      </c>
      <c r="M1261" t="s">
        <v>197</v>
      </c>
      <c r="N1261" t="s">
        <v>198</v>
      </c>
      <c r="O1261">
        <v>10</v>
      </c>
      <c r="P1261" t="s">
        <v>199</v>
      </c>
      <c r="Q1261">
        <v>30546666189</v>
      </c>
      <c r="R1261" t="s">
        <v>230</v>
      </c>
      <c r="S1261">
        <v>989447.63</v>
      </c>
      <c r="T1261">
        <v>0</v>
      </c>
      <c r="U1261">
        <v>989447.63</v>
      </c>
    </row>
    <row r="1262" spans="1:21" x14ac:dyDescent="0.25">
      <c r="A1262" t="s">
        <v>23</v>
      </c>
      <c r="B1262" t="s">
        <v>25</v>
      </c>
      <c r="C1262">
        <v>36</v>
      </c>
      <c r="D1262" t="s">
        <v>43</v>
      </c>
      <c r="E1262" t="s">
        <v>56</v>
      </c>
      <c r="F1262" t="s">
        <v>57</v>
      </c>
      <c r="G1262" t="s">
        <v>58</v>
      </c>
      <c r="H1262" t="s">
        <v>59</v>
      </c>
      <c r="I1262">
        <v>47667</v>
      </c>
      <c r="J1262">
        <v>47667</v>
      </c>
      <c r="K1262" t="s">
        <v>63</v>
      </c>
      <c r="L1262" t="s">
        <v>153</v>
      </c>
      <c r="M1262" t="s">
        <v>197</v>
      </c>
      <c r="N1262" t="s">
        <v>198</v>
      </c>
      <c r="O1262">
        <v>10</v>
      </c>
      <c r="P1262" t="s">
        <v>199</v>
      </c>
      <c r="Q1262">
        <v>30587375741</v>
      </c>
      <c r="R1262" t="s">
        <v>280</v>
      </c>
      <c r="S1262">
        <v>28258.82</v>
      </c>
      <c r="T1262">
        <v>0</v>
      </c>
      <c r="U1262">
        <v>28258.82</v>
      </c>
    </row>
    <row r="1263" spans="1:21" x14ac:dyDescent="0.25">
      <c r="A1263" t="s">
        <v>23</v>
      </c>
      <c r="B1263" t="s">
        <v>25</v>
      </c>
      <c r="C1263">
        <v>36</v>
      </c>
      <c r="D1263" t="s">
        <v>43</v>
      </c>
      <c r="E1263" t="s">
        <v>56</v>
      </c>
      <c r="F1263" t="s">
        <v>57</v>
      </c>
      <c r="G1263" t="s">
        <v>58</v>
      </c>
      <c r="H1263" t="s">
        <v>59</v>
      </c>
      <c r="I1263">
        <v>47667</v>
      </c>
      <c r="J1263">
        <v>47667</v>
      </c>
      <c r="K1263" t="s">
        <v>63</v>
      </c>
      <c r="L1263" t="s">
        <v>153</v>
      </c>
      <c r="M1263" t="s">
        <v>197</v>
      </c>
      <c r="N1263" t="s">
        <v>198</v>
      </c>
      <c r="O1263">
        <v>10</v>
      </c>
      <c r="P1263" t="s">
        <v>199</v>
      </c>
      <c r="Q1263">
        <v>33693450239</v>
      </c>
      <c r="R1263" t="s">
        <v>271</v>
      </c>
      <c r="S1263">
        <v>14038841.130000001</v>
      </c>
      <c r="T1263">
        <v>0</v>
      </c>
      <c r="U1263">
        <v>14038841.130000001</v>
      </c>
    </row>
    <row r="1264" spans="1:21" x14ac:dyDescent="0.25">
      <c r="A1264" t="s">
        <v>23</v>
      </c>
      <c r="B1264" t="s">
        <v>25</v>
      </c>
      <c r="C1264">
        <v>36</v>
      </c>
      <c r="D1264" t="s">
        <v>43</v>
      </c>
      <c r="E1264" t="s">
        <v>56</v>
      </c>
      <c r="F1264" t="s">
        <v>57</v>
      </c>
      <c r="G1264" t="s">
        <v>58</v>
      </c>
      <c r="H1264" t="s">
        <v>59</v>
      </c>
      <c r="I1264">
        <v>47669</v>
      </c>
      <c r="J1264">
        <v>47669</v>
      </c>
      <c r="K1264" t="s">
        <v>63</v>
      </c>
      <c r="L1264" t="s">
        <v>155</v>
      </c>
      <c r="M1264" t="s">
        <v>197</v>
      </c>
      <c r="N1264" t="s">
        <v>198</v>
      </c>
      <c r="O1264">
        <v>10</v>
      </c>
      <c r="P1264" t="s">
        <v>199</v>
      </c>
      <c r="Q1264">
        <v>30517999551</v>
      </c>
      <c r="R1264" t="s">
        <v>274</v>
      </c>
      <c r="S1264">
        <v>721027.51</v>
      </c>
      <c r="T1264">
        <v>0</v>
      </c>
      <c r="U1264">
        <v>721027.51</v>
      </c>
    </row>
    <row r="1265" spans="1:21" x14ac:dyDescent="0.25">
      <c r="A1265" t="s">
        <v>23</v>
      </c>
      <c r="B1265" t="s">
        <v>25</v>
      </c>
      <c r="C1265">
        <v>36</v>
      </c>
      <c r="D1265" t="s">
        <v>43</v>
      </c>
      <c r="E1265" t="s">
        <v>56</v>
      </c>
      <c r="F1265" t="s">
        <v>57</v>
      </c>
      <c r="G1265" t="s">
        <v>58</v>
      </c>
      <c r="H1265" t="s">
        <v>59</v>
      </c>
      <c r="I1265">
        <v>47667</v>
      </c>
      <c r="J1265">
        <v>47667</v>
      </c>
      <c r="K1265" t="s">
        <v>63</v>
      </c>
      <c r="L1265" t="s">
        <v>153</v>
      </c>
      <c r="M1265" t="s">
        <v>197</v>
      </c>
      <c r="N1265" t="s">
        <v>198</v>
      </c>
      <c r="O1265">
        <v>10</v>
      </c>
      <c r="P1265" t="s">
        <v>199</v>
      </c>
      <c r="Q1265">
        <v>30550273558</v>
      </c>
      <c r="R1265" t="s">
        <v>278</v>
      </c>
      <c r="S1265">
        <v>7635.33</v>
      </c>
      <c r="T1265">
        <v>0</v>
      </c>
      <c r="U1265">
        <v>7635.33</v>
      </c>
    </row>
    <row r="1266" spans="1:21" x14ac:dyDescent="0.25">
      <c r="A1266" t="s">
        <v>23</v>
      </c>
      <c r="B1266" t="s">
        <v>25</v>
      </c>
      <c r="C1266">
        <v>36</v>
      </c>
      <c r="D1266" t="s">
        <v>43</v>
      </c>
      <c r="E1266" t="s">
        <v>56</v>
      </c>
      <c r="F1266" t="s">
        <v>57</v>
      </c>
      <c r="G1266" t="s">
        <v>58</v>
      </c>
      <c r="H1266" t="s">
        <v>59</v>
      </c>
      <c r="I1266">
        <v>47669</v>
      </c>
      <c r="J1266">
        <v>47669</v>
      </c>
      <c r="K1266" t="s">
        <v>63</v>
      </c>
      <c r="L1266" t="s">
        <v>155</v>
      </c>
      <c r="M1266" t="s">
        <v>197</v>
      </c>
      <c r="N1266" t="s">
        <v>198</v>
      </c>
      <c r="O1266">
        <v>10</v>
      </c>
      <c r="P1266" t="s">
        <v>199</v>
      </c>
      <c r="Q1266">
        <v>30585412453</v>
      </c>
      <c r="R1266" t="s">
        <v>281</v>
      </c>
      <c r="S1266">
        <v>3174.24</v>
      </c>
      <c r="T1266">
        <v>0</v>
      </c>
      <c r="U1266">
        <v>3174.24</v>
      </c>
    </row>
    <row r="1267" spans="1:21" x14ac:dyDescent="0.25">
      <c r="A1267" t="s">
        <v>23</v>
      </c>
      <c r="B1267" t="s">
        <v>25</v>
      </c>
      <c r="C1267">
        <v>36</v>
      </c>
      <c r="D1267" t="s">
        <v>43</v>
      </c>
      <c r="E1267" t="s">
        <v>56</v>
      </c>
      <c r="F1267" t="s">
        <v>57</v>
      </c>
      <c r="G1267" t="s">
        <v>58</v>
      </c>
      <c r="H1267" t="s">
        <v>59</v>
      </c>
      <c r="I1267">
        <v>47665</v>
      </c>
      <c r="J1267">
        <v>47665</v>
      </c>
      <c r="K1267" t="s">
        <v>63</v>
      </c>
      <c r="L1267" t="s">
        <v>152</v>
      </c>
      <c r="M1267" t="s">
        <v>197</v>
      </c>
      <c r="N1267" t="s">
        <v>198</v>
      </c>
      <c r="O1267">
        <v>10</v>
      </c>
      <c r="P1267" t="s">
        <v>199</v>
      </c>
      <c r="Q1267">
        <v>30572132249</v>
      </c>
      <c r="R1267" t="s">
        <v>282</v>
      </c>
      <c r="S1267">
        <v>11215.88</v>
      </c>
      <c r="T1267">
        <v>0</v>
      </c>
      <c r="U1267">
        <v>11215.88</v>
      </c>
    </row>
    <row r="1268" spans="1:21" x14ac:dyDescent="0.25">
      <c r="A1268" t="s">
        <v>23</v>
      </c>
      <c r="B1268" t="s">
        <v>25</v>
      </c>
      <c r="C1268">
        <v>36</v>
      </c>
      <c r="D1268" t="s">
        <v>43</v>
      </c>
      <c r="E1268" t="s">
        <v>56</v>
      </c>
      <c r="F1268" t="s">
        <v>57</v>
      </c>
      <c r="G1268" t="s">
        <v>58</v>
      </c>
      <c r="H1268" t="s">
        <v>59</v>
      </c>
      <c r="I1268">
        <v>47667</v>
      </c>
      <c r="J1268">
        <v>47667</v>
      </c>
      <c r="K1268" t="s">
        <v>63</v>
      </c>
      <c r="L1268" t="s">
        <v>153</v>
      </c>
      <c r="M1268" t="s">
        <v>197</v>
      </c>
      <c r="N1268" t="s">
        <v>198</v>
      </c>
      <c r="O1268">
        <v>10</v>
      </c>
      <c r="P1268" t="s">
        <v>199</v>
      </c>
      <c r="Q1268">
        <v>30675404069</v>
      </c>
      <c r="R1268" t="s">
        <v>283</v>
      </c>
      <c r="S1268">
        <v>159244.28</v>
      </c>
      <c r="T1268">
        <v>0</v>
      </c>
      <c r="U1268">
        <v>159244.28</v>
      </c>
    </row>
    <row r="1269" spans="1:21" x14ac:dyDescent="0.25">
      <c r="A1269" t="s">
        <v>23</v>
      </c>
      <c r="B1269" t="s">
        <v>25</v>
      </c>
      <c r="C1269">
        <v>36</v>
      </c>
      <c r="D1269" t="s">
        <v>43</v>
      </c>
      <c r="E1269" t="s">
        <v>56</v>
      </c>
      <c r="F1269" t="s">
        <v>57</v>
      </c>
      <c r="G1269" t="s">
        <v>58</v>
      </c>
      <c r="H1269" t="s">
        <v>59</v>
      </c>
      <c r="I1269">
        <v>47665</v>
      </c>
      <c r="J1269">
        <v>47665</v>
      </c>
      <c r="K1269" t="s">
        <v>63</v>
      </c>
      <c r="L1269" t="s">
        <v>152</v>
      </c>
      <c r="M1269" t="s">
        <v>197</v>
      </c>
      <c r="N1269" t="s">
        <v>198</v>
      </c>
      <c r="O1269">
        <v>10</v>
      </c>
      <c r="P1269" t="s">
        <v>199</v>
      </c>
      <c r="Q1269">
        <v>30516748385</v>
      </c>
      <c r="R1269" t="s">
        <v>245</v>
      </c>
      <c r="S1269">
        <v>8470.82</v>
      </c>
      <c r="T1269">
        <v>0</v>
      </c>
      <c r="U1269">
        <v>8470.82</v>
      </c>
    </row>
    <row r="1270" spans="1:21" x14ac:dyDescent="0.25">
      <c r="A1270" t="s">
        <v>23</v>
      </c>
      <c r="B1270" t="s">
        <v>25</v>
      </c>
      <c r="C1270">
        <v>36</v>
      </c>
      <c r="D1270" t="s">
        <v>43</v>
      </c>
      <c r="E1270" t="s">
        <v>56</v>
      </c>
      <c r="F1270" t="s">
        <v>57</v>
      </c>
      <c r="G1270" t="s">
        <v>58</v>
      </c>
      <c r="H1270" t="s">
        <v>59</v>
      </c>
      <c r="I1270">
        <v>47665</v>
      </c>
      <c r="J1270">
        <v>47665</v>
      </c>
      <c r="K1270" t="s">
        <v>63</v>
      </c>
      <c r="L1270" t="s">
        <v>152</v>
      </c>
      <c r="M1270" t="s">
        <v>197</v>
      </c>
      <c r="N1270" t="s">
        <v>198</v>
      </c>
      <c r="O1270">
        <v>10</v>
      </c>
      <c r="P1270" t="s">
        <v>199</v>
      </c>
      <c r="Q1270">
        <v>30589130487</v>
      </c>
      <c r="R1270" t="s">
        <v>247</v>
      </c>
      <c r="S1270">
        <v>167922.02</v>
      </c>
      <c r="T1270">
        <v>0</v>
      </c>
      <c r="U1270">
        <v>167922.02</v>
      </c>
    </row>
    <row r="1271" spans="1:21" x14ac:dyDescent="0.25">
      <c r="A1271" t="s">
        <v>23</v>
      </c>
      <c r="B1271" t="s">
        <v>25</v>
      </c>
      <c r="C1271">
        <v>36</v>
      </c>
      <c r="D1271" t="s">
        <v>43</v>
      </c>
      <c r="E1271" t="s">
        <v>56</v>
      </c>
      <c r="F1271" t="s">
        <v>57</v>
      </c>
      <c r="G1271" t="s">
        <v>58</v>
      </c>
      <c r="H1271" t="s">
        <v>59</v>
      </c>
      <c r="I1271">
        <v>47669</v>
      </c>
      <c r="J1271">
        <v>47669</v>
      </c>
      <c r="K1271" t="s">
        <v>63</v>
      </c>
      <c r="L1271" t="s">
        <v>155</v>
      </c>
      <c r="M1271" t="s">
        <v>197</v>
      </c>
      <c r="N1271" t="s">
        <v>198</v>
      </c>
      <c r="O1271">
        <v>10</v>
      </c>
      <c r="P1271" t="s">
        <v>199</v>
      </c>
      <c r="Q1271">
        <v>33628185889</v>
      </c>
      <c r="R1271" t="s">
        <v>259</v>
      </c>
      <c r="S1271">
        <v>5547.67</v>
      </c>
      <c r="T1271">
        <v>0</v>
      </c>
      <c r="U1271">
        <v>5547.67</v>
      </c>
    </row>
    <row r="1272" spans="1:21" x14ac:dyDescent="0.25">
      <c r="A1272" t="s">
        <v>23</v>
      </c>
      <c r="B1272" t="s">
        <v>25</v>
      </c>
      <c r="C1272">
        <v>36</v>
      </c>
      <c r="D1272" t="s">
        <v>43</v>
      </c>
      <c r="E1272" t="s">
        <v>56</v>
      </c>
      <c r="F1272" t="s">
        <v>57</v>
      </c>
      <c r="G1272" t="s">
        <v>58</v>
      </c>
      <c r="H1272" t="s">
        <v>59</v>
      </c>
      <c r="I1272">
        <v>47667</v>
      </c>
      <c r="J1272">
        <v>47667</v>
      </c>
      <c r="K1272" t="s">
        <v>63</v>
      </c>
      <c r="L1272" t="s">
        <v>153</v>
      </c>
      <c r="M1272" t="s">
        <v>197</v>
      </c>
      <c r="N1272" t="s">
        <v>198</v>
      </c>
      <c r="O1272">
        <v>10</v>
      </c>
      <c r="P1272" t="s">
        <v>199</v>
      </c>
      <c r="Q1272">
        <v>30677896090</v>
      </c>
      <c r="R1272" t="s">
        <v>284</v>
      </c>
      <c r="S1272">
        <v>4810.54</v>
      </c>
      <c r="T1272">
        <v>0</v>
      </c>
      <c r="U1272">
        <v>4810.54</v>
      </c>
    </row>
    <row r="1273" spans="1:21" x14ac:dyDescent="0.25">
      <c r="A1273" t="s">
        <v>23</v>
      </c>
      <c r="B1273" t="s">
        <v>25</v>
      </c>
      <c r="C1273">
        <v>36</v>
      </c>
      <c r="D1273" t="s">
        <v>43</v>
      </c>
      <c r="E1273" t="s">
        <v>56</v>
      </c>
      <c r="F1273" t="s">
        <v>57</v>
      </c>
      <c r="G1273" t="s">
        <v>58</v>
      </c>
      <c r="H1273" t="s">
        <v>59</v>
      </c>
      <c r="I1273">
        <v>47667</v>
      </c>
      <c r="J1273">
        <v>47667</v>
      </c>
      <c r="K1273" t="s">
        <v>63</v>
      </c>
      <c r="L1273" t="s">
        <v>153</v>
      </c>
      <c r="M1273" t="s">
        <v>197</v>
      </c>
      <c r="N1273" t="s">
        <v>198</v>
      </c>
      <c r="O1273">
        <v>10</v>
      </c>
      <c r="P1273" t="s">
        <v>199</v>
      </c>
      <c r="Q1273">
        <v>30578079994</v>
      </c>
      <c r="R1273" t="s">
        <v>234</v>
      </c>
      <c r="S1273">
        <v>4099.53</v>
      </c>
      <c r="T1273">
        <v>0</v>
      </c>
      <c r="U1273">
        <v>4099.53</v>
      </c>
    </row>
    <row r="1274" spans="1:21" x14ac:dyDescent="0.25">
      <c r="A1274" t="s">
        <v>23</v>
      </c>
      <c r="B1274" t="s">
        <v>25</v>
      </c>
      <c r="C1274">
        <v>36</v>
      </c>
      <c r="D1274" t="s">
        <v>43</v>
      </c>
      <c r="E1274" t="s">
        <v>56</v>
      </c>
      <c r="F1274" t="s">
        <v>57</v>
      </c>
      <c r="G1274" t="s">
        <v>58</v>
      </c>
      <c r="H1274" t="s">
        <v>59</v>
      </c>
      <c r="I1274">
        <v>47665</v>
      </c>
      <c r="J1274">
        <v>47665</v>
      </c>
      <c r="K1274" t="s">
        <v>63</v>
      </c>
      <c r="L1274" t="s">
        <v>152</v>
      </c>
      <c r="M1274" t="s">
        <v>197</v>
      </c>
      <c r="N1274" t="s">
        <v>198</v>
      </c>
      <c r="O1274">
        <v>10</v>
      </c>
      <c r="P1274" t="s">
        <v>199</v>
      </c>
      <c r="Q1274">
        <v>30707746463</v>
      </c>
      <c r="R1274" t="s">
        <v>249</v>
      </c>
      <c r="S1274">
        <v>14629.65</v>
      </c>
      <c r="T1274">
        <v>0</v>
      </c>
      <c r="U1274">
        <v>14629.65</v>
      </c>
    </row>
    <row r="1275" spans="1:21" x14ac:dyDescent="0.25">
      <c r="A1275" t="s">
        <v>23</v>
      </c>
      <c r="B1275" t="s">
        <v>25</v>
      </c>
      <c r="C1275">
        <v>36</v>
      </c>
      <c r="D1275" t="s">
        <v>43</v>
      </c>
      <c r="E1275" t="s">
        <v>56</v>
      </c>
      <c r="F1275" t="s">
        <v>57</v>
      </c>
      <c r="G1275" t="s">
        <v>58</v>
      </c>
      <c r="H1275" t="s">
        <v>59</v>
      </c>
      <c r="I1275">
        <v>47665</v>
      </c>
      <c r="J1275">
        <v>47665</v>
      </c>
      <c r="K1275" t="s">
        <v>63</v>
      </c>
      <c r="L1275" t="s">
        <v>152</v>
      </c>
      <c r="M1275" t="s">
        <v>197</v>
      </c>
      <c r="N1275" t="s">
        <v>198</v>
      </c>
      <c r="O1275">
        <v>10</v>
      </c>
      <c r="P1275" t="s">
        <v>199</v>
      </c>
      <c r="Q1275">
        <v>9576</v>
      </c>
      <c r="R1275" t="s">
        <v>256</v>
      </c>
      <c r="S1275">
        <v>4308.43</v>
      </c>
      <c r="T1275">
        <v>0</v>
      </c>
      <c r="U1275">
        <v>4308.43</v>
      </c>
    </row>
    <row r="1276" spans="1:21" x14ac:dyDescent="0.25">
      <c r="A1276" t="s">
        <v>23</v>
      </c>
      <c r="B1276" t="s">
        <v>25</v>
      </c>
      <c r="C1276">
        <v>36</v>
      </c>
      <c r="D1276" t="s">
        <v>43</v>
      </c>
      <c r="E1276" t="s">
        <v>56</v>
      </c>
      <c r="F1276" t="s">
        <v>57</v>
      </c>
      <c r="G1276" t="s">
        <v>58</v>
      </c>
      <c r="H1276" t="s">
        <v>59</v>
      </c>
      <c r="I1276">
        <v>47667</v>
      </c>
      <c r="J1276">
        <v>47667</v>
      </c>
      <c r="K1276" t="s">
        <v>63</v>
      </c>
      <c r="L1276" t="s">
        <v>153</v>
      </c>
      <c r="M1276" t="s">
        <v>197</v>
      </c>
      <c r="N1276" t="s">
        <v>198</v>
      </c>
      <c r="O1276">
        <v>10</v>
      </c>
      <c r="P1276" t="s">
        <v>199</v>
      </c>
      <c r="Q1276">
        <v>30587688537</v>
      </c>
      <c r="R1276" t="s">
        <v>285</v>
      </c>
      <c r="S1276">
        <v>39619.300000000003</v>
      </c>
      <c r="T1276">
        <v>0</v>
      </c>
      <c r="U1276">
        <v>39619.300000000003</v>
      </c>
    </row>
    <row r="1277" spans="1:21" x14ac:dyDescent="0.25">
      <c r="A1277" t="s">
        <v>23</v>
      </c>
      <c r="B1277" t="s">
        <v>25</v>
      </c>
      <c r="C1277">
        <v>36</v>
      </c>
      <c r="D1277" t="s">
        <v>43</v>
      </c>
      <c r="E1277" t="s">
        <v>56</v>
      </c>
      <c r="F1277" t="s">
        <v>57</v>
      </c>
      <c r="G1277" t="s">
        <v>58</v>
      </c>
      <c r="H1277" t="s">
        <v>59</v>
      </c>
      <c r="I1277">
        <v>47667</v>
      </c>
      <c r="J1277">
        <v>47667</v>
      </c>
      <c r="K1277" t="s">
        <v>63</v>
      </c>
      <c r="L1277" t="s">
        <v>153</v>
      </c>
      <c r="M1277" t="s">
        <v>197</v>
      </c>
      <c r="N1277" t="s">
        <v>198</v>
      </c>
      <c r="O1277">
        <v>10</v>
      </c>
      <c r="P1277" t="s">
        <v>199</v>
      </c>
      <c r="Q1277">
        <v>30546666189</v>
      </c>
      <c r="R1277" t="s">
        <v>230</v>
      </c>
      <c r="S1277">
        <v>833358.03</v>
      </c>
      <c r="T1277">
        <v>0</v>
      </c>
      <c r="U1277">
        <v>833358.03</v>
      </c>
    </row>
    <row r="1278" spans="1:21" x14ac:dyDescent="0.25">
      <c r="A1278" t="s">
        <v>23</v>
      </c>
      <c r="B1278" t="s">
        <v>25</v>
      </c>
      <c r="C1278">
        <v>36</v>
      </c>
      <c r="D1278" t="s">
        <v>43</v>
      </c>
      <c r="E1278" t="s">
        <v>56</v>
      </c>
      <c r="F1278" t="s">
        <v>57</v>
      </c>
      <c r="G1278" t="s">
        <v>58</v>
      </c>
      <c r="H1278" t="s">
        <v>59</v>
      </c>
      <c r="I1278">
        <v>33524</v>
      </c>
      <c r="J1278">
        <v>33524</v>
      </c>
      <c r="K1278" t="s">
        <v>65</v>
      </c>
      <c r="L1278" t="s">
        <v>156</v>
      </c>
      <c r="M1278" t="s">
        <v>197</v>
      </c>
      <c r="N1278" t="s">
        <v>198</v>
      </c>
      <c r="O1278">
        <v>10</v>
      </c>
      <c r="P1278" t="s">
        <v>199</v>
      </c>
      <c r="Q1278">
        <v>30633949227</v>
      </c>
      <c r="R1278" t="s">
        <v>270</v>
      </c>
      <c r="S1278">
        <v>1502189.83</v>
      </c>
      <c r="T1278">
        <v>1462319.59</v>
      </c>
      <c r="U1278" s="3">
        <v>39870.239999999998</v>
      </c>
    </row>
    <row r="1279" spans="1:21" x14ac:dyDescent="0.25">
      <c r="A1279" t="s">
        <v>23</v>
      </c>
      <c r="B1279" t="s">
        <v>25</v>
      </c>
      <c r="C1279">
        <v>36</v>
      </c>
      <c r="D1279" t="s">
        <v>43</v>
      </c>
      <c r="E1279" t="s">
        <v>56</v>
      </c>
      <c r="F1279" t="s">
        <v>57</v>
      </c>
      <c r="G1279" t="s">
        <v>58</v>
      </c>
      <c r="H1279" t="s">
        <v>59</v>
      </c>
      <c r="I1279">
        <v>47667</v>
      </c>
      <c r="J1279">
        <v>47667</v>
      </c>
      <c r="K1279" t="s">
        <v>63</v>
      </c>
      <c r="L1279" t="s">
        <v>153</v>
      </c>
      <c r="M1279" t="s">
        <v>197</v>
      </c>
      <c r="N1279" t="s">
        <v>198</v>
      </c>
      <c r="O1279">
        <v>10</v>
      </c>
      <c r="P1279" t="s">
        <v>199</v>
      </c>
      <c r="Q1279">
        <v>30606588182</v>
      </c>
      <c r="R1279" t="s">
        <v>260</v>
      </c>
      <c r="S1279">
        <v>45552.36</v>
      </c>
      <c r="T1279">
        <v>0</v>
      </c>
      <c r="U1279">
        <v>45552.36</v>
      </c>
    </row>
    <row r="1280" spans="1:21" x14ac:dyDescent="0.25">
      <c r="A1280" t="s">
        <v>23</v>
      </c>
      <c r="B1280" t="s">
        <v>25</v>
      </c>
      <c r="C1280">
        <v>36</v>
      </c>
      <c r="D1280" t="s">
        <v>43</v>
      </c>
      <c r="E1280" t="s">
        <v>56</v>
      </c>
      <c r="F1280" t="s">
        <v>57</v>
      </c>
      <c r="G1280" t="s">
        <v>58</v>
      </c>
      <c r="H1280" t="s">
        <v>59</v>
      </c>
      <c r="I1280">
        <v>47665</v>
      </c>
      <c r="J1280">
        <v>47665</v>
      </c>
      <c r="K1280" t="s">
        <v>63</v>
      </c>
      <c r="L1280" t="s">
        <v>152</v>
      </c>
      <c r="M1280" t="s">
        <v>197</v>
      </c>
      <c r="N1280" t="s">
        <v>198</v>
      </c>
      <c r="O1280">
        <v>10</v>
      </c>
      <c r="P1280" t="s">
        <v>199</v>
      </c>
      <c r="Q1280">
        <v>402202</v>
      </c>
      <c r="R1280" t="s">
        <v>263</v>
      </c>
      <c r="S1280">
        <v>3028.14</v>
      </c>
      <c r="T1280">
        <v>0</v>
      </c>
      <c r="U1280">
        <v>3028.14</v>
      </c>
    </row>
    <row r="1281" spans="1:21" x14ac:dyDescent="0.25">
      <c r="A1281" t="s">
        <v>23</v>
      </c>
      <c r="B1281" t="s">
        <v>25</v>
      </c>
      <c r="C1281">
        <v>36</v>
      </c>
      <c r="D1281" t="s">
        <v>43</v>
      </c>
      <c r="E1281" t="s">
        <v>56</v>
      </c>
      <c r="F1281" t="s">
        <v>57</v>
      </c>
      <c r="G1281" t="s">
        <v>58</v>
      </c>
      <c r="H1281" t="s">
        <v>59</v>
      </c>
      <c r="I1281">
        <v>47669</v>
      </c>
      <c r="J1281">
        <v>47669</v>
      </c>
      <c r="K1281" t="s">
        <v>63</v>
      </c>
      <c r="L1281" t="s">
        <v>155</v>
      </c>
      <c r="M1281" t="s">
        <v>197</v>
      </c>
      <c r="N1281" t="s">
        <v>198</v>
      </c>
      <c r="O1281">
        <v>10</v>
      </c>
      <c r="P1281" t="s">
        <v>199</v>
      </c>
      <c r="Q1281">
        <v>30561748140</v>
      </c>
      <c r="R1281" t="s">
        <v>246</v>
      </c>
      <c r="S1281">
        <v>10659.12</v>
      </c>
      <c r="T1281">
        <v>0</v>
      </c>
      <c r="U1281">
        <v>10659.12</v>
      </c>
    </row>
    <row r="1282" spans="1:21" x14ac:dyDescent="0.25">
      <c r="A1282" t="s">
        <v>23</v>
      </c>
      <c r="B1282" t="s">
        <v>25</v>
      </c>
      <c r="C1282">
        <v>36</v>
      </c>
      <c r="D1282" t="s">
        <v>43</v>
      </c>
      <c r="E1282" t="s">
        <v>56</v>
      </c>
      <c r="F1282" t="s">
        <v>57</v>
      </c>
      <c r="G1282" t="s">
        <v>58</v>
      </c>
      <c r="H1282" t="s">
        <v>59</v>
      </c>
      <c r="I1282">
        <v>47667</v>
      </c>
      <c r="J1282">
        <v>47667</v>
      </c>
      <c r="K1282" t="s">
        <v>63</v>
      </c>
      <c r="L1282" t="s">
        <v>153</v>
      </c>
      <c r="M1282" t="s">
        <v>197</v>
      </c>
      <c r="N1282" t="s">
        <v>198</v>
      </c>
      <c r="O1282">
        <v>10</v>
      </c>
      <c r="P1282" t="s">
        <v>199</v>
      </c>
      <c r="Q1282">
        <v>30585926015</v>
      </c>
      <c r="R1282" t="s">
        <v>253</v>
      </c>
      <c r="S1282">
        <v>23399.78</v>
      </c>
      <c r="T1282">
        <v>0</v>
      </c>
      <c r="U1282">
        <v>23399.78</v>
      </c>
    </row>
    <row r="1283" spans="1:21" x14ac:dyDescent="0.25">
      <c r="A1283" t="s">
        <v>23</v>
      </c>
      <c r="B1283" t="s">
        <v>25</v>
      </c>
      <c r="C1283">
        <v>36</v>
      </c>
      <c r="D1283" t="s">
        <v>43</v>
      </c>
      <c r="E1283" t="s">
        <v>56</v>
      </c>
      <c r="F1283" t="s">
        <v>57</v>
      </c>
      <c r="G1283" t="s">
        <v>58</v>
      </c>
      <c r="H1283" t="s">
        <v>59</v>
      </c>
      <c r="I1283">
        <v>47669</v>
      </c>
      <c r="J1283">
        <v>47669</v>
      </c>
      <c r="K1283" t="s">
        <v>63</v>
      </c>
      <c r="L1283" t="s">
        <v>155</v>
      </c>
      <c r="M1283" t="s">
        <v>197</v>
      </c>
      <c r="N1283" t="s">
        <v>198</v>
      </c>
      <c r="O1283">
        <v>10</v>
      </c>
      <c r="P1283" t="s">
        <v>199</v>
      </c>
      <c r="Q1283">
        <v>30675404069</v>
      </c>
      <c r="R1283" t="s">
        <v>283</v>
      </c>
      <c r="S1283">
        <v>46280.1</v>
      </c>
      <c r="T1283">
        <v>0</v>
      </c>
      <c r="U1283">
        <v>46280.1</v>
      </c>
    </row>
    <row r="1284" spans="1:21" x14ac:dyDescent="0.25">
      <c r="A1284" t="s">
        <v>23</v>
      </c>
      <c r="B1284" t="s">
        <v>25</v>
      </c>
      <c r="C1284">
        <v>36</v>
      </c>
      <c r="D1284" t="s">
        <v>43</v>
      </c>
      <c r="E1284" t="s">
        <v>56</v>
      </c>
      <c r="F1284" t="s">
        <v>57</v>
      </c>
      <c r="G1284" t="s">
        <v>58</v>
      </c>
      <c r="H1284" t="s">
        <v>59</v>
      </c>
      <c r="I1284">
        <v>47665</v>
      </c>
      <c r="J1284">
        <v>47665</v>
      </c>
      <c r="K1284" t="s">
        <v>63</v>
      </c>
      <c r="L1284" t="s">
        <v>152</v>
      </c>
      <c r="M1284" t="s">
        <v>197</v>
      </c>
      <c r="N1284" t="s">
        <v>198</v>
      </c>
      <c r="O1284">
        <v>10</v>
      </c>
      <c r="P1284" t="s">
        <v>199</v>
      </c>
      <c r="Q1284">
        <v>33693450239</v>
      </c>
      <c r="R1284" t="s">
        <v>271</v>
      </c>
      <c r="S1284">
        <v>19843026.16</v>
      </c>
      <c r="T1284">
        <v>0</v>
      </c>
      <c r="U1284">
        <v>19843026.16</v>
      </c>
    </row>
    <row r="1285" spans="1:21" x14ac:dyDescent="0.25">
      <c r="A1285" t="s">
        <v>23</v>
      </c>
      <c r="B1285" t="s">
        <v>25</v>
      </c>
      <c r="C1285">
        <v>36</v>
      </c>
      <c r="D1285" t="s">
        <v>43</v>
      </c>
      <c r="E1285" t="s">
        <v>56</v>
      </c>
      <c r="F1285" t="s">
        <v>57</v>
      </c>
      <c r="G1285" t="s">
        <v>58</v>
      </c>
      <c r="H1285" t="s">
        <v>59</v>
      </c>
      <c r="I1285">
        <v>47665</v>
      </c>
      <c r="J1285">
        <v>47665</v>
      </c>
      <c r="K1285" t="s">
        <v>63</v>
      </c>
      <c r="L1285" t="s">
        <v>152</v>
      </c>
      <c r="M1285" t="s">
        <v>197</v>
      </c>
      <c r="N1285" t="s">
        <v>198</v>
      </c>
      <c r="O1285">
        <v>10</v>
      </c>
      <c r="P1285" t="s">
        <v>199</v>
      </c>
      <c r="Q1285">
        <v>30678966912</v>
      </c>
      <c r="R1285" t="s">
        <v>225</v>
      </c>
      <c r="S1285">
        <v>3093.31</v>
      </c>
      <c r="T1285">
        <v>0</v>
      </c>
      <c r="U1285">
        <v>3093.31</v>
      </c>
    </row>
    <row r="1286" spans="1:21" x14ac:dyDescent="0.25">
      <c r="A1286" t="s">
        <v>23</v>
      </c>
      <c r="B1286" t="s">
        <v>25</v>
      </c>
      <c r="C1286">
        <v>36</v>
      </c>
      <c r="D1286" t="s">
        <v>43</v>
      </c>
      <c r="E1286" t="s">
        <v>56</v>
      </c>
      <c r="F1286" t="s">
        <v>57</v>
      </c>
      <c r="G1286" t="s">
        <v>58</v>
      </c>
      <c r="H1286" t="s">
        <v>59</v>
      </c>
      <c r="I1286">
        <v>47659</v>
      </c>
      <c r="J1286">
        <v>47659</v>
      </c>
      <c r="K1286" t="s">
        <v>63</v>
      </c>
      <c r="L1286" t="s">
        <v>154</v>
      </c>
      <c r="M1286" t="s">
        <v>197</v>
      </c>
      <c r="N1286" t="s">
        <v>198</v>
      </c>
      <c r="O1286">
        <v>10</v>
      </c>
      <c r="P1286" t="s">
        <v>199</v>
      </c>
      <c r="Q1286">
        <v>33693450239</v>
      </c>
      <c r="R1286" t="s">
        <v>271</v>
      </c>
      <c r="S1286">
        <v>199218370.56999999</v>
      </c>
      <c r="T1286">
        <v>0</v>
      </c>
      <c r="U1286">
        <v>199218370.56999999</v>
      </c>
    </row>
    <row r="1287" spans="1:21" x14ac:dyDescent="0.25">
      <c r="A1287" t="s">
        <v>23</v>
      </c>
      <c r="B1287" t="s">
        <v>25</v>
      </c>
      <c r="C1287">
        <v>36</v>
      </c>
      <c r="D1287" t="s">
        <v>43</v>
      </c>
      <c r="E1287" t="s">
        <v>56</v>
      </c>
      <c r="F1287" t="s">
        <v>57</v>
      </c>
      <c r="G1287" t="s">
        <v>58</v>
      </c>
      <c r="H1287" t="s">
        <v>59</v>
      </c>
      <c r="I1287">
        <v>47665</v>
      </c>
      <c r="J1287">
        <v>47665</v>
      </c>
      <c r="K1287" t="s">
        <v>63</v>
      </c>
      <c r="L1287" t="s">
        <v>152</v>
      </c>
      <c r="M1287" t="s">
        <v>197</v>
      </c>
      <c r="N1287" t="s">
        <v>198</v>
      </c>
      <c r="O1287">
        <v>10</v>
      </c>
      <c r="P1287" t="s">
        <v>199</v>
      </c>
      <c r="Q1287">
        <v>30585412453</v>
      </c>
      <c r="R1287" t="s">
        <v>281</v>
      </c>
      <c r="S1287">
        <v>22921.119999999999</v>
      </c>
      <c r="T1287">
        <v>0</v>
      </c>
      <c r="U1287">
        <v>22921.119999999999</v>
      </c>
    </row>
    <row r="1288" spans="1:21" x14ac:dyDescent="0.25">
      <c r="A1288" t="s">
        <v>23</v>
      </c>
      <c r="B1288" t="s">
        <v>25</v>
      </c>
      <c r="C1288">
        <v>36</v>
      </c>
      <c r="D1288" t="s">
        <v>43</v>
      </c>
      <c r="E1288" t="s">
        <v>56</v>
      </c>
      <c r="F1288" t="s">
        <v>57</v>
      </c>
      <c r="G1288" t="s">
        <v>58</v>
      </c>
      <c r="H1288" t="s">
        <v>59</v>
      </c>
      <c r="I1288">
        <v>47663</v>
      </c>
      <c r="J1288">
        <v>47663</v>
      </c>
      <c r="K1288" t="s">
        <v>63</v>
      </c>
      <c r="L1288" t="s">
        <v>157</v>
      </c>
      <c r="M1288" t="s">
        <v>197</v>
      </c>
      <c r="N1288" t="s">
        <v>198</v>
      </c>
      <c r="O1288">
        <v>10</v>
      </c>
      <c r="P1288" t="s">
        <v>199</v>
      </c>
      <c r="Q1288">
        <v>30675404069</v>
      </c>
      <c r="R1288" t="s">
        <v>283</v>
      </c>
      <c r="S1288">
        <v>13159.32</v>
      </c>
      <c r="T1288">
        <v>0</v>
      </c>
      <c r="U1288">
        <v>13159.32</v>
      </c>
    </row>
    <row r="1289" spans="1:21" x14ac:dyDescent="0.25">
      <c r="A1289" t="s">
        <v>23</v>
      </c>
      <c r="B1289" t="s">
        <v>25</v>
      </c>
      <c r="C1289">
        <v>36</v>
      </c>
      <c r="D1289" t="s">
        <v>43</v>
      </c>
      <c r="E1289" t="s">
        <v>56</v>
      </c>
      <c r="F1289" t="s">
        <v>57</v>
      </c>
      <c r="G1289" t="s">
        <v>58</v>
      </c>
      <c r="H1289" t="s">
        <v>59</v>
      </c>
      <c r="I1289">
        <v>33520</v>
      </c>
      <c r="J1289">
        <v>33520</v>
      </c>
      <c r="K1289" t="s">
        <v>65</v>
      </c>
      <c r="L1289" t="s">
        <v>158</v>
      </c>
      <c r="M1289" t="s">
        <v>197</v>
      </c>
      <c r="N1289" t="s">
        <v>198</v>
      </c>
      <c r="O1289">
        <v>10</v>
      </c>
      <c r="P1289" t="s">
        <v>199</v>
      </c>
      <c r="Q1289">
        <v>33693450239</v>
      </c>
      <c r="R1289" t="s">
        <v>271</v>
      </c>
      <c r="S1289">
        <v>199579071.30000001</v>
      </c>
      <c r="T1289">
        <v>195579947.05000001</v>
      </c>
      <c r="U1289" s="3">
        <v>3999124.25</v>
      </c>
    </row>
    <row r="1290" spans="1:21" x14ac:dyDescent="0.25">
      <c r="A1290" t="s">
        <v>23</v>
      </c>
      <c r="B1290" t="s">
        <v>25</v>
      </c>
      <c r="C1290">
        <v>36</v>
      </c>
      <c r="D1290" t="s">
        <v>43</v>
      </c>
      <c r="E1290" t="s">
        <v>56</v>
      </c>
      <c r="F1290" t="s">
        <v>57</v>
      </c>
      <c r="G1290" t="s">
        <v>58</v>
      </c>
      <c r="H1290" t="s">
        <v>59</v>
      </c>
      <c r="I1290">
        <v>33549</v>
      </c>
      <c r="J1290">
        <v>33549</v>
      </c>
      <c r="K1290" t="s">
        <v>65</v>
      </c>
      <c r="L1290" t="s">
        <v>150</v>
      </c>
      <c r="M1290" t="s">
        <v>197</v>
      </c>
      <c r="N1290" t="s">
        <v>198</v>
      </c>
      <c r="O1290">
        <v>10</v>
      </c>
      <c r="P1290" t="s">
        <v>199</v>
      </c>
      <c r="Q1290">
        <v>30633949227</v>
      </c>
      <c r="R1290" t="s">
        <v>270</v>
      </c>
      <c r="S1290">
        <v>1484214.63</v>
      </c>
      <c r="T1290">
        <v>1449297.62</v>
      </c>
      <c r="U1290" s="3">
        <v>34917.01</v>
      </c>
    </row>
    <row r="1291" spans="1:21" x14ac:dyDescent="0.25">
      <c r="A1291" t="s">
        <v>23</v>
      </c>
      <c r="B1291" t="s">
        <v>25</v>
      </c>
      <c r="C1291">
        <v>36</v>
      </c>
      <c r="D1291" t="s">
        <v>43</v>
      </c>
      <c r="E1291" t="s">
        <v>56</v>
      </c>
      <c r="F1291" t="s">
        <v>57</v>
      </c>
      <c r="G1291" t="s">
        <v>58</v>
      </c>
      <c r="H1291" t="s">
        <v>59</v>
      </c>
      <c r="I1291">
        <v>47669</v>
      </c>
      <c r="J1291">
        <v>47669</v>
      </c>
      <c r="K1291" t="s">
        <v>63</v>
      </c>
      <c r="L1291" t="s">
        <v>155</v>
      </c>
      <c r="M1291" t="s">
        <v>197</v>
      </c>
      <c r="N1291" t="s">
        <v>198</v>
      </c>
      <c r="O1291">
        <v>10</v>
      </c>
      <c r="P1291" t="s">
        <v>199</v>
      </c>
      <c r="Q1291">
        <v>33693450239</v>
      </c>
      <c r="R1291" t="s">
        <v>271</v>
      </c>
      <c r="S1291">
        <v>3219530.87</v>
      </c>
      <c r="T1291">
        <v>0</v>
      </c>
      <c r="U1291">
        <v>3219530.87</v>
      </c>
    </row>
    <row r="1292" spans="1:21" x14ac:dyDescent="0.25">
      <c r="A1292" t="s">
        <v>23</v>
      </c>
      <c r="B1292" t="s">
        <v>25</v>
      </c>
      <c r="C1292">
        <v>36</v>
      </c>
      <c r="D1292" t="s">
        <v>43</v>
      </c>
      <c r="E1292" t="s">
        <v>56</v>
      </c>
      <c r="F1292" t="s">
        <v>57</v>
      </c>
      <c r="G1292" t="s">
        <v>58</v>
      </c>
      <c r="H1292" t="s">
        <v>59</v>
      </c>
      <c r="I1292">
        <v>47659</v>
      </c>
      <c r="J1292">
        <v>47659</v>
      </c>
      <c r="K1292" t="s">
        <v>63</v>
      </c>
      <c r="L1292" t="s">
        <v>154</v>
      </c>
      <c r="M1292" t="s">
        <v>197</v>
      </c>
      <c r="N1292" t="s">
        <v>198</v>
      </c>
      <c r="O1292">
        <v>10</v>
      </c>
      <c r="P1292" t="s">
        <v>199</v>
      </c>
      <c r="Q1292">
        <v>30587688537</v>
      </c>
      <c r="R1292" t="s">
        <v>285</v>
      </c>
      <c r="S1292">
        <v>8008.87</v>
      </c>
      <c r="T1292">
        <v>0</v>
      </c>
      <c r="U1292">
        <v>8008.87</v>
      </c>
    </row>
    <row r="1293" spans="1:21" x14ac:dyDescent="0.25">
      <c r="A1293" t="s">
        <v>23</v>
      </c>
      <c r="B1293" t="s">
        <v>25</v>
      </c>
      <c r="C1293">
        <v>36</v>
      </c>
      <c r="D1293" t="s">
        <v>43</v>
      </c>
      <c r="E1293" t="s">
        <v>56</v>
      </c>
      <c r="F1293" t="s">
        <v>57</v>
      </c>
      <c r="G1293" t="s">
        <v>58</v>
      </c>
      <c r="H1293" t="s">
        <v>59</v>
      </c>
      <c r="I1293">
        <v>47659</v>
      </c>
      <c r="J1293">
        <v>47659</v>
      </c>
      <c r="K1293" t="s">
        <v>63</v>
      </c>
      <c r="L1293" t="s">
        <v>154</v>
      </c>
      <c r="M1293" t="s">
        <v>197</v>
      </c>
      <c r="N1293" t="s">
        <v>198</v>
      </c>
      <c r="O1293">
        <v>10</v>
      </c>
      <c r="P1293" t="s">
        <v>199</v>
      </c>
      <c r="Q1293">
        <v>30675404069</v>
      </c>
      <c r="R1293" t="s">
        <v>283</v>
      </c>
      <c r="S1293">
        <v>84065.63</v>
      </c>
      <c r="T1293">
        <v>0</v>
      </c>
      <c r="U1293">
        <v>84065.63</v>
      </c>
    </row>
    <row r="1294" spans="1:21" x14ac:dyDescent="0.25">
      <c r="A1294" t="s">
        <v>23</v>
      </c>
      <c r="B1294" t="s">
        <v>25</v>
      </c>
      <c r="C1294">
        <v>36</v>
      </c>
      <c r="D1294" t="s">
        <v>43</v>
      </c>
      <c r="E1294" t="s">
        <v>56</v>
      </c>
      <c r="F1294" t="s">
        <v>57</v>
      </c>
      <c r="G1294" t="s">
        <v>58</v>
      </c>
      <c r="H1294" t="s">
        <v>59</v>
      </c>
      <c r="I1294">
        <v>47663</v>
      </c>
      <c r="J1294">
        <v>47663</v>
      </c>
      <c r="K1294" t="s">
        <v>63</v>
      </c>
      <c r="L1294" t="s">
        <v>157</v>
      </c>
      <c r="M1294" t="s">
        <v>197</v>
      </c>
      <c r="N1294" t="s">
        <v>198</v>
      </c>
      <c r="O1294">
        <v>10</v>
      </c>
      <c r="P1294" t="s">
        <v>199</v>
      </c>
      <c r="Q1294">
        <v>30517999551</v>
      </c>
      <c r="R1294" t="s">
        <v>274</v>
      </c>
      <c r="S1294">
        <v>761047.53</v>
      </c>
      <c r="T1294">
        <v>0</v>
      </c>
      <c r="U1294">
        <v>761047.53</v>
      </c>
    </row>
    <row r="1295" spans="1:21" x14ac:dyDescent="0.25">
      <c r="A1295" t="s">
        <v>23</v>
      </c>
      <c r="B1295" t="s">
        <v>25</v>
      </c>
      <c r="C1295">
        <v>36</v>
      </c>
      <c r="D1295" t="s">
        <v>43</v>
      </c>
      <c r="E1295" t="s">
        <v>56</v>
      </c>
      <c r="F1295" t="s">
        <v>57</v>
      </c>
      <c r="G1295" t="s">
        <v>58</v>
      </c>
      <c r="H1295" t="s">
        <v>59</v>
      </c>
      <c r="I1295">
        <v>47665</v>
      </c>
      <c r="J1295">
        <v>47665</v>
      </c>
      <c r="K1295" t="s">
        <v>63</v>
      </c>
      <c r="L1295" t="s">
        <v>152</v>
      </c>
      <c r="M1295" t="s">
        <v>197</v>
      </c>
      <c r="N1295" t="s">
        <v>198</v>
      </c>
      <c r="O1295">
        <v>10</v>
      </c>
      <c r="P1295" t="s">
        <v>199</v>
      </c>
      <c r="Q1295">
        <v>30550273558</v>
      </c>
      <c r="R1295" t="s">
        <v>278</v>
      </c>
      <c r="S1295">
        <v>6280.14</v>
      </c>
      <c r="T1295">
        <v>0</v>
      </c>
      <c r="U1295">
        <v>6280.14</v>
      </c>
    </row>
    <row r="1296" spans="1:21" x14ac:dyDescent="0.25">
      <c r="A1296" t="s">
        <v>23</v>
      </c>
      <c r="B1296" t="s">
        <v>25</v>
      </c>
      <c r="C1296">
        <v>36</v>
      </c>
      <c r="D1296" t="s">
        <v>43</v>
      </c>
      <c r="E1296" t="s">
        <v>56</v>
      </c>
      <c r="F1296" t="s">
        <v>57</v>
      </c>
      <c r="G1296" t="s">
        <v>58</v>
      </c>
      <c r="H1296" t="s">
        <v>59</v>
      </c>
      <c r="I1296">
        <v>47667</v>
      </c>
      <c r="J1296">
        <v>47667</v>
      </c>
      <c r="K1296" t="s">
        <v>63</v>
      </c>
      <c r="L1296" t="s">
        <v>153</v>
      </c>
      <c r="M1296" t="s">
        <v>197</v>
      </c>
      <c r="N1296" t="s">
        <v>198</v>
      </c>
      <c r="O1296">
        <v>10</v>
      </c>
      <c r="P1296" t="s">
        <v>199</v>
      </c>
      <c r="Q1296">
        <v>30624957942</v>
      </c>
      <c r="R1296" t="s">
        <v>219</v>
      </c>
      <c r="S1296">
        <v>17370.509999999998</v>
      </c>
      <c r="T1296">
        <v>0</v>
      </c>
      <c r="U1296">
        <v>17370.509999999998</v>
      </c>
    </row>
    <row r="1297" spans="1:21" x14ac:dyDescent="0.25">
      <c r="A1297" t="s">
        <v>23</v>
      </c>
      <c r="B1297" t="s">
        <v>25</v>
      </c>
      <c r="C1297">
        <v>36</v>
      </c>
      <c r="D1297" t="s">
        <v>43</v>
      </c>
      <c r="E1297" t="s">
        <v>56</v>
      </c>
      <c r="F1297" t="s">
        <v>57</v>
      </c>
      <c r="G1297" t="s">
        <v>58</v>
      </c>
      <c r="H1297" t="s">
        <v>59</v>
      </c>
      <c r="I1297">
        <v>47667</v>
      </c>
      <c r="J1297">
        <v>47667</v>
      </c>
      <c r="K1297" t="s">
        <v>63</v>
      </c>
      <c r="L1297" t="s">
        <v>153</v>
      </c>
      <c r="M1297" t="s">
        <v>197</v>
      </c>
      <c r="N1297" t="s">
        <v>198</v>
      </c>
      <c r="O1297">
        <v>10</v>
      </c>
      <c r="P1297" t="s">
        <v>199</v>
      </c>
      <c r="Q1297">
        <v>33547651869</v>
      </c>
      <c r="R1297" t="s">
        <v>286</v>
      </c>
      <c r="S1297">
        <v>6340.71</v>
      </c>
      <c r="T1297">
        <v>0</v>
      </c>
      <c r="U1297">
        <v>6340.71</v>
      </c>
    </row>
    <row r="1298" spans="1:21" x14ac:dyDescent="0.25">
      <c r="A1298" t="s">
        <v>23</v>
      </c>
      <c r="B1298" t="s">
        <v>25</v>
      </c>
      <c r="C1298">
        <v>36</v>
      </c>
      <c r="D1298" t="s">
        <v>43</v>
      </c>
      <c r="E1298" t="s">
        <v>56</v>
      </c>
      <c r="F1298" t="s">
        <v>57</v>
      </c>
      <c r="G1298" t="s">
        <v>58</v>
      </c>
      <c r="H1298" t="s">
        <v>59</v>
      </c>
      <c r="I1298">
        <v>47659</v>
      </c>
      <c r="J1298">
        <v>47659</v>
      </c>
      <c r="K1298" t="s">
        <v>63</v>
      </c>
      <c r="L1298" t="s">
        <v>154</v>
      </c>
      <c r="M1298" t="s">
        <v>197</v>
      </c>
      <c r="N1298" t="s">
        <v>198</v>
      </c>
      <c r="O1298">
        <v>10</v>
      </c>
      <c r="P1298" t="s">
        <v>199</v>
      </c>
      <c r="Q1298">
        <v>400800</v>
      </c>
      <c r="R1298" t="s">
        <v>233</v>
      </c>
      <c r="S1298">
        <v>27096.25</v>
      </c>
      <c r="T1298">
        <v>0</v>
      </c>
      <c r="U1298">
        <v>27096.25</v>
      </c>
    </row>
    <row r="1299" spans="1:21" x14ac:dyDescent="0.25">
      <c r="A1299" t="s">
        <v>23</v>
      </c>
      <c r="B1299" t="s">
        <v>25</v>
      </c>
      <c r="C1299">
        <v>36</v>
      </c>
      <c r="D1299" t="s">
        <v>43</v>
      </c>
      <c r="E1299" t="s">
        <v>56</v>
      </c>
      <c r="F1299" t="s">
        <v>57</v>
      </c>
      <c r="G1299" t="s">
        <v>58</v>
      </c>
      <c r="H1299" t="s">
        <v>59</v>
      </c>
      <c r="I1299">
        <v>33544</v>
      </c>
      <c r="J1299">
        <v>33544</v>
      </c>
      <c r="K1299" t="s">
        <v>65</v>
      </c>
      <c r="L1299" t="s">
        <v>159</v>
      </c>
      <c r="M1299" t="s">
        <v>197</v>
      </c>
      <c r="N1299" t="s">
        <v>198</v>
      </c>
      <c r="O1299">
        <v>10</v>
      </c>
      <c r="P1299" t="s">
        <v>199</v>
      </c>
      <c r="Q1299">
        <v>30633949227</v>
      </c>
      <c r="R1299" t="s">
        <v>270</v>
      </c>
      <c r="S1299">
        <v>6221702.1600000001</v>
      </c>
      <c r="T1299">
        <v>6146482.79</v>
      </c>
      <c r="U1299" s="3">
        <v>75219.37</v>
      </c>
    </row>
    <row r="1300" spans="1:21" x14ac:dyDescent="0.25">
      <c r="A1300" t="s">
        <v>23</v>
      </c>
      <c r="B1300" t="s">
        <v>25</v>
      </c>
      <c r="C1300">
        <v>36</v>
      </c>
      <c r="D1300" t="s">
        <v>43</v>
      </c>
      <c r="E1300" t="s">
        <v>56</v>
      </c>
      <c r="F1300" t="s">
        <v>57</v>
      </c>
      <c r="G1300" t="s">
        <v>58</v>
      </c>
      <c r="H1300" t="s">
        <v>59</v>
      </c>
      <c r="I1300">
        <v>33524</v>
      </c>
      <c r="J1300">
        <v>33524</v>
      </c>
      <c r="K1300" t="s">
        <v>65</v>
      </c>
      <c r="L1300" t="s">
        <v>156</v>
      </c>
      <c r="M1300" t="s">
        <v>197</v>
      </c>
      <c r="N1300" t="s">
        <v>198</v>
      </c>
      <c r="O1300">
        <v>10</v>
      </c>
      <c r="P1300" t="s">
        <v>199</v>
      </c>
      <c r="Q1300">
        <v>30517999551</v>
      </c>
      <c r="R1300" t="s">
        <v>274</v>
      </c>
      <c r="S1300">
        <v>741716.36</v>
      </c>
      <c r="T1300">
        <v>725755.91</v>
      </c>
      <c r="U1300" s="3">
        <v>15960.45</v>
      </c>
    </row>
    <row r="1301" spans="1:21" x14ac:dyDescent="0.25">
      <c r="A1301" t="s">
        <v>23</v>
      </c>
      <c r="B1301" t="s">
        <v>25</v>
      </c>
      <c r="C1301">
        <v>36</v>
      </c>
      <c r="D1301" t="s">
        <v>43</v>
      </c>
      <c r="E1301" t="s">
        <v>56</v>
      </c>
      <c r="F1301" t="s">
        <v>57</v>
      </c>
      <c r="G1301" t="s">
        <v>58</v>
      </c>
      <c r="H1301" t="s">
        <v>59</v>
      </c>
      <c r="I1301">
        <v>47659</v>
      </c>
      <c r="J1301">
        <v>47659</v>
      </c>
      <c r="K1301" t="s">
        <v>63</v>
      </c>
      <c r="L1301" t="s">
        <v>154</v>
      </c>
      <c r="M1301" t="s">
        <v>197</v>
      </c>
      <c r="N1301" t="s">
        <v>198</v>
      </c>
      <c r="O1301">
        <v>10</v>
      </c>
      <c r="P1301" t="s">
        <v>199</v>
      </c>
      <c r="Q1301">
        <v>30707746463</v>
      </c>
      <c r="R1301" t="s">
        <v>249</v>
      </c>
      <c r="S1301">
        <v>2764.53</v>
      </c>
      <c r="T1301">
        <v>0</v>
      </c>
      <c r="U1301">
        <v>2764.53</v>
      </c>
    </row>
    <row r="1302" spans="1:21" x14ac:dyDescent="0.25">
      <c r="A1302" t="s">
        <v>23</v>
      </c>
      <c r="B1302" t="s">
        <v>25</v>
      </c>
      <c r="C1302">
        <v>36</v>
      </c>
      <c r="D1302" t="s">
        <v>43</v>
      </c>
      <c r="E1302" t="s">
        <v>56</v>
      </c>
      <c r="F1302" t="s">
        <v>57</v>
      </c>
      <c r="G1302" t="s">
        <v>58</v>
      </c>
      <c r="H1302" t="s">
        <v>59</v>
      </c>
      <c r="I1302">
        <v>47659</v>
      </c>
      <c r="J1302">
        <v>47659</v>
      </c>
      <c r="K1302" t="s">
        <v>63</v>
      </c>
      <c r="L1302" t="s">
        <v>154</v>
      </c>
      <c r="M1302" t="s">
        <v>197</v>
      </c>
      <c r="N1302" t="s">
        <v>198</v>
      </c>
      <c r="O1302">
        <v>10</v>
      </c>
      <c r="P1302" t="s">
        <v>199</v>
      </c>
      <c r="Q1302">
        <v>30517999551</v>
      </c>
      <c r="R1302" t="s">
        <v>274</v>
      </c>
      <c r="S1302">
        <v>48578276.990000002</v>
      </c>
      <c r="T1302">
        <v>0</v>
      </c>
      <c r="U1302">
        <v>48578276.990000002</v>
      </c>
    </row>
    <row r="1303" spans="1:21" x14ac:dyDescent="0.25">
      <c r="A1303" t="s">
        <v>23</v>
      </c>
      <c r="B1303" t="s">
        <v>25</v>
      </c>
      <c r="C1303">
        <v>36</v>
      </c>
      <c r="D1303" t="s">
        <v>43</v>
      </c>
      <c r="E1303" t="s">
        <v>56</v>
      </c>
      <c r="F1303" t="s">
        <v>57</v>
      </c>
      <c r="G1303" t="s">
        <v>58</v>
      </c>
      <c r="H1303" t="s">
        <v>59</v>
      </c>
      <c r="I1303">
        <v>47659</v>
      </c>
      <c r="J1303">
        <v>47659</v>
      </c>
      <c r="K1303" t="s">
        <v>63</v>
      </c>
      <c r="L1303" t="s">
        <v>154</v>
      </c>
      <c r="M1303" t="s">
        <v>197</v>
      </c>
      <c r="N1303" t="s">
        <v>198</v>
      </c>
      <c r="O1303">
        <v>10</v>
      </c>
      <c r="P1303" t="s">
        <v>199</v>
      </c>
      <c r="Q1303">
        <v>30587375741</v>
      </c>
      <c r="R1303" t="s">
        <v>280</v>
      </c>
      <c r="S1303">
        <v>3723.89</v>
      </c>
      <c r="T1303">
        <v>0</v>
      </c>
      <c r="U1303">
        <v>3723.89</v>
      </c>
    </row>
    <row r="1304" spans="1:21" x14ac:dyDescent="0.25">
      <c r="A1304" t="s">
        <v>23</v>
      </c>
      <c r="B1304" t="s">
        <v>25</v>
      </c>
      <c r="C1304">
        <v>36</v>
      </c>
      <c r="D1304" t="s">
        <v>43</v>
      </c>
      <c r="E1304" t="s">
        <v>56</v>
      </c>
      <c r="F1304" t="s">
        <v>57</v>
      </c>
      <c r="G1304" t="s">
        <v>58</v>
      </c>
      <c r="H1304" t="s">
        <v>59</v>
      </c>
      <c r="I1304">
        <v>47667</v>
      </c>
      <c r="J1304">
        <v>47667</v>
      </c>
      <c r="K1304" t="s">
        <v>63</v>
      </c>
      <c r="L1304" t="s">
        <v>153</v>
      </c>
      <c r="M1304" t="s">
        <v>197</v>
      </c>
      <c r="N1304" t="s">
        <v>198</v>
      </c>
      <c r="O1304">
        <v>10</v>
      </c>
      <c r="P1304" t="s">
        <v>199</v>
      </c>
      <c r="Q1304">
        <v>30683336765</v>
      </c>
      <c r="R1304" t="s">
        <v>238</v>
      </c>
      <c r="S1304">
        <v>46381.84</v>
      </c>
      <c r="T1304">
        <v>0</v>
      </c>
      <c r="U1304">
        <v>46381.84</v>
      </c>
    </row>
    <row r="1305" spans="1:21" x14ac:dyDescent="0.25">
      <c r="A1305" t="s">
        <v>23</v>
      </c>
      <c r="B1305" t="s">
        <v>25</v>
      </c>
      <c r="C1305">
        <v>36</v>
      </c>
      <c r="D1305" t="s">
        <v>43</v>
      </c>
      <c r="E1305" t="s">
        <v>56</v>
      </c>
      <c r="F1305" t="s">
        <v>57</v>
      </c>
      <c r="G1305" t="s">
        <v>58</v>
      </c>
      <c r="H1305" t="s">
        <v>59</v>
      </c>
      <c r="I1305">
        <v>47659</v>
      </c>
      <c r="J1305">
        <v>47659</v>
      </c>
      <c r="K1305" t="s">
        <v>63</v>
      </c>
      <c r="L1305" t="s">
        <v>154</v>
      </c>
      <c r="M1305" t="s">
        <v>197</v>
      </c>
      <c r="N1305" t="s">
        <v>198</v>
      </c>
      <c r="O1305">
        <v>10</v>
      </c>
      <c r="P1305" t="s">
        <v>199</v>
      </c>
      <c r="Q1305">
        <v>30675995458</v>
      </c>
      <c r="R1305" t="s">
        <v>257</v>
      </c>
      <c r="S1305">
        <v>1669.4</v>
      </c>
      <c r="T1305">
        <v>0</v>
      </c>
      <c r="U1305">
        <v>1669.4</v>
      </c>
    </row>
    <row r="1306" spans="1:21" x14ac:dyDescent="0.25">
      <c r="A1306" t="s">
        <v>23</v>
      </c>
      <c r="B1306" t="s">
        <v>25</v>
      </c>
      <c r="C1306">
        <v>36</v>
      </c>
      <c r="D1306" t="s">
        <v>43</v>
      </c>
      <c r="E1306" t="s">
        <v>56</v>
      </c>
      <c r="F1306" t="s">
        <v>57</v>
      </c>
      <c r="G1306" t="s">
        <v>58</v>
      </c>
      <c r="H1306" t="s">
        <v>59</v>
      </c>
      <c r="I1306">
        <v>43990</v>
      </c>
      <c r="J1306">
        <v>43990</v>
      </c>
      <c r="K1306" t="s">
        <v>70</v>
      </c>
      <c r="L1306" t="s">
        <v>160</v>
      </c>
      <c r="M1306" t="s">
        <v>197</v>
      </c>
      <c r="N1306" t="s">
        <v>198</v>
      </c>
      <c r="O1306">
        <v>10</v>
      </c>
      <c r="P1306" t="s">
        <v>199</v>
      </c>
      <c r="Q1306">
        <v>30633949227</v>
      </c>
      <c r="R1306" t="s">
        <v>270</v>
      </c>
      <c r="S1306">
        <v>355373.63</v>
      </c>
      <c r="T1306">
        <v>0</v>
      </c>
      <c r="U1306">
        <v>355373.63</v>
      </c>
    </row>
    <row r="1307" spans="1:21" x14ac:dyDescent="0.25">
      <c r="A1307" t="s">
        <v>23</v>
      </c>
      <c r="B1307" t="s">
        <v>25</v>
      </c>
      <c r="C1307">
        <v>36</v>
      </c>
      <c r="D1307" t="s">
        <v>43</v>
      </c>
      <c r="E1307" t="s">
        <v>56</v>
      </c>
      <c r="F1307" t="s">
        <v>57</v>
      </c>
      <c r="G1307" t="s">
        <v>58</v>
      </c>
      <c r="H1307" t="s">
        <v>59</v>
      </c>
      <c r="I1307">
        <v>47669</v>
      </c>
      <c r="J1307">
        <v>47669</v>
      </c>
      <c r="K1307" t="s">
        <v>63</v>
      </c>
      <c r="L1307" t="s">
        <v>155</v>
      </c>
      <c r="M1307" t="s">
        <v>197</v>
      </c>
      <c r="N1307" t="s">
        <v>198</v>
      </c>
      <c r="O1307">
        <v>10</v>
      </c>
      <c r="P1307" t="s">
        <v>199</v>
      </c>
      <c r="Q1307">
        <v>400800</v>
      </c>
      <c r="R1307" t="s">
        <v>233</v>
      </c>
      <c r="S1307">
        <v>8924.0300000000007</v>
      </c>
      <c r="T1307">
        <v>0</v>
      </c>
      <c r="U1307">
        <v>8924.0300000000007</v>
      </c>
    </row>
    <row r="1308" spans="1:21" x14ac:dyDescent="0.25">
      <c r="A1308" t="s">
        <v>23</v>
      </c>
      <c r="B1308" t="s">
        <v>25</v>
      </c>
      <c r="C1308">
        <v>36</v>
      </c>
      <c r="D1308" t="s">
        <v>43</v>
      </c>
      <c r="E1308" t="s">
        <v>56</v>
      </c>
      <c r="F1308" t="s">
        <v>57</v>
      </c>
      <c r="G1308" t="s">
        <v>58</v>
      </c>
      <c r="H1308" t="s">
        <v>59</v>
      </c>
      <c r="I1308">
        <v>43990</v>
      </c>
      <c r="J1308">
        <v>43990</v>
      </c>
      <c r="K1308" t="s">
        <v>70</v>
      </c>
      <c r="L1308" t="s">
        <v>160</v>
      </c>
      <c r="M1308" t="s">
        <v>197</v>
      </c>
      <c r="N1308" t="s">
        <v>198</v>
      </c>
      <c r="O1308">
        <v>10</v>
      </c>
      <c r="P1308" t="s">
        <v>199</v>
      </c>
      <c r="Q1308">
        <v>30517999551</v>
      </c>
      <c r="R1308" t="s">
        <v>274</v>
      </c>
      <c r="S1308">
        <v>13929.52</v>
      </c>
      <c r="T1308">
        <v>0</v>
      </c>
      <c r="U1308">
        <v>13929.52</v>
      </c>
    </row>
    <row r="1309" spans="1:21" x14ac:dyDescent="0.25">
      <c r="A1309" t="s">
        <v>23</v>
      </c>
      <c r="B1309" t="s">
        <v>25</v>
      </c>
      <c r="C1309">
        <v>36</v>
      </c>
      <c r="D1309" t="s">
        <v>43</v>
      </c>
      <c r="E1309" t="s">
        <v>56</v>
      </c>
      <c r="F1309" t="s">
        <v>57</v>
      </c>
      <c r="G1309" t="s">
        <v>58</v>
      </c>
      <c r="H1309" t="s">
        <v>59</v>
      </c>
      <c r="I1309">
        <v>47665</v>
      </c>
      <c r="J1309">
        <v>47665</v>
      </c>
      <c r="K1309" t="s">
        <v>63</v>
      </c>
      <c r="L1309" t="s">
        <v>152</v>
      </c>
      <c r="M1309" t="s">
        <v>197</v>
      </c>
      <c r="N1309" t="s">
        <v>198</v>
      </c>
      <c r="O1309">
        <v>10</v>
      </c>
      <c r="P1309" t="s">
        <v>199</v>
      </c>
      <c r="Q1309">
        <v>30578079994</v>
      </c>
      <c r="R1309" t="s">
        <v>234</v>
      </c>
      <c r="S1309">
        <v>4348.34</v>
      </c>
      <c r="T1309">
        <v>0</v>
      </c>
      <c r="U1309">
        <v>4348.34</v>
      </c>
    </row>
    <row r="1310" spans="1:21" x14ac:dyDescent="0.25">
      <c r="A1310" t="s">
        <v>23</v>
      </c>
      <c r="B1310" t="s">
        <v>25</v>
      </c>
      <c r="C1310">
        <v>36</v>
      </c>
      <c r="D1310" t="s">
        <v>43</v>
      </c>
      <c r="E1310" t="s">
        <v>56</v>
      </c>
      <c r="F1310" t="s">
        <v>57</v>
      </c>
      <c r="G1310" t="s">
        <v>58</v>
      </c>
      <c r="H1310" t="s">
        <v>59</v>
      </c>
      <c r="I1310">
        <v>47665</v>
      </c>
      <c r="J1310">
        <v>47665</v>
      </c>
      <c r="K1310" t="s">
        <v>63</v>
      </c>
      <c r="L1310" t="s">
        <v>152</v>
      </c>
      <c r="M1310" t="s">
        <v>197</v>
      </c>
      <c r="N1310" t="s">
        <v>198</v>
      </c>
      <c r="O1310">
        <v>10</v>
      </c>
      <c r="P1310" t="s">
        <v>199</v>
      </c>
      <c r="Q1310">
        <v>30587688537</v>
      </c>
      <c r="R1310" t="s">
        <v>285</v>
      </c>
      <c r="S1310">
        <v>131075.07999999999</v>
      </c>
      <c r="T1310">
        <v>0</v>
      </c>
      <c r="U1310">
        <v>131075.07999999999</v>
      </c>
    </row>
    <row r="1311" spans="1:21" x14ac:dyDescent="0.25">
      <c r="A1311" t="s">
        <v>23</v>
      </c>
      <c r="B1311" t="s">
        <v>25</v>
      </c>
      <c r="C1311">
        <v>36</v>
      </c>
      <c r="D1311" t="s">
        <v>43</v>
      </c>
      <c r="E1311" t="s">
        <v>56</v>
      </c>
      <c r="F1311" t="s">
        <v>57</v>
      </c>
      <c r="G1311" t="s">
        <v>58</v>
      </c>
      <c r="H1311" t="s">
        <v>59</v>
      </c>
      <c r="I1311">
        <v>47665</v>
      </c>
      <c r="J1311">
        <v>47665</v>
      </c>
      <c r="K1311" t="s">
        <v>63</v>
      </c>
      <c r="L1311" t="s">
        <v>152</v>
      </c>
      <c r="M1311" t="s">
        <v>197</v>
      </c>
      <c r="N1311" t="s">
        <v>198</v>
      </c>
      <c r="O1311">
        <v>10</v>
      </c>
      <c r="P1311" t="s">
        <v>199</v>
      </c>
      <c r="Q1311">
        <v>9574</v>
      </c>
      <c r="R1311" t="s">
        <v>252</v>
      </c>
      <c r="S1311">
        <v>11232.91</v>
      </c>
      <c r="T1311">
        <v>0</v>
      </c>
      <c r="U1311">
        <v>11232.91</v>
      </c>
    </row>
    <row r="1312" spans="1:21" x14ac:dyDescent="0.25">
      <c r="A1312" t="s">
        <v>23</v>
      </c>
      <c r="B1312" t="s">
        <v>25</v>
      </c>
      <c r="C1312">
        <v>36</v>
      </c>
      <c r="D1312" t="s">
        <v>43</v>
      </c>
      <c r="E1312" t="s">
        <v>56</v>
      </c>
      <c r="F1312" t="s">
        <v>57</v>
      </c>
      <c r="G1312" t="s">
        <v>58</v>
      </c>
      <c r="H1312" t="s">
        <v>59</v>
      </c>
      <c r="I1312">
        <v>33520</v>
      </c>
      <c r="J1312">
        <v>33520</v>
      </c>
      <c r="K1312" t="s">
        <v>65</v>
      </c>
      <c r="L1312" t="s">
        <v>158</v>
      </c>
      <c r="M1312" t="s">
        <v>197</v>
      </c>
      <c r="N1312" t="s">
        <v>198</v>
      </c>
      <c r="O1312">
        <v>10</v>
      </c>
      <c r="P1312" t="s">
        <v>199</v>
      </c>
      <c r="Q1312">
        <v>30633949227</v>
      </c>
      <c r="R1312" t="s">
        <v>270</v>
      </c>
      <c r="S1312">
        <v>103207022.42</v>
      </c>
      <c r="T1312">
        <v>101148856.36</v>
      </c>
      <c r="U1312" s="3">
        <v>2058166.06</v>
      </c>
    </row>
    <row r="1313" spans="1:21" x14ac:dyDescent="0.25">
      <c r="A1313" t="s">
        <v>23</v>
      </c>
      <c r="B1313" t="s">
        <v>25</v>
      </c>
      <c r="C1313">
        <v>36</v>
      </c>
      <c r="D1313" t="s">
        <v>43</v>
      </c>
      <c r="E1313" t="s">
        <v>56</v>
      </c>
      <c r="F1313" t="s">
        <v>57</v>
      </c>
      <c r="G1313" t="s">
        <v>58</v>
      </c>
      <c r="H1313" t="s">
        <v>59</v>
      </c>
      <c r="I1313">
        <v>33544</v>
      </c>
      <c r="J1313">
        <v>33544</v>
      </c>
      <c r="K1313" t="s">
        <v>65</v>
      </c>
      <c r="L1313" t="s">
        <v>159</v>
      </c>
      <c r="M1313" t="s">
        <v>197</v>
      </c>
      <c r="N1313" t="s">
        <v>198</v>
      </c>
      <c r="O1313">
        <v>10</v>
      </c>
      <c r="P1313" t="s">
        <v>199</v>
      </c>
      <c r="Q1313">
        <v>33693450239</v>
      </c>
      <c r="R1313" t="s">
        <v>271</v>
      </c>
      <c r="S1313">
        <v>14107471.439999999</v>
      </c>
      <c r="T1313">
        <v>13841654.16</v>
      </c>
      <c r="U1313" s="3">
        <v>265817.28000000003</v>
      </c>
    </row>
    <row r="1314" spans="1:21" x14ac:dyDescent="0.25">
      <c r="A1314" t="s">
        <v>23</v>
      </c>
      <c r="B1314" t="s">
        <v>25</v>
      </c>
      <c r="C1314">
        <v>36</v>
      </c>
      <c r="D1314" t="s">
        <v>43</v>
      </c>
      <c r="E1314" t="s">
        <v>56</v>
      </c>
      <c r="F1314" t="s">
        <v>57</v>
      </c>
      <c r="G1314" t="s">
        <v>58</v>
      </c>
      <c r="H1314" t="s">
        <v>59</v>
      </c>
      <c r="I1314">
        <v>33520</v>
      </c>
      <c r="J1314">
        <v>33520</v>
      </c>
      <c r="K1314" t="s">
        <v>65</v>
      </c>
      <c r="L1314" t="s">
        <v>158</v>
      </c>
      <c r="M1314" t="s">
        <v>197</v>
      </c>
      <c r="N1314" t="s">
        <v>198</v>
      </c>
      <c r="O1314">
        <v>10</v>
      </c>
      <c r="P1314" t="s">
        <v>199</v>
      </c>
      <c r="Q1314">
        <v>30546666189</v>
      </c>
      <c r="R1314" t="s">
        <v>230</v>
      </c>
      <c r="S1314">
        <v>290420.01</v>
      </c>
      <c r="T1314">
        <v>59914.41</v>
      </c>
      <c r="U1314" s="3">
        <v>230505.60000000001</v>
      </c>
    </row>
    <row r="1315" spans="1:21" x14ac:dyDescent="0.25">
      <c r="A1315" t="s">
        <v>23</v>
      </c>
      <c r="B1315" t="s">
        <v>25</v>
      </c>
      <c r="C1315">
        <v>36</v>
      </c>
      <c r="D1315" t="s">
        <v>43</v>
      </c>
      <c r="E1315" t="s">
        <v>56</v>
      </c>
      <c r="F1315" t="s">
        <v>57</v>
      </c>
      <c r="G1315" t="s">
        <v>58</v>
      </c>
      <c r="H1315" t="s">
        <v>59</v>
      </c>
      <c r="I1315">
        <v>33520</v>
      </c>
      <c r="J1315">
        <v>33520</v>
      </c>
      <c r="K1315" t="s">
        <v>65</v>
      </c>
      <c r="L1315" t="s">
        <v>158</v>
      </c>
      <c r="M1315" t="s">
        <v>197</v>
      </c>
      <c r="N1315" t="s">
        <v>198</v>
      </c>
      <c r="O1315">
        <v>10</v>
      </c>
      <c r="P1315" t="s">
        <v>199</v>
      </c>
      <c r="Q1315">
        <v>30517999551</v>
      </c>
      <c r="R1315" t="s">
        <v>274</v>
      </c>
      <c r="S1315">
        <v>47592077.469999999</v>
      </c>
      <c r="T1315">
        <v>46635133.420000002</v>
      </c>
      <c r="U1315" s="3">
        <v>956944.05</v>
      </c>
    </row>
    <row r="1316" spans="1:21" x14ac:dyDescent="0.25">
      <c r="A1316" t="s">
        <v>23</v>
      </c>
      <c r="B1316" t="s">
        <v>25</v>
      </c>
      <c r="C1316">
        <v>36</v>
      </c>
      <c r="D1316" t="s">
        <v>43</v>
      </c>
      <c r="E1316" t="s">
        <v>56</v>
      </c>
      <c r="F1316" t="s">
        <v>57</v>
      </c>
      <c r="G1316" t="s">
        <v>58</v>
      </c>
      <c r="H1316" t="s">
        <v>59</v>
      </c>
      <c r="I1316">
        <v>47665</v>
      </c>
      <c r="J1316">
        <v>47665</v>
      </c>
      <c r="K1316" t="s">
        <v>63</v>
      </c>
      <c r="L1316" t="s">
        <v>152</v>
      </c>
      <c r="M1316" t="s">
        <v>197</v>
      </c>
      <c r="N1316" t="s">
        <v>198</v>
      </c>
      <c r="O1316">
        <v>10</v>
      </c>
      <c r="P1316" t="s">
        <v>199</v>
      </c>
      <c r="Q1316">
        <v>30709566241</v>
      </c>
      <c r="R1316" t="s">
        <v>287</v>
      </c>
      <c r="S1316">
        <v>11787.6</v>
      </c>
      <c r="T1316">
        <v>0</v>
      </c>
      <c r="U1316">
        <v>11787.6</v>
      </c>
    </row>
    <row r="1317" spans="1:21" x14ac:dyDescent="0.25">
      <c r="A1317" t="s">
        <v>23</v>
      </c>
      <c r="B1317" t="s">
        <v>25</v>
      </c>
      <c r="C1317">
        <v>36</v>
      </c>
      <c r="D1317" t="s">
        <v>43</v>
      </c>
      <c r="E1317" t="s">
        <v>56</v>
      </c>
      <c r="F1317" t="s">
        <v>57</v>
      </c>
      <c r="G1317" t="s">
        <v>58</v>
      </c>
      <c r="H1317" t="s">
        <v>59</v>
      </c>
      <c r="I1317">
        <v>47669</v>
      </c>
      <c r="J1317">
        <v>47669</v>
      </c>
      <c r="K1317" t="s">
        <v>63</v>
      </c>
      <c r="L1317" t="s">
        <v>155</v>
      </c>
      <c r="M1317" t="s">
        <v>197</v>
      </c>
      <c r="N1317" t="s">
        <v>198</v>
      </c>
      <c r="O1317">
        <v>10</v>
      </c>
      <c r="P1317" t="s">
        <v>199</v>
      </c>
      <c r="Q1317">
        <v>30624957942</v>
      </c>
      <c r="R1317" t="s">
        <v>219</v>
      </c>
      <c r="S1317">
        <v>7730.04</v>
      </c>
      <c r="T1317">
        <v>0</v>
      </c>
      <c r="U1317">
        <v>7730.04</v>
      </c>
    </row>
    <row r="1318" spans="1:21" x14ac:dyDescent="0.25">
      <c r="A1318" t="s">
        <v>23</v>
      </c>
      <c r="B1318" t="s">
        <v>25</v>
      </c>
      <c r="C1318">
        <v>36</v>
      </c>
      <c r="D1318" t="s">
        <v>43</v>
      </c>
      <c r="E1318" t="s">
        <v>56</v>
      </c>
      <c r="F1318" t="s">
        <v>57</v>
      </c>
      <c r="G1318" t="s">
        <v>58</v>
      </c>
      <c r="H1318" t="s">
        <v>59</v>
      </c>
      <c r="I1318">
        <v>47665</v>
      </c>
      <c r="J1318">
        <v>47665</v>
      </c>
      <c r="K1318" t="s">
        <v>63</v>
      </c>
      <c r="L1318" t="s">
        <v>152</v>
      </c>
      <c r="M1318" t="s">
        <v>197</v>
      </c>
      <c r="N1318" t="s">
        <v>198</v>
      </c>
      <c r="O1318">
        <v>10</v>
      </c>
      <c r="P1318" t="s">
        <v>199</v>
      </c>
      <c r="Q1318">
        <v>30517999551</v>
      </c>
      <c r="R1318" t="s">
        <v>274</v>
      </c>
      <c r="S1318">
        <v>4591170.72</v>
      </c>
      <c r="T1318">
        <v>0</v>
      </c>
      <c r="U1318">
        <v>4591170.72</v>
      </c>
    </row>
    <row r="1319" spans="1:21" x14ac:dyDescent="0.25">
      <c r="A1319" t="s">
        <v>23</v>
      </c>
      <c r="B1319" t="s">
        <v>25</v>
      </c>
      <c r="C1319">
        <v>36</v>
      </c>
      <c r="D1319" t="s">
        <v>43</v>
      </c>
      <c r="E1319" t="s">
        <v>56</v>
      </c>
      <c r="F1319" t="s">
        <v>57</v>
      </c>
      <c r="G1319" t="s">
        <v>58</v>
      </c>
      <c r="H1319" t="s">
        <v>59</v>
      </c>
      <c r="I1319">
        <v>47667</v>
      </c>
      <c r="J1319">
        <v>47667</v>
      </c>
      <c r="K1319" t="s">
        <v>63</v>
      </c>
      <c r="L1319" t="s">
        <v>153</v>
      </c>
      <c r="M1319" t="s">
        <v>197</v>
      </c>
      <c r="N1319" t="s">
        <v>198</v>
      </c>
      <c r="O1319">
        <v>10</v>
      </c>
      <c r="P1319" t="s">
        <v>199</v>
      </c>
      <c r="Q1319">
        <v>30707746463</v>
      </c>
      <c r="R1319" t="s">
        <v>249</v>
      </c>
      <c r="S1319">
        <v>10829.56</v>
      </c>
      <c r="T1319">
        <v>0</v>
      </c>
      <c r="U1319">
        <v>10829.56</v>
      </c>
    </row>
    <row r="1320" spans="1:21" x14ac:dyDescent="0.25">
      <c r="A1320" t="s">
        <v>23</v>
      </c>
      <c r="B1320" t="s">
        <v>25</v>
      </c>
      <c r="C1320">
        <v>36</v>
      </c>
      <c r="D1320" t="s">
        <v>43</v>
      </c>
      <c r="E1320" t="s">
        <v>56</v>
      </c>
      <c r="F1320" t="s">
        <v>57</v>
      </c>
      <c r="G1320" t="s">
        <v>58</v>
      </c>
      <c r="H1320" t="s">
        <v>59</v>
      </c>
      <c r="I1320">
        <v>47659</v>
      </c>
      <c r="J1320">
        <v>47659</v>
      </c>
      <c r="K1320" t="s">
        <v>63</v>
      </c>
      <c r="L1320" t="s">
        <v>154</v>
      </c>
      <c r="M1320" t="s">
        <v>197</v>
      </c>
      <c r="N1320" t="s">
        <v>198</v>
      </c>
      <c r="O1320">
        <v>10</v>
      </c>
      <c r="P1320" t="s">
        <v>199</v>
      </c>
      <c r="Q1320">
        <v>30678966912</v>
      </c>
      <c r="R1320" t="s">
        <v>225</v>
      </c>
      <c r="S1320">
        <v>8537.7800000000007</v>
      </c>
      <c r="T1320">
        <v>0</v>
      </c>
      <c r="U1320">
        <v>8537.7800000000007</v>
      </c>
    </row>
    <row r="1321" spans="1:21" x14ac:dyDescent="0.25">
      <c r="A1321" t="s">
        <v>23</v>
      </c>
      <c r="B1321" t="s">
        <v>25</v>
      </c>
      <c r="C1321">
        <v>36</v>
      </c>
      <c r="D1321" t="s">
        <v>43</v>
      </c>
      <c r="E1321" t="s">
        <v>56</v>
      </c>
      <c r="F1321" t="s">
        <v>57</v>
      </c>
      <c r="G1321" t="s">
        <v>58</v>
      </c>
      <c r="H1321" t="s">
        <v>59</v>
      </c>
      <c r="I1321">
        <v>47665</v>
      </c>
      <c r="J1321">
        <v>47665</v>
      </c>
      <c r="K1321" t="s">
        <v>63</v>
      </c>
      <c r="L1321" t="s">
        <v>152</v>
      </c>
      <c r="M1321" t="s">
        <v>197</v>
      </c>
      <c r="N1321" t="s">
        <v>198</v>
      </c>
      <c r="O1321">
        <v>10</v>
      </c>
      <c r="P1321" t="s">
        <v>199</v>
      </c>
      <c r="Q1321">
        <v>30683336765</v>
      </c>
      <c r="R1321" t="s">
        <v>238</v>
      </c>
      <c r="S1321">
        <v>47950.42</v>
      </c>
      <c r="T1321">
        <v>0</v>
      </c>
      <c r="U1321">
        <v>47950.42</v>
      </c>
    </row>
    <row r="1322" spans="1:21" x14ac:dyDescent="0.25">
      <c r="A1322" t="s">
        <v>23</v>
      </c>
      <c r="B1322" t="s">
        <v>25</v>
      </c>
      <c r="C1322">
        <v>36</v>
      </c>
      <c r="D1322" t="s">
        <v>43</v>
      </c>
      <c r="E1322" t="s">
        <v>56</v>
      </c>
      <c r="F1322" t="s">
        <v>57</v>
      </c>
      <c r="G1322" t="s">
        <v>58</v>
      </c>
      <c r="H1322" t="s">
        <v>59</v>
      </c>
      <c r="I1322">
        <v>47663</v>
      </c>
      <c r="J1322">
        <v>47663</v>
      </c>
      <c r="K1322" t="s">
        <v>63</v>
      </c>
      <c r="L1322" t="s">
        <v>157</v>
      </c>
      <c r="M1322" t="s">
        <v>197</v>
      </c>
      <c r="N1322" t="s">
        <v>198</v>
      </c>
      <c r="O1322">
        <v>10</v>
      </c>
      <c r="P1322" t="s">
        <v>199</v>
      </c>
      <c r="Q1322">
        <v>30633949227</v>
      </c>
      <c r="R1322" t="s">
        <v>270</v>
      </c>
      <c r="S1322">
        <v>1505541.33</v>
      </c>
      <c r="T1322">
        <v>0</v>
      </c>
      <c r="U1322">
        <v>1505541.33</v>
      </c>
    </row>
    <row r="1323" spans="1:21" x14ac:dyDescent="0.25">
      <c r="A1323" t="s">
        <v>23</v>
      </c>
      <c r="B1323" t="s">
        <v>25</v>
      </c>
      <c r="C1323">
        <v>36</v>
      </c>
      <c r="D1323" t="s">
        <v>43</v>
      </c>
      <c r="E1323" t="s">
        <v>56</v>
      </c>
      <c r="F1323" t="s">
        <v>57</v>
      </c>
      <c r="G1323" t="s">
        <v>58</v>
      </c>
      <c r="H1323" t="s">
        <v>59</v>
      </c>
      <c r="I1323">
        <v>47659</v>
      </c>
      <c r="J1323">
        <v>47659</v>
      </c>
      <c r="K1323" t="s">
        <v>63</v>
      </c>
      <c r="L1323" t="s">
        <v>154</v>
      </c>
      <c r="M1323" t="s">
        <v>197</v>
      </c>
      <c r="N1323" t="s">
        <v>198</v>
      </c>
      <c r="O1323">
        <v>10</v>
      </c>
      <c r="P1323" t="s">
        <v>199</v>
      </c>
      <c r="Q1323">
        <v>30606588182</v>
      </c>
      <c r="R1323" t="s">
        <v>260</v>
      </c>
      <c r="S1323">
        <v>17044.830000000002</v>
      </c>
      <c r="T1323">
        <v>0</v>
      </c>
      <c r="U1323">
        <v>17044.830000000002</v>
      </c>
    </row>
    <row r="1324" spans="1:21" x14ac:dyDescent="0.25">
      <c r="A1324" t="s">
        <v>23</v>
      </c>
      <c r="B1324" t="s">
        <v>25</v>
      </c>
      <c r="C1324">
        <v>36</v>
      </c>
      <c r="D1324" t="s">
        <v>43</v>
      </c>
      <c r="E1324" t="s">
        <v>56</v>
      </c>
      <c r="F1324" t="s">
        <v>57</v>
      </c>
      <c r="G1324" t="s">
        <v>58</v>
      </c>
      <c r="H1324" t="s">
        <v>59</v>
      </c>
      <c r="I1324">
        <v>47669</v>
      </c>
      <c r="J1324">
        <v>47669</v>
      </c>
      <c r="K1324" t="s">
        <v>63</v>
      </c>
      <c r="L1324" t="s">
        <v>155</v>
      </c>
      <c r="M1324" t="s">
        <v>197</v>
      </c>
      <c r="N1324" t="s">
        <v>198</v>
      </c>
      <c r="O1324">
        <v>10</v>
      </c>
      <c r="P1324" t="s">
        <v>199</v>
      </c>
      <c r="Q1324">
        <v>30633949227</v>
      </c>
      <c r="R1324" t="s">
        <v>270</v>
      </c>
      <c r="S1324">
        <v>1512892.43</v>
      </c>
      <c r="T1324">
        <v>0</v>
      </c>
      <c r="U1324">
        <v>1512892.43</v>
      </c>
    </row>
    <row r="1325" spans="1:21" x14ac:dyDescent="0.25">
      <c r="A1325" t="s">
        <v>23</v>
      </c>
      <c r="B1325" t="s">
        <v>25</v>
      </c>
      <c r="C1325">
        <v>36</v>
      </c>
      <c r="D1325" t="s">
        <v>43</v>
      </c>
      <c r="E1325" t="s">
        <v>56</v>
      </c>
      <c r="F1325" t="s">
        <v>57</v>
      </c>
      <c r="G1325" t="s">
        <v>58</v>
      </c>
      <c r="H1325" t="s">
        <v>59</v>
      </c>
      <c r="I1325">
        <v>47665</v>
      </c>
      <c r="J1325">
        <v>47665</v>
      </c>
      <c r="K1325" t="s">
        <v>63</v>
      </c>
      <c r="L1325" t="s">
        <v>152</v>
      </c>
      <c r="M1325" t="s">
        <v>197</v>
      </c>
      <c r="N1325" t="s">
        <v>198</v>
      </c>
      <c r="O1325">
        <v>10</v>
      </c>
      <c r="P1325" t="s">
        <v>199</v>
      </c>
      <c r="Q1325">
        <v>30639760347</v>
      </c>
      <c r="R1325" t="s">
        <v>288</v>
      </c>
      <c r="S1325">
        <v>10884.36</v>
      </c>
      <c r="T1325">
        <v>0</v>
      </c>
      <c r="U1325">
        <v>10884.36</v>
      </c>
    </row>
    <row r="1326" spans="1:21" x14ac:dyDescent="0.25">
      <c r="A1326" t="s">
        <v>23</v>
      </c>
      <c r="B1326" t="s">
        <v>25</v>
      </c>
      <c r="C1326">
        <v>36</v>
      </c>
      <c r="D1326" t="s">
        <v>43</v>
      </c>
      <c r="E1326" t="s">
        <v>56</v>
      </c>
      <c r="F1326" t="s">
        <v>57</v>
      </c>
      <c r="G1326" t="s">
        <v>58</v>
      </c>
      <c r="H1326" t="s">
        <v>59</v>
      </c>
      <c r="I1326">
        <v>47665</v>
      </c>
      <c r="J1326">
        <v>47665</v>
      </c>
      <c r="K1326" t="s">
        <v>63</v>
      </c>
      <c r="L1326" t="s">
        <v>152</v>
      </c>
      <c r="M1326" t="s">
        <v>197</v>
      </c>
      <c r="N1326" t="s">
        <v>198</v>
      </c>
      <c r="O1326">
        <v>10</v>
      </c>
      <c r="P1326" t="s">
        <v>199</v>
      </c>
      <c r="Q1326">
        <v>30675995458</v>
      </c>
      <c r="R1326" t="s">
        <v>257</v>
      </c>
      <c r="S1326">
        <v>10991.83</v>
      </c>
      <c r="T1326">
        <v>0</v>
      </c>
      <c r="U1326">
        <v>10991.83</v>
      </c>
    </row>
    <row r="1327" spans="1:21" x14ac:dyDescent="0.25">
      <c r="A1327" t="s">
        <v>23</v>
      </c>
      <c r="B1327" t="s">
        <v>25</v>
      </c>
      <c r="C1327">
        <v>36</v>
      </c>
      <c r="D1327" t="s">
        <v>43</v>
      </c>
      <c r="E1327" t="s">
        <v>56</v>
      </c>
      <c r="F1327" t="s">
        <v>57</v>
      </c>
      <c r="G1327" t="s">
        <v>58</v>
      </c>
      <c r="H1327" t="s">
        <v>59</v>
      </c>
      <c r="I1327">
        <v>47667</v>
      </c>
      <c r="J1327">
        <v>47667</v>
      </c>
      <c r="K1327" t="s">
        <v>63</v>
      </c>
      <c r="L1327" t="s">
        <v>153</v>
      </c>
      <c r="M1327" t="s">
        <v>197</v>
      </c>
      <c r="N1327" t="s">
        <v>198</v>
      </c>
      <c r="O1327">
        <v>10</v>
      </c>
      <c r="P1327" t="s">
        <v>199</v>
      </c>
      <c r="Q1327">
        <v>30585412453</v>
      </c>
      <c r="R1327" t="s">
        <v>281</v>
      </c>
      <c r="S1327">
        <v>45379.72</v>
      </c>
      <c r="T1327">
        <v>0</v>
      </c>
      <c r="U1327">
        <v>45379.72</v>
      </c>
    </row>
    <row r="1328" spans="1:21" x14ac:dyDescent="0.25">
      <c r="A1328" t="s">
        <v>23</v>
      </c>
      <c r="B1328" t="s">
        <v>25</v>
      </c>
      <c r="C1328">
        <v>36</v>
      </c>
      <c r="D1328" t="s">
        <v>43</v>
      </c>
      <c r="E1328" t="s">
        <v>56</v>
      </c>
      <c r="F1328" t="s">
        <v>57</v>
      </c>
      <c r="G1328" t="s">
        <v>58</v>
      </c>
      <c r="H1328" t="s">
        <v>59</v>
      </c>
      <c r="I1328">
        <v>47665</v>
      </c>
      <c r="J1328">
        <v>47665</v>
      </c>
      <c r="K1328" t="s">
        <v>63</v>
      </c>
      <c r="L1328" t="s">
        <v>152</v>
      </c>
      <c r="M1328" t="s">
        <v>197</v>
      </c>
      <c r="N1328" t="s">
        <v>198</v>
      </c>
      <c r="O1328">
        <v>10</v>
      </c>
      <c r="P1328" t="s">
        <v>199</v>
      </c>
      <c r="Q1328">
        <v>30624957942</v>
      </c>
      <c r="R1328" t="s">
        <v>219</v>
      </c>
      <c r="S1328">
        <v>38272.32</v>
      </c>
      <c r="T1328">
        <v>0</v>
      </c>
      <c r="U1328">
        <v>38272.32</v>
      </c>
    </row>
    <row r="1329" spans="1:21" x14ac:dyDescent="0.25">
      <c r="A1329" t="s">
        <v>23</v>
      </c>
      <c r="B1329" t="s">
        <v>25</v>
      </c>
      <c r="C1329">
        <v>36</v>
      </c>
      <c r="D1329" t="s">
        <v>43</v>
      </c>
      <c r="E1329" t="s">
        <v>56</v>
      </c>
      <c r="F1329" t="s">
        <v>57</v>
      </c>
      <c r="G1329" t="s">
        <v>58</v>
      </c>
      <c r="H1329" t="s">
        <v>59</v>
      </c>
      <c r="I1329">
        <v>47665</v>
      </c>
      <c r="J1329">
        <v>47665</v>
      </c>
      <c r="K1329" t="s">
        <v>63</v>
      </c>
      <c r="L1329" t="s">
        <v>152</v>
      </c>
      <c r="M1329" t="s">
        <v>197</v>
      </c>
      <c r="N1329" t="s">
        <v>198</v>
      </c>
      <c r="O1329">
        <v>10</v>
      </c>
      <c r="P1329" t="s">
        <v>199</v>
      </c>
      <c r="Q1329">
        <v>30606588182</v>
      </c>
      <c r="R1329" t="s">
        <v>260</v>
      </c>
      <c r="S1329">
        <v>11890.12</v>
      </c>
      <c r="T1329">
        <v>0</v>
      </c>
      <c r="U1329">
        <v>11890.12</v>
      </c>
    </row>
    <row r="1330" spans="1:21" x14ac:dyDescent="0.25">
      <c r="A1330" t="s">
        <v>23</v>
      </c>
      <c r="B1330" t="s">
        <v>25</v>
      </c>
      <c r="C1330">
        <v>36</v>
      </c>
      <c r="D1330" t="s">
        <v>43</v>
      </c>
      <c r="E1330" t="s">
        <v>56</v>
      </c>
      <c r="F1330" t="s">
        <v>57</v>
      </c>
      <c r="G1330" t="s">
        <v>58</v>
      </c>
      <c r="H1330" t="s">
        <v>59</v>
      </c>
      <c r="I1330">
        <v>47667</v>
      </c>
      <c r="J1330">
        <v>47667</v>
      </c>
      <c r="K1330" t="s">
        <v>63</v>
      </c>
      <c r="L1330" t="s">
        <v>153</v>
      </c>
      <c r="M1330" t="s">
        <v>197</v>
      </c>
      <c r="N1330" t="s">
        <v>198</v>
      </c>
      <c r="O1330">
        <v>10</v>
      </c>
      <c r="P1330" t="s">
        <v>199</v>
      </c>
      <c r="Q1330">
        <v>30683032227</v>
      </c>
      <c r="R1330" t="s">
        <v>289</v>
      </c>
      <c r="S1330">
        <v>12198.47</v>
      </c>
      <c r="T1330">
        <v>0</v>
      </c>
      <c r="U1330">
        <v>12198.47</v>
      </c>
    </row>
    <row r="1331" spans="1:21" x14ac:dyDescent="0.25">
      <c r="A1331" t="s">
        <v>23</v>
      </c>
      <c r="B1331" t="s">
        <v>25</v>
      </c>
      <c r="C1331">
        <v>36</v>
      </c>
      <c r="D1331" t="s">
        <v>43</v>
      </c>
      <c r="E1331" t="s">
        <v>56</v>
      </c>
      <c r="F1331" t="s">
        <v>57</v>
      </c>
      <c r="G1331" t="s">
        <v>58</v>
      </c>
      <c r="H1331" t="s">
        <v>59</v>
      </c>
      <c r="I1331">
        <v>47665</v>
      </c>
      <c r="J1331">
        <v>47665</v>
      </c>
      <c r="K1331" t="s">
        <v>63</v>
      </c>
      <c r="L1331" t="s">
        <v>152</v>
      </c>
      <c r="M1331" t="s">
        <v>197</v>
      </c>
      <c r="N1331" t="s">
        <v>198</v>
      </c>
      <c r="O1331">
        <v>10</v>
      </c>
      <c r="P1331" t="s">
        <v>199</v>
      </c>
      <c r="Q1331">
        <v>30587375741</v>
      </c>
      <c r="R1331" t="s">
        <v>280</v>
      </c>
      <c r="S1331">
        <v>1212.3900000000001</v>
      </c>
      <c r="T1331">
        <v>0</v>
      </c>
      <c r="U1331">
        <v>1212.3900000000001</v>
      </c>
    </row>
    <row r="1332" spans="1:21" x14ac:dyDescent="0.25">
      <c r="A1332" t="s">
        <v>23</v>
      </c>
      <c r="B1332" t="s">
        <v>25</v>
      </c>
      <c r="C1332">
        <v>36</v>
      </c>
      <c r="D1332" t="s">
        <v>43</v>
      </c>
      <c r="E1332" t="s">
        <v>56</v>
      </c>
      <c r="F1332" t="s">
        <v>57</v>
      </c>
      <c r="G1332" t="s">
        <v>58</v>
      </c>
      <c r="H1332" t="s">
        <v>59</v>
      </c>
      <c r="I1332">
        <v>47667</v>
      </c>
      <c r="J1332">
        <v>47667</v>
      </c>
      <c r="K1332" t="s">
        <v>63</v>
      </c>
      <c r="L1332" t="s">
        <v>153</v>
      </c>
      <c r="M1332" t="s">
        <v>197</v>
      </c>
      <c r="N1332" t="s">
        <v>198</v>
      </c>
      <c r="O1332">
        <v>10</v>
      </c>
      <c r="P1332" t="s">
        <v>199</v>
      </c>
      <c r="Q1332">
        <v>30517999551</v>
      </c>
      <c r="R1332" t="s">
        <v>274</v>
      </c>
      <c r="S1332">
        <v>3200297.01</v>
      </c>
      <c r="T1332">
        <v>0</v>
      </c>
      <c r="U1332">
        <v>3200297.01</v>
      </c>
    </row>
    <row r="1333" spans="1:21" x14ac:dyDescent="0.25">
      <c r="A1333" t="s">
        <v>23</v>
      </c>
      <c r="B1333" t="s">
        <v>25</v>
      </c>
      <c r="C1333">
        <v>36</v>
      </c>
      <c r="D1333" t="s">
        <v>43</v>
      </c>
      <c r="E1333" t="s">
        <v>56</v>
      </c>
      <c r="F1333" t="s">
        <v>57</v>
      </c>
      <c r="G1333" t="s">
        <v>58</v>
      </c>
      <c r="H1333" t="s">
        <v>59</v>
      </c>
      <c r="I1333">
        <v>33536</v>
      </c>
      <c r="J1333">
        <v>33536</v>
      </c>
      <c r="K1333" t="s">
        <v>65</v>
      </c>
      <c r="L1333" t="s">
        <v>151</v>
      </c>
      <c r="M1333" t="s">
        <v>197</v>
      </c>
      <c r="N1333" t="s">
        <v>198</v>
      </c>
      <c r="O1333">
        <v>10</v>
      </c>
      <c r="P1333" t="s">
        <v>199</v>
      </c>
      <c r="Q1333">
        <v>33693450239</v>
      </c>
      <c r="R1333" t="s">
        <v>271</v>
      </c>
      <c r="S1333">
        <v>19791848.760000002</v>
      </c>
      <c r="T1333">
        <v>19360798.620000001</v>
      </c>
      <c r="U1333" s="3">
        <v>431050.14</v>
      </c>
    </row>
    <row r="1334" spans="1:21" x14ac:dyDescent="0.25">
      <c r="A1334" t="s">
        <v>23</v>
      </c>
      <c r="B1334" t="s">
        <v>25</v>
      </c>
      <c r="C1334">
        <v>36</v>
      </c>
      <c r="D1334" t="s">
        <v>43</v>
      </c>
      <c r="E1334" t="s">
        <v>56</v>
      </c>
      <c r="F1334" t="s">
        <v>57</v>
      </c>
      <c r="G1334" t="s">
        <v>58</v>
      </c>
      <c r="H1334" t="s">
        <v>59</v>
      </c>
      <c r="I1334">
        <v>33544</v>
      </c>
      <c r="J1334">
        <v>33544</v>
      </c>
      <c r="K1334" t="s">
        <v>65</v>
      </c>
      <c r="L1334" t="s">
        <v>159</v>
      </c>
      <c r="M1334" t="s">
        <v>197</v>
      </c>
      <c r="N1334" t="s">
        <v>198</v>
      </c>
      <c r="O1334">
        <v>10</v>
      </c>
      <c r="P1334" t="s">
        <v>199</v>
      </c>
      <c r="Q1334">
        <v>30517999551</v>
      </c>
      <c r="R1334" t="s">
        <v>274</v>
      </c>
      <c r="S1334">
        <v>3171642.02</v>
      </c>
      <c r="T1334">
        <v>3121748.83</v>
      </c>
      <c r="U1334" s="3">
        <v>49893.19</v>
      </c>
    </row>
    <row r="1335" spans="1:21" x14ac:dyDescent="0.25">
      <c r="A1335" t="s">
        <v>23</v>
      </c>
      <c r="B1335" t="s">
        <v>25</v>
      </c>
      <c r="C1335">
        <v>36</v>
      </c>
      <c r="D1335" t="s">
        <v>43</v>
      </c>
      <c r="E1335" t="s">
        <v>56</v>
      </c>
      <c r="F1335" t="s">
        <v>57</v>
      </c>
      <c r="G1335" t="s">
        <v>58</v>
      </c>
      <c r="H1335" t="s">
        <v>59</v>
      </c>
      <c r="I1335">
        <v>33549</v>
      </c>
      <c r="J1335">
        <v>33549</v>
      </c>
      <c r="K1335" t="s">
        <v>65</v>
      </c>
      <c r="L1335" t="s">
        <v>150</v>
      </c>
      <c r="M1335" t="s">
        <v>197</v>
      </c>
      <c r="N1335" t="s">
        <v>198</v>
      </c>
      <c r="O1335">
        <v>10</v>
      </c>
      <c r="P1335" t="s">
        <v>199</v>
      </c>
      <c r="Q1335">
        <v>30517999551</v>
      </c>
      <c r="R1335" t="s">
        <v>274</v>
      </c>
      <c r="S1335">
        <v>714843.94</v>
      </c>
      <c r="T1335">
        <v>693420.07</v>
      </c>
      <c r="U1335" s="3">
        <v>21423.87</v>
      </c>
    </row>
    <row r="1336" spans="1:21" x14ac:dyDescent="0.25">
      <c r="A1336" t="s">
        <v>23</v>
      </c>
      <c r="B1336" t="s">
        <v>25</v>
      </c>
      <c r="C1336">
        <v>36</v>
      </c>
      <c r="D1336" t="s">
        <v>43</v>
      </c>
      <c r="E1336" t="s">
        <v>56</v>
      </c>
      <c r="F1336" t="s">
        <v>57</v>
      </c>
      <c r="G1336" t="s">
        <v>58</v>
      </c>
      <c r="H1336" t="s">
        <v>59</v>
      </c>
      <c r="I1336">
        <v>47663</v>
      </c>
      <c r="J1336">
        <v>47663</v>
      </c>
      <c r="K1336" t="s">
        <v>63</v>
      </c>
      <c r="L1336" t="s">
        <v>157</v>
      </c>
      <c r="M1336" t="s">
        <v>197</v>
      </c>
      <c r="N1336" t="s">
        <v>198</v>
      </c>
      <c r="O1336">
        <v>10</v>
      </c>
      <c r="P1336" t="s">
        <v>199</v>
      </c>
      <c r="Q1336">
        <v>33693450239</v>
      </c>
      <c r="R1336" t="s">
        <v>271</v>
      </c>
      <c r="S1336">
        <v>2922763.37</v>
      </c>
      <c r="T1336">
        <v>0</v>
      </c>
      <c r="U1336">
        <v>2922763.37</v>
      </c>
    </row>
    <row r="1337" spans="1:21" x14ac:dyDescent="0.25">
      <c r="A1337" t="s">
        <v>23</v>
      </c>
      <c r="B1337" t="s">
        <v>25</v>
      </c>
      <c r="C1337">
        <v>36</v>
      </c>
      <c r="D1337" t="s">
        <v>43</v>
      </c>
      <c r="E1337" t="s">
        <v>56</v>
      </c>
      <c r="F1337" t="s">
        <v>57</v>
      </c>
      <c r="G1337" t="s">
        <v>58</v>
      </c>
      <c r="H1337" t="s">
        <v>59</v>
      </c>
      <c r="I1337">
        <v>47667</v>
      </c>
      <c r="J1337">
        <v>47667</v>
      </c>
      <c r="K1337" t="s">
        <v>63</v>
      </c>
      <c r="L1337" t="s">
        <v>153</v>
      </c>
      <c r="M1337" t="s">
        <v>197</v>
      </c>
      <c r="N1337" t="s">
        <v>198</v>
      </c>
      <c r="O1337">
        <v>10</v>
      </c>
      <c r="P1337" t="s">
        <v>199</v>
      </c>
      <c r="Q1337">
        <v>30709566241</v>
      </c>
      <c r="R1337" t="s">
        <v>287</v>
      </c>
      <c r="S1337">
        <v>8216.84</v>
      </c>
      <c r="T1337">
        <v>0</v>
      </c>
      <c r="U1337">
        <v>8216.84</v>
      </c>
    </row>
    <row r="1338" spans="1:21" x14ac:dyDescent="0.25">
      <c r="A1338" t="s">
        <v>23</v>
      </c>
      <c r="B1338" t="s">
        <v>25</v>
      </c>
      <c r="C1338">
        <v>36</v>
      </c>
      <c r="D1338" t="s">
        <v>43</v>
      </c>
      <c r="E1338" t="s">
        <v>56</v>
      </c>
      <c r="F1338" t="s">
        <v>57</v>
      </c>
      <c r="G1338" t="s">
        <v>58</v>
      </c>
      <c r="H1338" t="s">
        <v>59</v>
      </c>
      <c r="I1338">
        <v>47665</v>
      </c>
      <c r="J1338">
        <v>47665</v>
      </c>
      <c r="K1338" t="s">
        <v>63</v>
      </c>
      <c r="L1338" t="s">
        <v>152</v>
      </c>
      <c r="M1338" t="s">
        <v>197</v>
      </c>
      <c r="N1338" t="s">
        <v>198</v>
      </c>
      <c r="O1338">
        <v>10</v>
      </c>
      <c r="P1338" t="s">
        <v>199</v>
      </c>
      <c r="Q1338">
        <v>9686</v>
      </c>
      <c r="R1338" t="s">
        <v>236</v>
      </c>
      <c r="S1338">
        <v>17934.96</v>
      </c>
      <c r="T1338">
        <v>0</v>
      </c>
      <c r="U1338">
        <v>17934.96</v>
      </c>
    </row>
    <row r="1339" spans="1:21" x14ac:dyDescent="0.25">
      <c r="A1339" t="s">
        <v>23</v>
      </c>
      <c r="B1339" t="s">
        <v>25</v>
      </c>
      <c r="C1339">
        <v>36</v>
      </c>
      <c r="D1339" t="s">
        <v>43</v>
      </c>
      <c r="E1339" t="s">
        <v>56</v>
      </c>
      <c r="F1339" t="s">
        <v>57</v>
      </c>
      <c r="G1339" t="s">
        <v>58</v>
      </c>
      <c r="H1339" t="s">
        <v>59</v>
      </c>
      <c r="I1339">
        <v>47667</v>
      </c>
      <c r="J1339">
        <v>47667</v>
      </c>
      <c r="K1339" t="s">
        <v>63</v>
      </c>
      <c r="L1339" t="s">
        <v>153</v>
      </c>
      <c r="M1339" t="s">
        <v>197</v>
      </c>
      <c r="N1339" t="s">
        <v>198</v>
      </c>
      <c r="O1339">
        <v>10</v>
      </c>
      <c r="P1339" t="s">
        <v>199</v>
      </c>
      <c r="Q1339">
        <v>30633949227</v>
      </c>
      <c r="R1339" t="s">
        <v>270</v>
      </c>
      <c r="S1339">
        <v>6238541.8799999999</v>
      </c>
      <c r="T1339">
        <v>0</v>
      </c>
      <c r="U1339">
        <v>6238541.8799999999</v>
      </c>
    </row>
    <row r="1340" spans="1:21" x14ac:dyDescent="0.25">
      <c r="A1340" t="s">
        <v>23</v>
      </c>
      <c r="B1340" t="s">
        <v>25</v>
      </c>
      <c r="C1340">
        <v>36</v>
      </c>
      <c r="D1340" t="s">
        <v>43</v>
      </c>
      <c r="E1340" t="s">
        <v>56</v>
      </c>
      <c r="F1340" t="s">
        <v>57</v>
      </c>
      <c r="G1340" t="s">
        <v>58</v>
      </c>
      <c r="H1340" t="s">
        <v>59</v>
      </c>
      <c r="I1340">
        <v>47659</v>
      </c>
      <c r="J1340">
        <v>47659</v>
      </c>
      <c r="K1340" t="s">
        <v>63</v>
      </c>
      <c r="L1340" t="s">
        <v>154</v>
      </c>
      <c r="M1340" t="s">
        <v>197</v>
      </c>
      <c r="N1340" t="s">
        <v>198</v>
      </c>
      <c r="O1340">
        <v>10</v>
      </c>
      <c r="P1340" t="s">
        <v>199</v>
      </c>
      <c r="Q1340">
        <v>30633949227</v>
      </c>
      <c r="R1340" t="s">
        <v>270</v>
      </c>
      <c r="S1340">
        <v>103040000.13</v>
      </c>
      <c r="T1340">
        <v>0</v>
      </c>
      <c r="U1340">
        <v>103040000.13</v>
      </c>
    </row>
    <row r="1341" spans="1:21" x14ac:dyDescent="0.25">
      <c r="A1341" t="s">
        <v>23</v>
      </c>
      <c r="B1341" t="s">
        <v>25</v>
      </c>
      <c r="C1341">
        <v>36</v>
      </c>
      <c r="D1341" t="s">
        <v>43</v>
      </c>
      <c r="E1341" t="s">
        <v>56</v>
      </c>
      <c r="F1341" t="s">
        <v>57</v>
      </c>
      <c r="G1341" t="s">
        <v>58</v>
      </c>
      <c r="H1341" t="s">
        <v>59</v>
      </c>
      <c r="I1341">
        <v>47669</v>
      </c>
      <c r="J1341">
        <v>47669</v>
      </c>
      <c r="K1341" t="s">
        <v>63</v>
      </c>
      <c r="L1341" t="s">
        <v>155</v>
      </c>
      <c r="M1341" t="s">
        <v>197</v>
      </c>
      <c r="N1341" t="s">
        <v>198</v>
      </c>
      <c r="O1341">
        <v>10</v>
      </c>
      <c r="P1341" t="s">
        <v>199</v>
      </c>
      <c r="Q1341">
        <v>30546666189</v>
      </c>
      <c r="R1341" t="s">
        <v>230</v>
      </c>
      <c r="S1341">
        <v>159501.53</v>
      </c>
      <c r="T1341">
        <v>0</v>
      </c>
      <c r="U1341">
        <v>159501.53</v>
      </c>
    </row>
    <row r="1342" spans="1:21" x14ac:dyDescent="0.25">
      <c r="A1342" t="s">
        <v>23</v>
      </c>
      <c r="B1342" t="s">
        <v>25</v>
      </c>
      <c r="C1342">
        <v>36</v>
      </c>
      <c r="D1342" t="s">
        <v>43</v>
      </c>
      <c r="E1342" t="s">
        <v>56</v>
      </c>
      <c r="F1342" t="s">
        <v>57</v>
      </c>
      <c r="G1342" t="s">
        <v>58</v>
      </c>
      <c r="H1342" t="s">
        <v>59</v>
      </c>
      <c r="I1342">
        <v>47667</v>
      </c>
      <c r="J1342">
        <v>47667</v>
      </c>
      <c r="K1342" t="s">
        <v>63</v>
      </c>
      <c r="L1342" t="s">
        <v>153</v>
      </c>
      <c r="M1342" t="s">
        <v>197</v>
      </c>
      <c r="N1342" t="s">
        <v>198</v>
      </c>
      <c r="O1342">
        <v>10</v>
      </c>
      <c r="P1342" t="s">
        <v>199</v>
      </c>
      <c r="Q1342">
        <v>30589130487</v>
      </c>
      <c r="R1342" t="s">
        <v>247</v>
      </c>
      <c r="S1342">
        <v>132208.82999999999</v>
      </c>
      <c r="T1342">
        <v>0</v>
      </c>
      <c r="U1342">
        <v>132208.82999999999</v>
      </c>
    </row>
    <row r="1343" spans="1:21" x14ac:dyDescent="0.25">
      <c r="A1343" t="s">
        <v>23</v>
      </c>
      <c r="B1343" t="s">
        <v>25</v>
      </c>
      <c r="C1343">
        <v>36</v>
      </c>
      <c r="D1343" t="s">
        <v>43</v>
      </c>
      <c r="E1343" t="s">
        <v>56</v>
      </c>
      <c r="F1343" t="s">
        <v>57</v>
      </c>
      <c r="G1343" t="s">
        <v>58</v>
      </c>
      <c r="H1343" t="s">
        <v>59</v>
      </c>
      <c r="I1343">
        <v>47669</v>
      </c>
      <c r="J1343">
        <v>47669</v>
      </c>
      <c r="K1343" t="s">
        <v>63</v>
      </c>
      <c r="L1343" t="s">
        <v>155</v>
      </c>
      <c r="M1343" t="s">
        <v>197</v>
      </c>
      <c r="N1343" t="s">
        <v>198</v>
      </c>
      <c r="O1343">
        <v>10</v>
      </c>
      <c r="P1343" t="s">
        <v>199</v>
      </c>
      <c r="Q1343">
        <v>30677870237</v>
      </c>
      <c r="R1343" t="s">
        <v>226</v>
      </c>
      <c r="S1343">
        <v>3512.03</v>
      </c>
      <c r="T1343">
        <v>0</v>
      </c>
      <c r="U1343">
        <v>3512.03</v>
      </c>
    </row>
    <row r="1344" spans="1:21" x14ac:dyDescent="0.25">
      <c r="A1344" t="s">
        <v>23</v>
      </c>
      <c r="B1344" t="s">
        <v>25</v>
      </c>
      <c r="C1344">
        <v>36</v>
      </c>
      <c r="D1344" t="s">
        <v>43</v>
      </c>
      <c r="E1344" t="s">
        <v>56</v>
      </c>
      <c r="F1344" t="s">
        <v>57</v>
      </c>
      <c r="G1344" t="s">
        <v>58</v>
      </c>
      <c r="H1344" t="s">
        <v>59</v>
      </c>
      <c r="I1344">
        <v>47659</v>
      </c>
      <c r="J1344">
        <v>47659</v>
      </c>
      <c r="K1344" t="s">
        <v>63</v>
      </c>
      <c r="L1344" t="s">
        <v>154</v>
      </c>
      <c r="M1344" t="s">
        <v>197</v>
      </c>
      <c r="N1344" t="s">
        <v>198</v>
      </c>
      <c r="O1344">
        <v>10</v>
      </c>
      <c r="P1344" t="s">
        <v>199</v>
      </c>
      <c r="Q1344">
        <v>30585412453</v>
      </c>
      <c r="R1344" t="s">
        <v>281</v>
      </c>
      <c r="S1344">
        <v>21920.57</v>
      </c>
      <c r="T1344">
        <v>0</v>
      </c>
      <c r="U1344">
        <v>21920.57</v>
      </c>
    </row>
    <row r="1345" spans="1:21" x14ac:dyDescent="0.25">
      <c r="A1345" t="s">
        <v>23</v>
      </c>
      <c r="B1345" t="s">
        <v>25</v>
      </c>
      <c r="C1345">
        <v>36</v>
      </c>
      <c r="D1345" t="s">
        <v>43</v>
      </c>
      <c r="E1345" t="s">
        <v>56</v>
      </c>
      <c r="F1345" t="s">
        <v>57</v>
      </c>
      <c r="G1345" t="s">
        <v>58</v>
      </c>
      <c r="H1345" t="s">
        <v>59</v>
      </c>
      <c r="I1345">
        <v>47665</v>
      </c>
      <c r="J1345">
        <v>47665</v>
      </c>
      <c r="K1345" t="s">
        <v>63</v>
      </c>
      <c r="L1345" t="s">
        <v>152</v>
      </c>
      <c r="M1345" t="s">
        <v>197</v>
      </c>
      <c r="N1345" t="s">
        <v>198</v>
      </c>
      <c r="O1345">
        <v>10</v>
      </c>
      <c r="P1345" t="s">
        <v>199</v>
      </c>
      <c r="Q1345">
        <v>30677870237</v>
      </c>
      <c r="R1345" t="s">
        <v>226</v>
      </c>
      <c r="S1345">
        <v>2764.53</v>
      </c>
      <c r="T1345">
        <v>0</v>
      </c>
      <c r="U1345">
        <v>2764.53</v>
      </c>
    </row>
    <row r="1346" spans="1:21" x14ac:dyDescent="0.25">
      <c r="A1346" t="s">
        <v>23</v>
      </c>
      <c r="B1346" t="s">
        <v>25</v>
      </c>
      <c r="C1346">
        <v>36</v>
      </c>
      <c r="D1346" t="s">
        <v>43</v>
      </c>
      <c r="E1346" t="s">
        <v>56</v>
      </c>
      <c r="F1346" t="s">
        <v>57</v>
      </c>
      <c r="G1346" t="s">
        <v>58</v>
      </c>
      <c r="H1346" t="s">
        <v>59</v>
      </c>
      <c r="I1346">
        <v>47659</v>
      </c>
      <c r="J1346">
        <v>47659</v>
      </c>
      <c r="K1346" t="s">
        <v>63</v>
      </c>
      <c r="L1346" t="s">
        <v>154</v>
      </c>
      <c r="M1346" t="s">
        <v>197</v>
      </c>
      <c r="N1346" t="s">
        <v>198</v>
      </c>
      <c r="O1346">
        <v>10</v>
      </c>
      <c r="P1346" t="s">
        <v>199</v>
      </c>
      <c r="Q1346">
        <v>30572132249</v>
      </c>
      <c r="R1346" t="s">
        <v>282</v>
      </c>
      <c r="S1346">
        <v>2681.64</v>
      </c>
      <c r="T1346">
        <v>0</v>
      </c>
      <c r="U1346">
        <v>2681.64</v>
      </c>
    </row>
    <row r="1347" spans="1:21" x14ac:dyDescent="0.25">
      <c r="A1347" t="s">
        <v>23</v>
      </c>
      <c r="B1347" t="s">
        <v>25</v>
      </c>
      <c r="C1347">
        <v>36</v>
      </c>
      <c r="D1347" t="s">
        <v>43</v>
      </c>
      <c r="E1347" t="s">
        <v>56</v>
      </c>
      <c r="F1347" t="s">
        <v>57</v>
      </c>
      <c r="G1347" t="s">
        <v>58</v>
      </c>
      <c r="H1347" t="s">
        <v>59</v>
      </c>
      <c r="I1347">
        <v>43990</v>
      </c>
      <c r="J1347">
        <v>43990</v>
      </c>
      <c r="K1347" t="s">
        <v>70</v>
      </c>
      <c r="L1347" t="s">
        <v>160</v>
      </c>
      <c r="M1347" t="s">
        <v>197</v>
      </c>
      <c r="N1347" t="s">
        <v>198</v>
      </c>
      <c r="O1347">
        <v>10</v>
      </c>
      <c r="P1347" t="s">
        <v>199</v>
      </c>
      <c r="Q1347">
        <v>33693450239</v>
      </c>
      <c r="R1347" t="s">
        <v>271</v>
      </c>
      <c r="S1347">
        <v>684686.54</v>
      </c>
      <c r="T1347">
        <v>0</v>
      </c>
      <c r="U1347">
        <v>684686.54</v>
      </c>
    </row>
    <row r="1348" spans="1:21" x14ac:dyDescent="0.25">
      <c r="A1348" t="s">
        <v>23</v>
      </c>
      <c r="B1348" t="s">
        <v>25</v>
      </c>
      <c r="C1348">
        <v>36</v>
      </c>
      <c r="D1348" t="s">
        <v>43</v>
      </c>
      <c r="E1348" t="s">
        <v>56</v>
      </c>
      <c r="F1348" t="s">
        <v>57</v>
      </c>
      <c r="G1348" t="s">
        <v>58</v>
      </c>
      <c r="H1348" t="s">
        <v>59</v>
      </c>
      <c r="I1348">
        <v>47659</v>
      </c>
      <c r="J1348">
        <v>47659</v>
      </c>
      <c r="K1348" t="s">
        <v>63</v>
      </c>
      <c r="L1348" t="s">
        <v>154</v>
      </c>
      <c r="M1348" t="s">
        <v>197</v>
      </c>
      <c r="N1348" t="s">
        <v>198</v>
      </c>
      <c r="O1348">
        <v>10</v>
      </c>
      <c r="P1348" t="s">
        <v>199</v>
      </c>
      <c r="Q1348">
        <v>30585926015</v>
      </c>
      <c r="R1348" t="s">
        <v>253</v>
      </c>
      <c r="S1348">
        <v>3774.62</v>
      </c>
      <c r="T1348">
        <v>0</v>
      </c>
      <c r="U1348">
        <v>3774.62</v>
      </c>
    </row>
    <row r="1349" spans="1:21" x14ac:dyDescent="0.25">
      <c r="A1349" t="s">
        <v>23</v>
      </c>
      <c r="B1349" t="s">
        <v>25</v>
      </c>
      <c r="C1349">
        <v>36</v>
      </c>
      <c r="D1349" t="s">
        <v>43</v>
      </c>
      <c r="E1349" t="s">
        <v>56</v>
      </c>
      <c r="F1349" t="s">
        <v>57</v>
      </c>
      <c r="G1349" t="s">
        <v>58</v>
      </c>
      <c r="H1349" t="s">
        <v>59</v>
      </c>
      <c r="I1349">
        <v>33524</v>
      </c>
      <c r="J1349">
        <v>33524</v>
      </c>
      <c r="K1349" t="s">
        <v>65</v>
      </c>
      <c r="L1349" t="s">
        <v>156</v>
      </c>
      <c r="M1349" t="s">
        <v>197</v>
      </c>
      <c r="N1349" t="s">
        <v>198</v>
      </c>
      <c r="O1349">
        <v>10</v>
      </c>
      <c r="P1349" t="s">
        <v>199</v>
      </c>
      <c r="Q1349">
        <v>33693450239</v>
      </c>
      <c r="R1349" t="s">
        <v>271</v>
      </c>
      <c r="S1349">
        <v>2919026.24</v>
      </c>
      <c r="T1349">
        <v>2842066.35</v>
      </c>
      <c r="U1349" s="3">
        <v>76959.89</v>
      </c>
    </row>
    <row r="1350" spans="1:21" x14ac:dyDescent="0.25">
      <c r="A1350" t="s">
        <v>23</v>
      </c>
      <c r="B1350" t="s">
        <v>25</v>
      </c>
      <c r="C1350">
        <v>36</v>
      </c>
      <c r="D1350" t="s">
        <v>43</v>
      </c>
      <c r="E1350" t="s">
        <v>56</v>
      </c>
      <c r="F1350" t="s">
        <v>57</v>
      </c>
      <c r="G1350" t="s">
        <v>58</v>
      </c>
      <c r="H1350" t="s">
        <v>59</v>
      </c>
      <c r="I1350">
        <v>33536</v>
      </c>
      <c r="J1350">
        <v>33536</v>
      </c>
      <c r="K1350" t="s">
        <v>65</v>
      </c>
      <c r="L1350" t="s">
        <v>151</v>
      </c>
      <c r="M1350" t="s">
        <v>197</v>
      </c>
      <c r="N1350" t="s">
        <v>198</v>
      </c>
      <c r="O1350">
        <v>10</v>
      </c>
      <c r="P1350" t="s">
        <v>199</v>
      </c>
      <c r="Q1350">
        <v>30517999551</v>
      </c>
      <c r="R1350" t="s">
        <v>274</v>
      </c>
      <c r="S1350">
        <v>4568636.1500000004</v>
      </c>
      <c r="T1350">
        <v>4474390.8499999996</v>
      </c>
      <c r="U1350" s="3">
        <v>94245.3</v>
      </c>
    </row>
    <row r="1351" spans="1:21" x14ac:dyDescent="0.25">
      <c r="A1351" t="s">
        <v>23</v>
      </c>
      <c r="B1351" t="s">
        <v>25</v>
      </c>
      <c r="C1351">
        <v>36</v>
      </c>
      <c r="D1351" t="s">
        <v>43</v>
      </c>
      <c r="E1351" t="s">
        <v>56</v>
      </c>
      <c r="F1351" t="s">
        <v>57</v>
      </c>
      <c r="G1351" t="s">
        <v>58</v>
      </c>
      <c r="H1351" t="s">
        <v>59</v>
      </c>
      <c r="I1351">
        <v>47659</v>
      </c>
      <c r="J1351">
        <v>47659</v>
      </c>
      <c r="K1351" t="s">
        <v>63</v>
      </c>
      <c r="L1351" t="s">
        <v>154</v>
      </c>
      <c r="M1351" t="s">
        <v>197</v>
      </c>
      <c r="N1351" t="s">
        <v>198</v>
      </c>
      <c r="O1351">
        <v>10</v>
      </c>
      <c r="P1351" t="s">
        <v>199</v>
      </c>
      <c r="Q1351">
        <v>30589130487</v>
      </c>
      <c r="R1351" t="s">
        <v>247</v>
      </c>
      <c r="S1351">
        <v>15950.73</v>
      </c>
      <c r="T1351">
        <v>0</v>
      </c>
      <c r="U1351">
        <v>15950.73</v>
      </c>
    </row>
    <row r="1352" spans="1:21" x14ac:dyDescent="0.25">
      <c r="A1352" t="s">
        <v>23</v>
      </c>
      <c r="B1352" t="s">
        <v>25</v>
      </c>
      <c r="C1352">
        <v>36</v>
      </c>
      <c r="D1352" t="s">
        <v>43</v>
      </c>
      <c r="E1352" t="s">
        <v>56</v>
      </c>
      <c r="F1352" t="s">
        <v>57</v>
      </c>
      <c r="G1352" t="s">
        <v>58</v>
      </c>
      <c r="H1352" t="s">
        <v>59</v>
      </c>
      <c r="I1352">
        <v>47665</v>
      </c>
      <c r="J1352">
        <v>47665</v>
      </c>
      <c r="K1352" t="s">
        <v>63</v>
      </c>
      <c r="L1352" t="s">
        <v>152</v>
      </c>
      <c r="M1352" t="s">
        <v>197</v>
      </c>
      <c r="N1352" t="s">
        <v>198</v>
      </c>
      <c r="O1352">
        <v>10</v>
      </c>
      <c r="P1352" t="s">
        <v>199</v>
      </c>
      <c r="Q1352">
        <v>30522642416</v>
      </c>
      <c r="R1352" t="s">
        <v>262</v>
      </c>
      <c r="S1352">
        <v>13664.89</v>
      </c>
      <c r="T1352">
        <v>0</v>
      </c>
      <c r="U1352">
        <v>13664.89</v>
      </c>
    </row>
    <row r="1353" spans="1:21" x14ac:dyDescent="0.25">
      <c r="A1353" t="s">
        <v>23</v>
      </c>
      <c r="B1353" t="s">
        <v>25</v>
      </c>
      <c r="C1353">
        <v>36</v>
      </c>
      <c r="D1353" t="s">
        <v>43</v>
      </c>
      <c r="E1353" t="s">
        <v>56</v>
      </c>
      <c r="F1353" t="s">
        <v>57</v>
      </c>
      <c r="G1353" t="s">
        <v>58</v>
      </c>
      <c r="H1353" t="s">
        <v>59</v>
      </c>
      <c r="I1353">
        <v>47667</v>
      </c>
      <c r="J1353">
        <v>47667</v>
      </c>
      <c r="K1353" t="s">
        <v>63</v>
      </c>
      <c r="L1353" t="s">
        <v>153</v>
      </c>
      <c r="M1353" t="s">
        <v>197</v>
      </c>
      <c r="N1353" t="s">
        <v>198</v>
      </c>
      <c r="O1353">
        <v>10</v>
      </c>
      <c r="P1353" t="s">
        <v>199</v>
      </c>
      <c r="Q1353">
        <v>30708978570</v>
      </c>
      <c r="R1353" t="s">
        <v>235</v>
      </c>
      <c r="S1353">
        <v>4819.6000000000004</v>
      </c>
      <c r="T1353">
        <v>0</v>
      </c>
      <c r="U1353">
        <v>4819.6000000000004</v>
      </c>
    </row>
    <row r="1354" spans="1:21" x14ac:dyDescent="0.25">
      <c r="A1354" t="s">
        <v>23</v>
      </c>
      <c r="B1354" t="s">
        <v>25</v>
      </c>
      <c r="C1354">
        <v>36</v>
      </c>
      <c r="D1354" t="s">
        <v>43</v>
      </c>
      <c r="E1354" t="s">
        <v>56</v>
      </c>
      <c r="F1354" t="s">
        <v>57</v>
      </c>
      <c r="G1354" t="s">
        <v>58</v>
      </c>
      <c r="H1354" t="s">
        <v>59</v>
      </c>
      <c r="I1354">
        <v>47665</v>
      </c>
      <c r="J1354">
        <v>47665</v>
      </c>
      <c r="K1354" t="s">
        <v>63</v>
      </c>
      <c r="L1354" t="s">
        <v>152</v>
      </c>
      <c r="M1354" t="s">
        <v>197</v>
      </c>
      <c r="N1354" t="s">
        <v>198</v>
      </c>
      <c r="O1354">
        <v>10</v>
      </c>
      <c r="P1354" t="s">
        <v>199</v>
      </c>
      <c r="Q1354">
        <v>30675404069</v>
      </c>
      <c r="R1354" t="s">
        <v>283</v>
      </c>
      <c r="S1354">
        <v>232276.85</v>
      </c>
      <c r="T1354">
        <v>0</v>
      </c>
      <c r="U1354">
        <v>232276.85</v>
      </c>
    </row>
    <row r="1355" spans="1:21" x14ac:dyDescent="0.25">
      <c r="A1355" t="s">
        <v>23</v>
      </c>
      <c r="B1355" t="s">
        <v>25</v>
      </c>
      <c r="C1355">
        <v>36</v>
      </c>
      <c r="D1355" t="s">
        <v>43</v>
      </c>
      <c r="E1355" t="s">
        <v>56</v>
      </c>
      <c r="F1355" t="s">
        <v>57</v>
      </c>
      <c r="G1355" t="s">
        <v>58</v>
      </c>
      <c r="H1355" t="s">
        <v>59</v>
      </c>
      <c r="I1355">
        <v>47665</v>
      </c>
      <c r="J1355">
        <v>47665</v>
      </c>
      <c r="K1355" t="s">
        <v>63</v>
      </c>
      <c r="L1355" t="s">
        <v>152</v>
      </c>
      <c r="M1355" t="s">
        <v>197</v>
      </c>
      <c r="N1355" t="s">
        <v>198</v>
      </c>
      <c r="O1355">
        <v>10</v>
      </c>
      <c r="P1355" t="s">
        <v>199</v>
      </c>
      <c r="Q1355">
        <v>30633949227</v>
      </c>
      <c r="R1355" t="s">
        <v>270</v>
      </c>
      <c r="S1355">
        <v>9035993.75</v>
      </c>
      <c r="T1355">
        <v>0</v>
      </c>
      <c r="U1355">
        <v>9035993.75</v>
      </c>
    </row>
    <row r="1356" spans="1:21" x14ac:dyDescent="0.25">
      <c r="A1356" t="s">
        <v>23</v>
      </c>
      <c r="B1356" t="s">
        <v>25</v>
      </c>
      <c r="C1356">
        <v>36</v>
      </c>
      <c r="D1356" t="s">
        <v>43</v>
      </c>
      <c r="E1356" t="s">
        <v>56</v>
      </c>
      <c r="F1356" t="s">
        <v>57</v>
      </c>
      <c r="G1356" t="s">
        <v>58</v>
      </c>
      <c r="H1356" t="s">
        <v>59</v>
      </c>
      <c r="I1356">
        <v>47659</v>
      </c>
      <c r="J1356">
        <v>47659</v>
      </c>
      <c r="K1356" t="s">
        <v>63</v>
      </c>
      <c r="L1356" t="s">
        <v>154</v>
      </c>
      <c r="M1356" t="s">
        <v>197</v>
      </c>
      <c r="N1356" t="s">
        <v>198</v>
      </c>
      <c r="O1356">
        <v>10</v>
      </c>
      <c r="P1356" t="s">
        <v>199</v>
      </c>
      <c r="Q1356">
        <v>30546666189</v>
      </c>
      <c r="R1356" t="s">
        <v>230</v>
      </c>
      <c r="S1356">
        <v>276836.88</v>
      </c>
      <c r="T1356">
        <v>0</v>
      </c>
      <c r="U1356">
        <v>276836.88</v>
      </c>
    </row>
    <row r="1357" spans="1:21" x14ac:dyDescent="0.25">
      <c r="A1357" t="s">
        <v>23</v>
      </c>
      <c r="B1357" t="s">
        <v>25</v>
      </c>
      <c r="C1357">
        <v>36</v>
      </c>
      <c r="D1357" t="s">
        <v>43</v>
      </c>
      <c r="E1357" t="s">
        <v>56</v>
      </c>
      <c r="F1357" t="s">
        <v>57</v>
      </c>
      <c r="G1357" t="s">
        <v>58</v>
      </c>
      <c r="H1357" t="s">
        <v>59</v>
      </c>
      <c r="I1357">
        <v>47665</v>
      </c>
      <c r="J1357">
        <v>47665</v>
      </c>
      <c r="K1357" t="s">
        <v>63</v>
      </c>
      <c r="L1357" t="s">
        <v>152</v>
      </c>
      <c r="M1357" t="s">
        <v>197</v>
      </c>
      <c r="N1357" t="s">
        <v>198</v>
      </c>
      <c r="O1357">
        <v>10</v>
      </c>
      <c r="P1357" t="s">
        <v>199</v>
      </c>
      <c r="Q1357">
        <v>30708978570</v>
      </c>
      <c r="R1357" t="s">
        <v>235</v>
      </c>
      <c r="S1357">
        <v>4880.5</v>
      </c>
      <c r="T1357">
        <v>0</v>
      </c>
      <c r="U1357">
        <v>4880.5</v>
      </c>
    </row>
    <row r="1358" spans="1:21" x14ac:dyDescent="0.25">
      <c r="A1358" t="s">
        <v>23</v>
      </c>
      <c r="B1358" t="s">
        <v>25</v>
      </c>
      <c r="C1358">
        <v>36</v>
      </c>
      <c r="D1358" t="s">
        <v>43</v>
      </c>
      <c r="E1358" t="s">
        <v>56</v>
      </c>
      <c r="F1358" t="s">
        <v>57</v>
      </c>
      <c r="G1358" t="s">
        <v>58</v>
      </c>
      <c r="H1358" t="s">
        <v>59</v>
      </c>
      <c r="I1358">
        <v>47659</v>
      </c>
      <c r="J1358">
        <v>47659</v>
      </c>
      <c r="K1358" t="s">
        <v>63</v>
      </c>
      <c r="L1358" t="s">
        <v>154</v>
      </c>
      <c r="M1358" t="s">
        <v>197</v>
      </c>
      <c r="N1358" t="s">
        <v>198</v>
      </c>
      <c r="O1358">
        <v>10</v>
      </c>
      <c r="P1358" t="s">
        <v>199</v>
      </c>
      <c r="Q1358">
        <v>30709566241</v>
      </c>
      <c r="R1358" t="s">
        <v>287</v>
      </c>
      <c r="S1358">
        <v>10541.73</v>
      </c>
      <c r="T1358">
        <v>0</v>
      </c>
      <c r="U1358">
        <v>10541.73</v>
      </c>
    </row>
    <row r="1359" spans="1:21" x14ac:dyDescent="0.25">
      <c r="A1359" t="s">
        <v>23</v>
      </c>
      <c r="B1359" t="s">
        <v>25</v>
      </c>
      <c r="C1359">
        <v>36</v>
      </c>
      <c r="D1359" t="s">
        <v>43</v>
      </c>
      <c r="E1359" t="s">
        <v>56</v>
      </c>
      <c r="F1359" t="s">
        <v>57</v>
      </c>
      <c r="G1359" t="s">
        <v>58</v>
      </c>
      <c r="H1359" t="s">
        <v>59</v>
      </c>
      <c r="I1359">
        <v>47667</v>
      </c>
      <c r="J1359">
        <v>47667</v>
      </c>
      <c r="K1359" t="s">
        <v>63</v>
      </c>
      <c r="L1359" t="s">
        <v>153</v>
      </c>
      <c r="M1359" t="s">
        <v>197</v>
      </c>
      <c r="N1359" t="s">
        <v>198</v>
      </c>
      <c r="O1359">
        <v>10</v>
      </c>
      <c r="P1359" t="s">
        <v>199</v>
      </c>
      <c r="Q1359">
        <v>9686</v>
      </c>
      <c r="R1359" t="s">
        <v>236</v>
      </c>
      <c r="S1359">
        <v>26896.09</v>
      </c>
      <c r="T1359">
        <v>0</v>
      </c>
      <c r="U1359">
        <v>26896.09</v>
      </c>
    </row>
    <row r="1360" spans="1:21" x14ac:dyDescent="0.25">
      <c r="A1360" t="s">
        <v>23</v>
      </c>
      <c r="B1360" t="s">
        <v>25</v>
      </c>
      <c r="C1360">
        <v>36</v>
      </c>
      <c r="D1360" t="s">
        <v>43</v>
      </c>
      <c r="E1360" t="s">
        <v>56</v>
      </c>
      <c r="F1360" t="s">
        <v>57</v>
      </c>
      <c r="G1360" t="s">
        <v>58</v>
      </c>
      <c r="H1360" t="s">
        <v>59</v>
      </c>
      <c r="I1360">
        <v>47665</v>
      </c>
      <c r="J1360">
        <v>47665</v>
      </c>
      <c r="K1360" t="s">
        <v>63</v>
      </c>
      <c r="L1360" t="s">
        <v>152</v>
      </c>
      <c r="M1360" t="s">
        <v>197</v>
      </c>
      <c r="N1360" t="s">
        <v>198</v>
      </c>
      <c r="O1360">
        <v>10</v>
      </c>
      <c r="P1360" t="s">
        <v>199</v>
      </c>
      <c r="Q1360">
        <v>30506731883</v>
      </c>
      <c r="R1360" t="s">
        <v>290</v>
      </c>
      <c r="S1360">
        <v>8551.8799999999992</v>
      </c>
      <c r="T1360">
        <v>0</v>
      </c>
      <c r="U1360">
        <v>8551.8799999999992</v>
      </c>
    </row>
    <row r="1361" spans="1:21" x14ac:dyDescent="0.25">
      <c r="A1361" t="s">
        <v>23</v>
      </c>
      <c r="B1361" t="s">
        <v>25</v>
      </c>
      <c r="C1361">
        <v>36</v>
      </c>
      <c r="D1361" t="s">
        <v>43</v>
      </c>
      <c r="E1361" t="s">
        <v>56</v>
      </c>
      <c r="F1361" t="s">
        <v>57</v>
      </c>
      <c r="G1361" t="s">
        <v>58</v>
      </c>
      <c r="H1361" t="s">
        <v>60</v>
      </c>
      <c r="I1361">
        <v>47663</v>
      </c>
      <c r="J1361">
        <v>47663</v>
      </c>
      <c r="K1361" t="s">
        <v>63</v>
      </c>
      <c r="L1361" t="s">
        <v>157</v>
      </c>
      <c r="M1361" t="s">
        <v>197</v>
      </c>
      <c r="N1361">
        <v>508</v>
      </c>
      <c r="O1361">
        <v>10</v>
      </c>
      <c r="P1361" t="s">
        <v>201</v>
      </c>
      <c r="Q1361">
        <v>9508</v>
      </c>
      <c r="R1361" t="s">
        <v>201</v>
      </c>
      <c r="S1361">
        <v>290560</v>
      </c>
      <c r="T1361">
        <v>0</v>
      </c>
      <c r="U1361">
        <v>290560</v>
      </c>
    </row>
    <row r="1362" spans="1:21" x14ac:dyDescent="0.25">
      <c r="A1362" t="s">
        <v>23</v>
      </c>
      <c r="B1362" t="s">
        <v>25</v>
      </c>
      <c r="C1362">
        <v>36</v>
      </c>
      <c r="D1362" t="s">
        <v>43</v>
      </c>
      <c r="E1362" t="s">
        <v>56</v>
      </c>
      <c r="F1362" t="s">
        <v>57</v>
      </c>
      <c r="G1362" t="s">
        <v>58</v>
      </c>
      <c r="H1362" t="s">
        <v>60</v>
      </c>
      <c r="I1362">
        <v>47667</v>
      </c>
      <c r="J1362">
        <v>47667</v>
      </c>
      <c r="K1362" t="s">
        <v>63</v>
      </c>
      <c r="L1362" t="s">
        <v>153</v>
      </c>
      <c r="M1362" t="s">
        <v>197</v>
      </c>
      <c r="N1362">
        <v>564</v>
      </c>
      <c r="O1362">
        <v>10</v>
      </c>
      <c r="P1362" t="s">
        <v>225</v>
      </c>
      <c r="Q1362">
        <v>9564</v>
      </c>
      <c r="R1362" t="s">
        <v>225</v>
      </c>
      <c r="S1362">
        <v>24679.27</v>
      </c>
      <c r="T1362">
        <v>0</v>
      </c>
      <c r="U1362">
        <v>24679.27</v>
      </c>
    </row>
    <row r="1363" spans="1:21" x14ac:dyDescent="0.25">
      <c r="A1363" t="s">
        <v>23</v>
      </c>
      <c r="B1363" t="s">
        <v>25</v>
      </c>
      <c r="C1363">
        <v>36</v>
      </c>
      <c r="D1363" t="s">
        <v>43</v>
      </c>
      <c r="E1363" t="s">
        <v>56</v>
      </c>
      <c r="F1363" t="s">
        <v>57</v>
      </c>
      <c r="G1363" t="s">
        <v>58</v>
      </c>
      <c r="H1363" t="s">
        <v>60</v>
      </c>
      <c r="I1363">
        <v>47667</v>
      </c>
      <c r="J1363">
        <v>47667</v>
      </c>
      <c r="K1363" t="s">
        <v>63</v>
      </c>
      <c r="L1363" t="s">
        <v>153</v>
      </c>
      <c r="M1363" t="s">
        <v>197</v>
      </c>
      <c r="N1363">
        <v>503</v>
      </c>
      <c r="O1363">
        <v>10</v>
      </c>
      <c r="P1363" t="s">
        <v>203</v>
      </c>
      <c r="Q1363">
        <v>9503</v>
      </c>
      <c r="R1363" t="s">
        <v>203</v>
      </c>
      <c r="S1363">
        <v>7988012.6799999997</v>
      </c>
      <c r="T1363">
        <v>0</v>
      </c>
      <c r="U1363">
        <v>7988012.6799999997</v>
      </c>
    </row>
    <row r="1364" spans="1:21" x14ac:dyDescent="0.25">
      <c r="A1364" t="s">
        <v>23</v>
      </c>
      <c r="B1364" t="s">
        <v>25</v>
      </c>
      <c r="C1364">
        <v>36</v>
      </c>
      <c r="D1364" t="s">
        <v>43</v>
      </c>
      <c r="E1364" t="s">
        <v>56</v>
      </c>
      <c r="F1364" t="s">
        <v>57</v>
      </c>
      <c r="G1364" t="s">
        <v>58</v>
      </c>
      <c r="H1364" t="s">
        <v>60</v>
      </c>
      <c r="I1364">
        <v>47669</v>
      </c>
      <c r="J1364">
        <v>47669</v>
      </c>
      <c r="K1364" t="s">
        <v>63</v>
      </c>
      <c r="L1364" t="s">
        <v>155</v>
      </c>
      <c r="M1364" t="s">
        <v>197</v>
      </c>
      <c r="N1364">
        <v>516</v>
      </c>
      <c r="O1364">
        <v>10</v>
      </c>
      <c r="P1364" t="s">
        <v>226</v>
      </c>
      <c r="Q1364">
        <v>9516</v>
      </c>
      <c r="R1364" t="s">
        <v>226</v>
      </c>
      <c r="S1364">
        <v>444.34</v>
      </c>
      <c r="T1364">
        <v>0</v>
      </c>
      <c r="U1364">
        <v>444.34</v>
      </c>
    </row>
    <row r="1365" spans="1:21" x14ac:dyDescent="0.25">
      <c r="A1365" t="s">
        <v>23</v>
      </c>
      <c r="B1365" t="s">
        <v>25</v>
      </c>
      <c r="C1365">
        <v>36</v>
      </c>
      <c r="D1365" t="s">
        <v>43</v>
      </c>
      <c r="E1365" t="s">
        <v>56</v>
      </c>
      <c r="F1365" t="s">
        <v>57</v>
      </c>
      <c r="G1365" t="s">
        <v>58</v>
      </c>
      <c r="H1365" t="s">
        <v>60</v>
      </c>
      <c r="I1365">
        <v>47667</v>
      </c>
      <c r="J1365">
        <v>47667</v>
      </c>
      <c r="K1365" t="s">
        <v>63</v>
      </c>
      <c r="L1365" t="s">
        <v>153</v>
      </c>
      <c r="M1365" t="s">
        <v>197</v>
      </c>
      <c r="N1365">
        <v>561</v>
      </c>
      <c r="O1365">
        <v>10</v>
      </c>
      <c r="P1365" t="s">
        <v>219</v>
      </c>
      <c r="Q1365">
        <v>9561</v>
      </c>
      <c r="R1365" t="s">
        <v>219</v>
      </c>
      <c r="S1365">
        <v>8685.25</v>
      </c>
      <c r="T1365">
        <v>0</v>
      </c>
      <c r="U1365">
        <v>8685.25</v>
      </c>
    </row>
    <row r="1366" spans="1:21" x14ac:dyDescent="0.25">
      <c r="A1366" t="s">
        <v>23</v>
      </c>
      <c r="B1366" t="s">
        <v>25</v>
      </c>
      <c r="C1366">
        <v>36</v>
      </c>
      <c r="D1366" t="s">
        <v>43</v>
      </c>
      <c r="E1366" t="s">
        <v>56</v>
      </c>
      <c r="F1366" t="s">
        <v>57</v>
      </c>
      <c r="G1366" t="s">
        <v>58</v>
      </c>
      <c r="H1366" t="s">
        <v>60</v>
      </c>
      <c r="I1366">
        <v>47659</v>
      </c>
      <c r="J1366">
        <v>47659</v>
      </c>
      <c r="K1366" t="s">
        <v>63</v>
      </c>
      <c r="L1366" t="s">
        <v>154</v>
      </c>
      <c r="M1366" t="s">
        <v>197</v>
      </c>
      <c r="N1366">
        <v>602</v>
      </c>
      <c r="O1366">
        <v>10</v>
      </c>
      <c r="P1366" t="s">
        <v>227</v>
      </c>
      <c r="Q1366">
        <v>9602</v>
      </c>
      <c r="R1366" t="s">
        <v>227</v>
      </c>
      <c r="S1366">
        <v>623648.54</v>
      </c>
      <c r="T1366">
        <v>0</v>
      </c>
      <c r="U1366">
        <v>623648.54</v>
      </c>
    </row>
    <row r="1367" spans="1:21" x14ac:dyDescent="0.25">
      <c r="A1367" t="s">
        <v>23</v>
      </c>
      <c r="B1367" t="s">
        <v>25</v>
      </c>
      <c r="C1367">
        <v>36</v>
      </c>
      <c r="D1367" t="s">
        <v>43</v>
      </c>
      <c r="E1367" t="s">
        <v>56</v>
      </c>
      <c r="F1367" t="s">
        <v>57</v>
      </c>
      <c r="G1367" t="s">
        <v>58</v>
      </c>
      <c r="H1367" t="s">
        <v>60</v>
      </c>
      <c r="I1367">
        <v>47659</v>
      </c>
      <c r="J1367">
        <v>47659</v>
      </c>
      <c r="K1367" t="s">
        <v>63</v>
      </c>
      <c r="L1367" t="s">
        <v>154</v>
      </c>
      <c r="M1367" t="s">
        <v>197</v>
      </c>
      <c r="N1367">
        <v>715</v>
      </c>
      <c r="O1367">
        <v>10</v>
      </c>
      <c r="P1367" t="s">
        <v>208</v>
      </c>
      <c r="Q1367">
        <v>9715</v>
      </c>
      <c r="R1367" t="s">
        <v>208</v>
      </c>
      <c r="S1367">
        <v>3975315.3</v>
      </c>
      <c r="T1367">
        <v>0</v>
      </c>
      <c r="U1367">
        <v>3975315.3</v>
      </c>
    </row>
    <row r="1368" spans="1:21" x14ac:dyDescent="0.25">
      <c r="A1368" t="s">
        <v>23</v>
      </c>
      <c r="B1368" t="s">
        <v>25</v>
      </c>
      <c r="C1368">
        <v>36</v>
      </c>
      <c r="D1368" t="s">
        <v>43</v>
      </c>
      <c r="E1368" t="s">
        <v>56</v>
      </c>
      <c r="F1368" t="s">
        <v>57</v>
      </c>
      <c r="G1368" t="s">
        <v>58</v>
      </c>
      <c r="H1368" t="s">
        <v>60</v>
      </c>
      <c r="I1368">
        <v>47663</v>
      </c>
      <c r="J1368">
        <v>47663</v>
      </c>
      <c r="K1368" t="s">
        <v>63</v>
      </c>
      <c r="L1368" t="s">
        <v>157</v>
      </c>
      <c r="M1368" t="s">
        <v>197</v>
      </c>
      <c r="N1368">
        <v>716</v>
      </c>
      <c r="O1368">
        <v>10</v>
      </c>
      <c r="P1368" t="s">
        <v>211</v>
      </c>
      <c r="Q1368">
        <v>9716</v>
      </c>
      <c r="R1368" t="s">
        <v>211</v>
      </c>
      <c r="S1368">
        <v>13010.1</v>
      </c>
      <c r="T1368">
        <v>0</v>
      </c>
      <c r="U1368">
        <v>13010.1</v>
      </c>
    </row>
    <row r="1369" spans="1:21" x14ac:dyDescent="0.25">
      <c r="A1369" t="s">
        <v>23</v>
      </c>
      <c r="B1369" t="s">
        <v>25</v>
      </c>
      <c r="C1369">
        <v>36</v>
      </c>
      <c r="D1369" t="s">
        <v>43</v>
      </c>
      <c r="E1369" t="s">
        <v>56</v>
      </c>
      <c r="F1369" t="s">
        <v>57</v>
      </c>
      <c r="G1369" t="s">
        <v>58</v>
      </c>
      <c r="H1369" t="s">
        <v>60</v>
      </c>
      <c r="I1369">
        <v>47667</v>
      </c>
      <c r="J1369">
        <v>47667</v>
      </c>
      <c r="K1369" t="s">
        <v>63</v>
      </c>
      <c r="L1369" t="s">
        <v>153</v>
      </c>
      <c r="M1369" t="s">
        <v>197</v>
      </c>
      <c r="N1369">
        <v>708</v>
      </c>
      <c r="O1369">
        <v>10</v>
      </c>
      <c r="P1369" t="s">
        <v>214</v>
      </c>
      <c r="Q1369">
        <v>9708</v>
      </c>
      <c r="R1369" t="s">
        <v>214</v>
      </c>
      <c r="S1369">
        <v>93381.24</v>
      </c>
      <c r="T1369">
        <v>0</v>
      </c>
      <c r="U1369">
        <v>93381.24</v>
      </c>
    </row>
    <row r="1370" spans="1:21" x14ac:dyDescent="0.25">
      <c r="A1370" t="s">
        <v>23</v>
      </c>
      <c r="B1370" t="s">
        <v>25</v>
      </c>
      <c r="C1370">
        <v>36</v>
      </c>
      <c r="D1370" t="s">
        <v>43</v>
      </c>
      <c r="E1370" t="s">
        <v>56</v>
      </c>
      <c r="F1370" t="s">
        <v>57</v>
      </c>
      <c r="G1370" t="s">
        <v>58</v>
      </c>
      <c r="H1370" t="s">
        <v>60</v>
      </c>
      <c r="I1370">
        <v>47665</v>
      </c>
      <c r="J1370">
        <v>47665</v>
      </c>
      <c r="K1370" t="s">
        <v>63</v>
      </c>
      <c r="L1370" t="s">
        <v>152</v>
      </c>
      <c r="M1370" t="s">
        <v>197</v>
      </c>
      <c r="N1370">
        <v>524</v>
      </c>
      <c r="O1370">
        <v>10</v>
      </c>
      <c r="P1370" t="s">
        <v>228</v>
      </c>
      <c r="Q1370">
        <v>9524</v>
      </c>
      <c r="R1370" t="s">
        <v>228</v>
      </c>
      <c r="S1370">
        <v>606.20000000000005</v>
      </c>
      <c r="T1370">
        <v>0</v>
      </c>
      <c r="U1370">
        <v>606.20000000000005</v>
      </c>
    </row>
    <row r="1371" spans="1:21" x14ac:dyDescent="0.25">
      <c r="A1371" t="s">
        <v>23</v>
      </c>
      <c r="B1371" t="s">
        <v>25</v>
      </c>
      <c r="C1371">
        <v>36</v>
      </c>
      <c r="D1371" t="s">
        <v>43</v>
      </c>
      <c r="E1371" t="s">
        <v>56</v>
      </c>
      <c r="F1371" t="s">
        <v>57</v>
      </c>
      <c r="G1371" t="s">
        <v>58</v>
      </c>
      <c r="H1371" t="s">
        <v>60</v>
      </c>
      <c r="I1371">
        <v>47669</v>
      </c>
      <c r="J1371">
        <v>47669</v>
      </c>
      <c r="K1371" t="s">
        <v>63</v>
      </c>
      <c r="L1371" t="s">
        <v>155</v>
      </c>
      <c r="M1371" t="s">
        <v>197</v>
      </c>
      <c r="N1371">
        <v>608</v>
      </c>
      <c r="O1371">
        <v>10</v>
      </c>
      <c r="P1371" t="s">
        <v>229</v>
      </c>
      <c r="Q1371">
        <v>9608</v>
      </c>
      <c r="R1371" t="s">
        <v>229</v>
      </c>
      <c r="S1371">
        <v>1191.8399999999999</v>
      </c>
      <c r="T1371">
        <v>0</v>
      </c>
      <c r="U1371">
        <v>1191.8399999999999</v>
      </c>
    </row>
    <row r="1372" spans="1:21" x14ac:dyDescent="0.25">
      <c r="A1372" t="s">
        <v>23</v>
      </c>
      <c r="B1372" t="s">
        <v>25</v>
      </c>
      <c r="C1372">
        <v>36</v>
      </c>
      <c r="D1372" t="s">
        <v>43</v>
      </c>
      <c r="E1372" t="s">
        <v>56</v>
      </c>
      <c r="F1372" t="s">
        <v>57</v>
      </c>
      <c r="G1372" t="s">
        <v>58</v>
      </c>
      <c r="H1372" t="s">
        <v>60</v>
      </c>
      <c r="I1372">
        <v>47663</v>
      </c>
      <c r="J1372">
        <v>47663</v>
      </c>
      <c r="K1372" t="s">
        <v>63</v>
      </c>
      <c r="L1372" t="s">
        <v>157</v>
      </c>
      <c r="M1372" t="s">
        <v>197</v>
      </c>
      <c r="N1372">
        <v>655</v>
      </c>
      <c r="O1372">
        <v>10</v>
      </c>
      <c r="P1372" t="s">
        <v>209</v>
      </c>
      <c r="Q1372">
        <v>9655</v>
      </c>
      <c r="R1372" t="s">
        <v>209</v>
      </c>
      <c r="S1372">
        <v>220221.79</v>
      </c>
      <c r="T1372">
        <v>0</v>
      </c>
      <c r="U1372">
        <v>220221.79</v>
      </c>
    </row>
    <row r="1373" spans="1:21" x14ac:dyDescent="0.25">
      <c r="A1373" t="s">
        <v>23</v>
      </c>
      <c r="B1373" t="s">
        <v>25</v>
      </c>
      <c r="C1373">
        <v>36</v>
      </c>
      <c r="D1373" t="s">
        <v>43</v>
      </c>
      <c r="E1373" t="s">
        <v>56</v>
      </c>
      <c r="F1373" t="s">
        <v>57</v>
      </c>
      <c r="G1373" t="s">
        <v>58</v>
      </c>
      <c r="H1373" t="s">
        <v>60</v>
      </c>
      <c r="I1373">
        <v>47667</v>
      </c>
      <c r="J1373">
        <v>47667</v>
      </c>
      <c r="K1373" t="s">
        <v>63</v>
      </c>
      <c r="L1373" t="s">
        <v>153</v>
      </c>
      <c r="M1373" t="s">
        <v>197</v>
      </c>
      <c r="N1373">
        <v>715</v>
      </c>
      <c r="O1373">
        <v>10</v>
      </c>
      <c r="P1373" t="s">
        <v>208</v>
      </c>
      <c r="Q1373">
        <v>9715</v>
      </c>
      <c r="R1373" t="s">
        <v>208</v>
      </c>
      <c r="S1373">
        <v>219473.1</v>
      </c>
      <c r="T1373">
        <v>0</v>
      </c>
      <c r="U1373">
        <v>219473.1</v>
      </c>
    </row>
    <row r="1374" spans="1:21" x14ac:dyDescent="0.25">
      <c r="A1374" t="s">
        <v>23</v>
      </c>
      <c r="B1374" t="s">
        <v>25</v>
      </c>
      <c r="C1374">
        <v>36</v>
      </c>
      <c r="D1374" t="s">
        <v>43</v>
      </c>
      <c r="E1374" t="s">
        <v>56</v>
      </c>
      <c r="F1374" t="s">
        <v>57</v>
      </c>
      <c r="G1374" t="s">
        <v>58</v>
      </c>
      <c r="H1374" t="s">
        <v>60</v>
      </c>
      <c r="I1374">
        <v>33544</v>
      </c>
      <c r="J1374">
        <v>33544</v>
      </c>
      <c r="K1374" t="s">
        <v>65</v>
      </c>
      <c r="L1374" t="s">
        <v>159</v>
      </c>
      <c r="M1374" t="s">
        <v>197</v>
      </c>
      <c r="N1374">
        <v>509</v>
      </c>
      <c r="O1374">
        <v>10</v>
      </c>
      <c r="P1374" t="s">
        <v>202</v>
      </c>
      <c r="Q1374">
        <v>9509</v>
      </c>
      <c r="R1374" t="s">
        <v>202</v>
      </c>
      <c r="S1374">
        <v>188608</v>
      </c>
      <c r="T1374">
        <v>186480</v>
      </c>
      <c r="U1374" s="3">
        <v>2128</v>
      </c>
    </row>
    <row r="1375" spans="1:21" x14ac:dyDescent="0.25">
      <c r="A1375" t="s">
        <v>23</v>
      </c>
      <c r="B1375" t="s">
        <v>25</v>
      </c>
      <c r="C1375">
        <v>36</v>
      </c>
      <c r="D1375" t="s">
        <v>43</v>
      </c>
      <c r="E1375" t="s">
        <v>56</v>
      </c>
      <c r="F1375" t="s">
        <v>57</v>
      </c>
      <c r="G1375" t="s">
        <v>58</v>
      </c>
      <c r="H1375" t="s">
        <v>60</v>
      </c>
      <c r="I1375">
        <v>33520</v>
      </c>
      <c r="J1375">
        <v>33520</v>
      </c>
      <c r="K1375" t="s">
        <v>65</v>
      </c>
      <c r="L1375" t="s">
        <v>158</v>
      </c>
      <c r="M1375" t="s">
        <v>197</v>
      </c>
      <c r="N1375">
        <v>538</v>
      </c>
      <c r="O1375">
        <v>10</v>
      </c>
      <c r="P1375" t="s">
        <v>230</v>
      </c>
      <c r="Q1375">
        <v>9538</v>
      </c>
      <c r="R1375" t="s">
        <v>230</v>
      </c>
      <c r="S1375">
        <v>132907.97</v>
      </c>
      <c r="T1375">
        <v>20043.919999999998</v>
      </c>
      <c r="U1375" s="3">
        <v>112864.05</v>
      </c>
    </row>
    <row r="1376" spans="1:21" x14ac:dyDescent="0.25">
      <c r="A1376" t="s">
        <v>23</v>
      </c>
      <c r="B1376" t="s">
        <v>25</v>
      </c>
      <c r="C1376">
        <v>36</v>
      </c>
      <c r="D1376" t="s">
        <v>43</v>
      </c>
      <c r="E1376" t="s">
        <v>56</v>
      </c>
      <c r="F1376" t="s">
        <v>57</v>
      </c>
      <c r="G1376" t="s">
        <v>58</v>
      </c>
      <c r="H1376" t="s">
        <v>60</v>
      </c>
      <c r="I1376">
        <v>33536</v>
      </c>
      <c r="J1376">
        <v>33536</v>
      </c>
      <c r="K1376" t="s">
        <v>65</v>
      </c>
      <c r="L1376" t="s">
        <v>151</v>
      </c>
      <c r="M1376" t="s">
        <v>197</v>
      </c>
      <c r="N1376">
        <v>602</v>
      </c>
      <c r="O1376">
        <v>10</v>
      </c>
      <c r="P1376" t="s">
        <v>227</v>
      </c>
      <c r="Q1376">
        <v>9602</v>
      </c>
      <c r="R1376" t="s">
        <v>227</v>
      </c>
      <c r="S1376">
        <v>343247.81</v>
      </c>
      <c r="T1376">
        <v>338921.1</v>
      </c>
      <c r="U1376" s="3">
        <v>4326.71</v>
      </c>
    </row>
    <row r="1377" spans="1:21" x14ac:dyDescent="0.25">
      <c r="A1377" t="s">
        <v>23</v>
      </c>
      <c r="B1377" t="s">
        <v>25</v>
      </c>
      <c r="C1377">
        <v>36</v>
      </c>
      <c r="D1377" t="s">
        <v>43</v>
      </c>
      <c r="E1377" t="s">
        <v>56</v>
      </c>
      <c r="F1377" t="s">
        <v>57</v>
      </c>
      <c r="G1377" t="s">
        <v>58</v>
      </c>
      <c r="H1377" t="s">
        <v>60</v>
      </c>
      <c r="I1377">
        <v>33524</v>
      </c>
      <c r="J1377">
        <v>33524</v>
      </c>
      <c r="K1377" t="s">
        <v>65</v>
      </c>
      <c r="L1377" t="s">
        <v>156</v>
      </c>
      <c r="M1377" t="s">
        <v>197</v>
      </c>
      <c r="N1377">
        <v>603</v>
      </c>
      <c r="O1377">
        <v>10</v>
      </c>
      <c r="P1377" t="s">
        <v>231</v>
      </c>
      <c r="Q1377">
        <v>9603</v>
      </c>
      <c r="R1377" t="s">
        <v>231</v>
      </c>
      <c r="S1377">
        <v>6</v>
      </c>
      <c r="T1377">
        <v>5</v>
      </c>
      <c r="U1377" s="3">
        <v>1</v>
      </c>
    </row>
    <row r="1378" spans="1:21" x14ac:dyDescent="0.25">
      <c r="A1378" t="s">
        <v>23</v>
      </c>
      <c r="B1378" t="s">
        <v>25</v>
      </c>
      <c r="C1378">
        <v>36</v>
      </c>
      <c r="D1378" t="s">
        <v>43</v>
      </c>
      <c r="E1378" t="s">
        <v>56</v>
      </c>
      <c r="F1378" t="s">
        <v>57</v>
      </c>
      <c r="G1378" t="s">
        <v>58</v>
      </c>
      <c r="H1378" t="s">
        <v>60</v>
      </c>
      <c r="I1378">
        <v>47667</v>
      </c>
      <c r="J1378">
        <v>47667</v>
      </c>
      <c r="K1378" t="s">
        <v>63</v>
      </c>
      <c r="L1378" t="s">
        <v>153</v>
      </c>
      <c r="M1378" t="s">
        <v>197</v>
      </c>
      <c r="N1378">
        <v>709</v>
      </c>
      <c r="O1378">
        <v>10</v>
      </c>
      <c r="P1378" t="s">
        <v>204</v>
      </c>
      <c r="Q1378">
        <v>9709</v>
      </c>
      <c r="R1378" t="s">
        <v>204</v>
      </c>
      <c r="S1378">
        <v>9605.51</v>
      </c>
      <c r="T1378">
        <v>0</v>
      </c>
      <c r="U1378">
        <v>9605.51</v>
      </c>
    </row>
    <row r="1379" spans="1:21" x14ac:dyDescent="0.25">
      <c r="A1379" t="s">
        <v>23</v>
      </c>
      <c r="B1379" t="s">
        <v>25</v>
      </c>
      <c r="C1379">
        <v>36</v>
      </c>
      <c r="D1379" t="s">
        <v>43</v>
      </c>
      <c r="E1379" t="s">
        <v>56</v>
      </c>
      <c r="F1379" t="s">
        <v>57</v>
      </c>
      <c r="G1379" t="s">
        <v>58</v>
      </c>
      <c r="H1379" t="s">
        <v>60</v>
      </c>
      <c r="I1379">
        <v>47659</v>
      </c>
      <c r="J1379">
        <v>47659</v>
      </c>
      <c r="K1379" t="s">
        <v>63</v>
      </c>
      <c r="L1379" t="s">
        <v>154</v>
      </c>
      <c r="M1379" t="s">
        <v>197</v>
      </c>
      <c r="N1379">
        <v>551</v>
      </c>
      <c r="O1379">
        <v>10</v>
      </c>
      <c r="P1379" t="s">
        <v>232</v>
      </c>
      <c r="Q1379">
        <v>9551</v>
      </c>
      <c r="R1379" t="s">
        <v>232</v>
      </c>
      <c r="S1379">
        <v>7812.76</v>
      </c>
      <c r="T1379">
        <v>0</v>
      </c>
      <c r="U1379">
        <v>7812.76</v>
      </c>
    </row>
    <row r="1380" spans="1:21" x14ac:dyDescent="0.25">
      <c r="A1380" t="s">
        <v>23</v>
      </c>
      <c r="B1380" t="s">
        <v>25</v>
      </c>
      <c r="C1380">
        <v>36</v>
      </c>
      <c r="D1380" t="s">
        <v>43</v>
      </c>
      <c r="E1380" t="s">
        <v>56</v>
      </c>
      <c r="F1380" t="s">
        <v>57</v>
      </c>
      <c r="G1380" t="s">
        <v>58</v>
      </c>
      <c r="H1380" t="s">
        <v>60</v>
      </c>
      <c r="I1380">
        <v>47665</v>
      </c>
      <c r="J1380">
        <v>47665</v>
      </c>
      <c r="K1380" t="s">
        <v>63</v>
      </c>
      <c r="L1380" t="s">
        <v>152</v>
      </c>
      <c r="M1380" t="s">
        <v>197</v>
      </c>
      <c r="N1380">
        <v>501</v>
      </c>
      <c r="O1380">
        <v>10</v>
      </c>
      <c r="P1380" t="s">
        <v>200</v>
      </c>
      <c r="Q1380">
        <v>9501</v>
      </c>
      <c r="R1380" t="s">
        <v>273</v>
      </c>
      <c r="S1380">
        <v>29541107.52</v>
      </c>
      <c r="T1380">
        <v>0</v>
      </c>
      <c r="U1380">
        <v>29541107.52</v>
      </c>
    </row>
    <row r="1381" spans="1:21" x14ac:dyDescent="0.25">
      <c r="A1381" t="s">
        <v>23</v>
      </c>
      <c r="B1381" t="s">
        <v>25</v>
      </c>
      <c r="C1381">
        <v>36</v>
      </c>
      <c r="D1381" t="s">
        <v>43</v>
      </c>
      <c r="E1381" t="s">
        <v>56</v>
      </c>
      <c r="F1381" t="s">
        <v>57</v>
      </c>
      <c r="G1381" t="s">
        <v>58</v>
      </c>
      <c r="H1381" t="s">
        <v>60</v>
      </c>
      <c r="I1381">
        <v>47669</v>
      </c>
      <c r="J1381">
        <v>47669</v>
      </c>
      <c r="K1381" t="s">
        <v>63</v>
      </c>
      <c r="L1381" t="s">
        <v>155</v>
      </c>
      <c r="M1381" t="s">
        <v>197</v>
      </c>
      <c r="N1381">
        <v>664</v>
      </c>
      <c r="O1381">
        <v>10</v>
      </c>
      <c r="P1381" t="s">
        <v>233</v>
      </c>
      <c r="Q1381">
        <v>400800</v>
      </c>
      <c r="R1381" t="s">
        <v>233</v>
      </c>
      <c r="S1381">
        <v>4462.0200000000004</v>
      </c>
      <c r="T1381">
        <v>0</v>
      </c>
      <c r="U1381">
        <v>4462.0200000000004</v>
      </c>
    </row>
    <row r="1382" spans="1:21" x14ac:dyDescent="0.25">
      <c r="A1382" t="s">
        <v>23</v>
      </c>
      <c r="B1382" t="s">
        <v>25</v>
      </c>
      <c r="C1382">
        <v>36</v>
      </c>
      <c r="D1382" t="s">
        <v>43</v>
      </c>
      <c r="E1382" t="s">
        <v>56</v>
      </c>
      <c r="F1382" t="s">
        <v>57</v>
      </c>
      <c r="G1382" t="s">
        <v>58</v>
      </c>
      <c r="H1382" t="s">
        <v>60</v>
      </c>
      <c r="I1382">
        <v>47667</v>
      </c>
      <c r="J1382">
        <v>47667</v>
      </c>
      <c r="K1382" t="s">
        <v>63</v>
      </c>
      <c r="L1382" t="s">
        <v>153</v>
      </c>
      <c r="M1382" t="s">
        <v>197</v>
      </c>
      <c r="N1382">
        <v>118</v>
      </c>
      <c r="O1382">
        <v>10</v>
      </c>
      <c r="P1382" t="s">
        <v>217</v>
      </c>
      <c r="Q1382">
        <v>9118</v>
      </c>
      <c r="R1382" t="s">
        <v>217</v>
      </c>
      <c r="S1382">
        <v>2274.3200000000002</v>
      </c>
      <c r="T1382">
        <v>0</v>
      </c>
      <c r="U1382">
        <v>2274.3200000000002</v>
      </c>
    </row>
    <row r="1383" spans="1:21" x14ac:dyDescent="0.25">
      <c r="A1383" t="s">
        <v>23</v>
      </c>
      <c r="B1383" t="s">
        <v>25</v>
      </c>
      <c r="C1383">
        <v>36</v>
      </c>
      <c r="D1383" t="s">
        <v>43</v>
      </c>
      <c r="E1383" t="s">
        <v>56</v>
      </c>
      <c r="F1383" t="s">
        <v>57</v>
      </c>
      <c r="G1383" t="s">
        <v>58</v>
      </c>
      <c r="H1383" t="s">
        <v>60</v>
      </c>
      <c r="I1383">
        <v>47669</v>
      </c>
      <c r="J1383">
        <v>47669</v>
      </c>
      <c r="K1383" t="s">
        <v>63</v>
      </c>
      <c r="L1383" t="s">
        <v>155</v>
      </c>
      <c r="M1383" t="s">
        <v>197</v>
      </c>
      <c r="N1383">
        <v>708</v>
      </c>
      <c r="O1383">
        <v>10</v>
      </c>
      <c r="P1383" t="s">
        <v>214</v>
      </c>
      <c r="Q1383">
        <v>9708</v>
      </c>
      <c r="R1383" t="s">
        <v>214</v>
      </c>
      <c r="S1383">
        <v>1200</v>
      </c>
      <c r="T1383">
        <v>0</v>
      </c>
      <c r="U1383">
        <v>1200</v>
      </c>
    </row>
    <row r="1384" spans="1:21" x14ac:dyDescent="0.25">
      <c r="A1384" t="s">
        <v>23</v>
      </c>
      <c r="B1384" t="s">
        <v>25</v>
      </c>
      <c r="C1384">
        <v>36</v>
      </c>
      <c r="D1384" t="s">
        <v>43</v>
      </c>
      <c r="E1384" t="s">
        <v>56</v>
      </c>
      <c r="F1384" t="s">
        <v>57</v>
      </c>
      <c r="G1384" t="s">
        <v>58</v>
      </c>
      <c r="H1384" t="s">
        <v>60</v>
      </c>
      <c r="I1384">
        <v>47665</v>
      </c>
      <c r="J1384">
        <v>47665</v>
      </c>
      <c r="K1384" t="s">
        <v>63</v>
      </c>
      <c r="L1384" t="s">
        <v>152</v>
      </c>
      <c r="M1384" t="s">
        <v>197</v>
      </c>
      <c r="N1384">
        <v>708</v>
      </c>
      <c r="O1384">
        <v>10</v>
      </c>
      <c r="P1384" t="s">
        <v>214</v>
      </c>
      <c r="Q1384">
        <v>9708</v>
      </c>
      <c r="R1384" t="s">
        <v>214</v>
      </c>
      <c r="S1384">
        <v>49314.559999999998</v>
      </c>
      <c r="T1384">
        <v>0</v>
      </c>
      <c r="U1384">
        <v>49314.559999999998</v>
      </c>
    </row>
    <row r="1385" spans="1:21" x14ac:dyDescent="0.25">
      <c r="A1385" t="s">
        <v>23</v>
      </c>
      <c r="B1385" t="s">
        <v>25</v>
      </c>
      <c r="C1385">
        <v>36</v>
      </c>
      <c r="D1385" t="s">
        <v>43</v>
      </c>
      <c r="E1385" t="s">
        <v>56</v>
      </c>
      <c r="F1385" t="s">
        <v>57</v>
      </c>
      <c r="G1385" t="s">
        <v>58</v>
      </c>
      <c r="H1385" t="s">
        <v>60</v>
      </c>
      <c r="I1385">
        <v>47667</v>
      </c>
      <c r="J1385">
        <v>47667</v>
      </c>
      <c r="K1385" t="s">
        <v>63</v>
      </c>
      <c r="L1385" t="s">
        <v>153</v>
      </c>
      <c r="M1385" t="s">
        <v>197</v>
      </c>
      <c r="N1385">
        <v>668</v>
      </c>
      <c r="O1385">
        <v>10</v>
      </c>
      <c r="P1385" t="s">
        <v>234</v>
      </c>
      <c r="Q1385">
        <v>9668</v>
      </c>
      <c r="R1385" t="s">
        <v>234</v>
      </c>
      <c r="S1385">
        <v>2049.7600000000002</v>
      </c>
      <c r="T1385">
        <v>0</v>
      </c>
      <c r="U1385">
        <v>2049.7600000000002</v>
      </c>
    </row>
    <row r="1386" spans="1:21" x14ac:dyDescent="0.25">
      <c r="A1386" t="s">
        <v>23</v>
      </c>
      <c r="B1386" t="s">
        <v>25</v>
      </c>
      <c r="C1386">
        <v>36</v>
      </c>
      <c r="D1386" t="s">
        <v>43</v>
      </c>
      <c r="E1386" t="s">
        <v>56</v>
      </c>
      <c r="F1386" t="s">
        <v>57</v>
      </c>
      <c r="G1386" t="s">
        <v>58</v>
      </c>
      <c r="H1386" t="s">
        <v>60</v>
      </c>
      <c r="I1386">
        <v>47665</v>
      </c>
      <c r="J1386">
        <v>47665</v>
      </c>
      <c r="K1386" t="s">
        <v>63</v>
      </c>
      <c r="L1386" t="s">
        <v>152</v>
      </c>
      <c r="M1386" t="s">
        <v>197</v>
      </c>
      <c r="N1386">
        <v>569</v>
      </c>
      <c r="O1386">
        <v>10</v>
      </c>
      <c r="P1386" t="s">
        <v>235</v>
      </c>
      <c r="Q1386">
        <v>9569</v>
      </c>
      <c r="R1386" t="s">
        <v>235</v>
      </c>
      <c r="S1386">
        <v>2440.25</v>
      </c>
      <c r="T1386">
        <v>0</v>
      </c>
      <c r="U1386">
        <v>2440.25</v>
      </c>
    </row>
    <row r="1387" spans="1:21" x14ac:dyDescent="0.25">
      <c r="A1387" t="s">
        <v>23</v>
      </c>
      <c r="B1387" t="s">
        <v>25</v>
      </c>
      <c r="C1387">
        <v>36</v>
      </c>
      <c r="D1387" t="s">
        <v>43</v>
      </c>
      <c r="E1387" t="s">
        <v>56</v>
      </c>
      <c r="F1387" t="s">
        <v>57</v>
      </c>
      <c r="G1387" t="s">
        <v>58</v>
      </c>
      <c r="H1387" t="s">
        <v>60</v>
      </c>
      <c r="I1387">
        <v>47665</v>
      </c>
      <c r="J1387">
        <v>47665</v>
      </c>
      <c r="K1387" t="s">
        <v>63</v>
      </c>
      <c r="L1387" t="s">
        <v>152</v>
      </c>
      <c r="M1387" t="s">
        <v>197</v>
      </c>
      <c r="N1387">
        <v>686</v>
      </c>
      <c r="O1387">
        <v>10</v>
      </c>
      <c r="P1387" t="s">
        <v>236</v>
      </c>
      <c r="Q1387">
        <v>9686</v>
      </c>
      <c r="R1387" t="s">
        <v>236</v>
      </c>
      <c r="S1387">
        <v>8967.4699999999993</v>
      </c>
      <c r="T1387">
        <v>0</v>
      </c>
      <c r="U1387">
        <v>8967.4699999999993</v>
      </c>
    </row>
    <row r="1388" spans="1:21" x14ac:dyDescent="0.25">
      <c r="A1388" t="s">
        <v>23</v>
      </c>
      <c r="B1388" t="s">
        <v>25</v>
      </c>
      <c r="C1388">
        <v>36</v>
      </c>
      <c r="D1388" t="s">
        <v>43</v>
      </c>
      <c r="E1388" t="s">
        <v>56</v>
      </c>
      <c r="F1388" t="s">
        <v>57</v>
      </c>
      <c r="G1388" t="s">
        <v>58</v>
      </c>
      <c r="H1388" t="s">
        <v>60</v>
      </c>
      <c r="I1388">
        <v>47663</v>
      </c>
      <c r="J1388">
        <v>47663</v>
      </c>
      <c r="K1388" t="s">
        <v>63</v>
      </c>
      <c r="L1388" t="s">
        <v>157</v>
      </c>
      <c r="M1388" t="s">
        <v>197</v>
      </c>
      <c r="N1388">
        <v>501</v>
      </c>
      <c r="O1388">
        <v>10</v>
      </c>
      <c r="P1388" t="s">
        <v>200</v>
      </c>
      <c r="Q1388">
        <v>9501</v>
      </c>
      <c r="R1388" t="s">
        <v>273</v>
      </c>
      <c r="S1388">
        <v>3732719.6</v>
      </c>
      <c r="T1388">
        <v>0</v>
      </c>
      <c r="U1388">
        <v>3732719.6</v>
      </c>
    </row>
    <row r="1389" spans="1:21" x14ac:dyDescent="0.25">
      <c r="A1389" t="s">
        <v>23</v>
      </c>
      <c r="B1389" t="s">
        <v>25</v>
      </c>
      <c r="C1389">
        <v>36</v>
      </c>
      <c r="D1389" t="s">
        <v>43</v>
      </c>
      <c r="E1389" t="s">
        <v>56</v>
      </c>
      <c r="F1389" t="s">
        <v>57</v>
      </c>
      <c r="G1389" t="s">
        <v>58</v>
      </c>
      <c r="H1389" t="s">
        <v>60</v>
      </c>
      <c r="I1389">
        <v>47667</v>
      </c>
      <c r="J1389">
        <v>47667</v>
      </c>
      <c r="K1389" t="s">
        <v>63</v>
      </c>
      <c r="L1389" t="s">
        <v>153</v>
      </c>
      <c r="M1389" t="s">
        <v>197</v>
      </c>
      <c r="N1389">
        <v>612</v>
      </c>
      <c r="O1389">
        <v>10</v>
      </c>
      <c r="P1389" t="s">
        <v>213</v>
      </c>
      <c r="Q1389">
        <v>9612</v>
      </c>
      <c r="R1389" t="s">
        <v>213</v>
      </c>
      <c r="S1389">
        <v>700</v>
      </c>
      <c r="T1389">
        <v>0</v>
      </c>
      <c r="U1389">
        <v>700</v>
      </c>
    </row>
    <row r="1390" spans="1:21" x14ac:dyDescent="0.25">
      <c r="A1390" t="s">
        <v>23</v>
      </c>
      <c r="B1390" t="s">
        <v>25</v>
      </c>
      <c r="C1390">
        <v>36</v>
      </c>
      <c r="D1390" t="s">
        <v>43</v>
      </c>
      <c r="E1390" t="s">
        <v>56</v>
      </c>
      <c r="F1390" t="s">
        <v>57</v>
      </c>
      <c r="G1390" t="s">
        <v>58</v>
      </c>
      <c r="H1390" t="s">
        <v>60</v>
      </c>
      <c r="I1390">
        <v>47667</v>
      </c>
      <c r="J1390">
        <v>47667</v>
      </c>
      <c r="K1390" t="s">
        <v>63</v>
      </c>
      <c r="L1390" t="s">
        <v>153</v>
      </c>
      <c r="M1390" t="s">
        <v>197</v>
      </c>
      <c r="N1390">
        <v>619</v>
      </c>
      <c r="O1390">
        <v>10</v>
      </c>
      <c r="P1390" t="s">
        <v>237</v>
      </c>
      <c r="Q1390">
        <v>9619</v>
      </c>
      <c r="R1390" t="s">
        <v>291</v>
      </c>
      <c r="S1390">
        <v>835144.01</v>
      </c>
      <c r="T1390">
        <v>0</v>
      </c>
      <c r="U1390">
        <v>835144.01</v>
      </c>
    </row>
    <row r="1391" spans="1:21" x14ac:dyDescent="0.25">
      <c r="A1391" t="s">
        <v>23</v>
      </c>
      <c r="B1391" t="s">
        <v>25</v>
      </c>
      <c r="C1391">
        <v>36</v>
      </c>
      <c r="D1391" t="s">
        <v>43</v>
      </c>
      <c r="E1391" t="s">
        <v>56</v>
      </c>
      <c r="F1391" t="s">
        <v>57</v>
      </c>
      <c r="G1391" t="s">
        <v>58</v>
      </c>
      <c r="H1391" t="s">
        <v>60</v>
      </c>
      <c r="I1391">
        <v>47663</v>
      </c>
      <c r="J1391">
        <v>47663</v>
      </c>
      <c r="K1391" t="s">
        <v>63</v>
      </c>
      <c r="L1391" t="s">
        <v>157</v>
      </c>
      <c r="M1391" t="s">
        <v>197</v>
      </c>
      <c r="N1391">
        <v>401</v>
      </c>
      <c r="O1391">
        <v>10</v>
      </c>
      <c r="P1391" t="s">
        <v>207</v>
      </c>
      <c r="Q1391">
        <v>903</v>
      </c>
      <c r="R1391" t="s">
        <v>275</v>
      </c>
      <c r="S1391">
        <v>749946.32</v>
      </c>
      <c r="T1391">
        <v>0</v>
      </c>
      <c r="U1391">
        <v>749946.32</v>
      </c>
    </row>
    <row r="1392" spans="1:21" x14ac:dyDescent="0.25">
      <c r="A1392" t="s">
        <v>23</v>
      </c>
      <c r="B1392" t="s">
        <v>25</v>
      </c>
      <c r="C1392">
        <v>36</v>
      </c>
      <c r="D1392" t="s">
        <v>43</v>
      </c>
      <c r="E1392" t="s">
        <v>56</v>
      </c>
      <c r="F1392" t="s">
        <v>57</v>
      </c>
      <c r="G1392" t="s">
        <v>58</v>
      </c>
      <c r="H1392" t="s">
        <v>60</v>
      </c>
      <c r="I1392">
        <v>47667</v>
      </c>
      <c r="J1392">
        <v>47667</v>
      </c>
      <c r="K1392" t="s">
        <v>63</v>
      </c>
      <c r="L1392" t="s">
        <v>153</v>
      </c>
      <c r="M1392" t="s">
        <v>197</v>
      </c>
      <c r="N1392">
        <v>567</v>
      </c>
      <c r="O1392">
        <v>10</v>
      </c>
      <c r="P1392" t="s">
        <v>238</v>
      </c>
      <c r="Q1392">
        <v>9567</v>
      </c>
      <c r="R1392" t="s">
        <v>238</v>
      </c>
      <c r="S1392">
        <v>22403.79</v>
      </c>
      <c r="T1392">
        <v>0</v>
      </c>
      <c r="U1392">
        <v>22403.79</v>
      </c>
    </row>
    <row r="1393" spans="1:21" x14ac:dyDescent="0.25">
      <c r="A1393" t="s">
        <v>23</v>
      </c>
      <c r="B1393" t="s">
        <v>25</v>
      </c>
      <c r="C1393">
        <v>36</v>
      </c>
      <c r="D1393" t="s">
        <v>43</v>
      </c>
      <c r="E1393" t="s">
        <v>56</v>
      </c>
      <c r="F1393" t="s">
        <v>57</v>
      </c>
      <c r="G1393" t="s">
        <v>58</v>
      </c>
      <c r="H1393" t="s">
        <v>60</v>
      </c>
      <c r="I1393">
        <v>47669</v>
      </c>
      <c r="J1393">
        <v>47669</v>
      </c>
      <c r="K1393" t="s">
        <v>63</v>
      </c>
      <c r="L1393" t="s">
        <v>155</v>
      </c>
      <c r="M1393" t="s">
        <v>197</v>
      </c>
      <c r="N1393">
        <v>503</v>
      </c>
      <c r="O1393">
        <v>10</v>
      </c>
      <c r="P1393" t="s">
        <v>203</v>
      </c>
      <c r="Q1393">
        <v>9503</v>
      </c>
      <c r="R1393" t="s">
        <v>203</v>
      </c>
      <c r="S1393">
        <v>1805726.88</v>
      </c>
      <c r="T1393">
        <v>0</v>
      </c>
      <c r="U1393">
        <v>1805726.88</v>
      </c>
    </row>
    <row r="1394" spans="1:21" x14ac:dyDescent="0.25">
      <c r="A1394" t="s">
        <v>23</v>
      </c>
      <c r="B1394" t="s">
        <v>25</v>
      </c>
      <c r="C1394">
        <v>36</v>
      </c>
      <c r="D1394" t="s">
        <v>43</v>
      </c>
      <c r="E1394" t="s">
        <v>56</v>
      </c>
      <c r="F1394" t="s">
        <v>57</v>
      </c>
      <c r="G1394" t="s">
        <v>58</v>
      </c>
      <c r="H1394" t="s">
        <v>60</v>
      </c>
      <c r="I1394">
        <v>47667</v>
      </c>
      <c r="J1394">
        <v>47667</v>
      </c>
      <c r="K1394" t="s">
        <v>63</v>
      </c>
      <c r="L1394" t="s">
        <v>153</v>
      </c>
      <c r="M1394" t="s">
        <v>197</v>
      </c>
      <c r="N1394">
        <v>728</v>
      </c>
      <c r="O1394">
        <v>10</v>
      </c>
      <c r="P1394" t="s">
        <v>212</v>
      </c>
      <c r="Q1394">
        <v>9728</v>
      </c>
      <c r="R1394" t="s">
        <v>212</v>
      </c>
      <c r="S1394">
        <v>214494.77</v>
      </c>
      <c r="T1394">
        <v>0</v>
      </c>
      <c r="U1394">
        <v>214494.77</v>
      </c>
    </row>
    <row r="1395" spans="1:21" x14ac:dyDescent="0.25">
      <c r="A1395" t="s">
        <v>23</v>
      </c>
      <c r="B1395" t="s">
        <v>25</v>
      </c>
      <c r="C1395">
        <v>36</v>
      </c>
      <c r="D1395" t="s">
        <v>43</v>
      </c>
      <c r="E1395" t="s">
        <v>56</v>
      </c>
      <c r="F1395" t="s">
        <v>57</v>
      </c>
      <c r="G1395" t="s">
        <v>58</v>
      </c>
      <c r="H1395" t="s">
        <v>60</v>
      </c>
      <c r="I1395">
        <v>47669</v>
      </c>
      <c r="J1395">
        <v>47669</v>
      </c>
      <c r="K1395" t="s">
        <v>63</v>
      </c>
      <c r="L1395" t="s">
        <v>155</v>
      </c>
      <c r="M1395" t="s">
        <v>197</v>
      </c>
      <c r="N1395">
        <v>517</v>
      </c>
      <c r="O1395">
        <v>10</v>
      </c>
      <c r="P1395" t="s">
        <v>239</v>
      </c>
      <c r="Q1395">
        <v>9517</v>
      </c>
      <c r="R1395" t="s">
        <v>239</v>
      </c>
      <c r="S1395">
        <v>782.13</v>
      </c>
      <c r="T1395">
        <v>0</v>
      </c>
      <c r="U1395">
        <v>782.13</v>
      </c>
    </row>
    <row r="1396" spans="1:21" x14ac:dyDescent="0.25">
      <c r="A1396" t="s">
        <v>23</v>
      </c>
      <c r="B1396" t="s">
        <v>25</v>
      </c>
      <c r="C1396">
        <v>36</v>
      </c>
      <c r="D1396" t="s">
        <v>43</v>
      </c>
      <c r="E1396" t="s">
        <v>56</v>
      </c>
      <c r="F1396" t="s">
        <v>57</v>
      </c>
      <c r="G1396" t="s">
        <v>58</v>
      </c>
      <c r="H1396" t="s">
        <v>60</v>
      </c>
      <c r="I1396">
        <v>47659</v>
      </c>
      <c r="J1396">
        <v>47659</v>
      </c>
      <c r="K1396" t="s">
        <v>63</v>
      </c>
      <c r="L1396" t="s">
        <v>154</v>
      </c>
      <c r="M1396" t="s">
        <v>197</v>
      </c>
      <c r="N1396">
        <v>712</v>
      </c>
      <c r="O1396">
        <v>10</v>
      </c>
      <c r="P1396" t="s">
        <v>240</v>
      </c>
      <c r="Q1396">
        <v>9712</v>
      </c>
      <c r="R1396" t="s">
        <v>240</v>
      </c>
      <c r="S1396">
        <v>98479.51</v>
      </c>
      <c r="T1396">
        <v>0</v>
      </c>
      <c r="U1396">
        <v>98479.51</v>
      </c>
    </row>
    <row r="1397" spans="1:21" x14ac:dyDescent="0.25">
      <c r="A1397" t="s">
        <v>23</v>
      </c>
      <c r="B1397" t="s">
        <v>25</v>
      </c>
      <c r="C1397">
        <v>36</v>
      </c>
      <c r="D1397" t="s">
        <v>43</v>
      </c>
      <c r="E1397" t="s">
        <v>56</v>
      </c>
      <c r="F1397" t="s">
        <v>57</v>
      </c>
      <c r="G1397" t="s">
        <v>58</v>
      </c>
      <c r="H1397" t="s">
        <v>60</v>
      </c>
      <c r="I1397">
        <v>47667</v>
      </c>
      <c r="J1397">
        <v>47667</v>
      </c>
      <c r="K1397" t="s">
        <v>63</v>
      </c>
      <c r="L1397" t="s">
        <v>153</v>
      </c>
      <c r="M1397" t="s">
        <v>197</v>
      </c>
      <c r="N1397">
        <v>614</v>
      </c>
      <c r="O1397">
        <v>10</v>
      </c>
      <c r="P1397" t="s">
        <v>241</v>
      </c>
      <c r="Q1397">
        <v>9614</v>
      </c>
      <c r="R1397" t="s">
        <v>241</v>
      </c>
      <c r="S1397">
        <v>1550935.3</v>
      </c>
      <c r="T1397">
        <v>0</v>
      </c>
      <c r="U1397">
        <v>1550935.3</v>
      </c>
    </row>
    <row r="1398" spans="1:21" x14ac:dyDescent="0.25">
      <c r="A1398" t="s">
        <v>23</v>
      </c>
      <c r="B1398" t="s">
        <v>25</v>
      </c>
      <c r="C1398">
        <v>36</v>
      </c>
      <c r="D1398" t="s">
        <v>43</v>
      </c>
      <c r="E1398" t="s">
        <v>56</v>
      </c>
      <c r="F1398" t="s">
        <v>57</v>
      </c>
      <c r="G1398" t="s">
        <v>58</v>
      </c>
      <c r="H1398" t="s">
        <v>60</v>
      </c>
      <c r="I1398">
        <v>47667</v>
      </c>
      <c r="J1398">
        <v>47667</v>
      </c>
      <c r="K1398" t="s">
        <v>63</v>
      </c>
      <c r="L1398" t="s">
        <v>153</v>
      </c>
      <c r="M1398" t="s">
        <v>197</v>
      </c>
      <c r="N1398">
        <v>518</v>
      </c>
      <c r="O1398">
        <v>10</v>
      </c>
      <c r="P1398" t="s">
        <v>242</v>
      </c>
      <c r="Q1398">
        <v>9518</v>
      </c>
      <c r="R1398" t="s">
        <v>242</v>
      </c>
      <c r="S1398">
        <v>3817.65</v>
      </c>
      <c r="T1398">
        <v>0</v>
      </c>
      <c r="U1398">
        <v>3817.65</v>
      </c>
    </row>
    <row r="1399" spans="1:21" x14ac:dyDescent="0.25">
      <c r="A1399" t="s">
        <v>23</v>
      </c>
      <c r="B1399" t="s">
        <v>25</v>
      </c>
      <c r="C1399">
        <v>36</v>
      </c>
      <c r="D1399" t="s">
        <v>43</v>
      </c>
      <c r="E1399" t="s">
        <v>56</v>
      </c>
      <c r="F1399" t="s">
        <v>57</v>
      </c>
      <c r="G1399" t="s">
        <v>58</v>
      </c>
      <c r="H1399" t="s">
        <v>60</v>
      </c>
      <c r="I1399">
        <v>47665</v>
      </c>
      <c r="J1399">
        <v>47665</v>
      </c>
      <c r="K1399" t="s">
        <v>63</v>
      </c>
      <c r="L1399" t="s">
        <v>152</v>
      </c>
      <c r="M1399" t="s">
        <v>197</v>
      </c>
      <c r="N1399">
        <v>702</v>
      </c>
      <c r="O1399">
        <v>10</v>
      </c>
      <c r="P1399" t="s">
        <v>215</v>
      </c>
      <c r="Q1399">
        <v>9702</v>
      </c>
      <c r="R1399" t="s">
        <v>215</v>
      </c>
      <c r="S1399">
        <v>134682.26999999999</v>
      </c>
      <c r="T1399">
        <v>0</v>
      </c>
      <c r="U1399">
        <v>134682.26999999999</v>
      </c>
    </row>
    <row r="1400" spans="1:21" x14ac:dyDescent="0.25">
      <c r="A1400" t="s">
        <v>23</v>
      </c>
      <c r="B1400" t="s">
        <v>25</v>
      </c>
      <c r="C1400">
        <v>36</v>
      </c>
      <c r="D1400" t="s">
        <v>43</v>
      </c>
      <c r="E1400" t="s">
        <v>56</v>
      </c>
      <c r="F1400" t="s">
        <v>57</v>
      </c>
      <c r="G1400" t="s">
        <v>58</v>
      </c>
      <c r="H1400" t="s">
        <v>60</v>
      </c>
      <c r="I1400">
        <v>47659</v>
      </c>
      <c r="J1400">
        <v>47659</v>
      </c>
      <c r="K1400" t="s">
        <v>63</v>
      </c>
      <c r="L1400" t="s">
        <v>154</v>
      </c>
      <c r="M1400" t="s">
        <v>197</v>
      </c>
      <c r="N1400">
        <v>655</v>
      </c>
      <c r="O1400">
        <v>10</v>
      </c>
      <c r="P1400" t="s">
        <v>209</v>
      </c>
      <c r="Q1400">
        <v>9655</v>
      </c>
      <c r="R1400" t="s">
        <v>209</v>
      </c>
      <c r="S1400">
        <v>2168209.83</v>
      </c>
      <c r="T1400">
        <v>0</v>
      </c>
      <c r="U1400">
        <v>2168209.83</v>
      </c>
    </row>
    <row r="1401" spans="1:21" x14ac:dyDescent="0.25">
      <c r="A1401" t="s">
        <v>23</v>
      </c>
      <c r="B1401" t="s">
        <v>25</v>
      </c>
      <c r="C1401">
        <v>36</v>
      </c>
      <c r="D1401" t="s">
        <v>43</v>
      </c>
      <c r="E1401" t="s">
        <v>56</v>
      </c>
      <c r="F1401" t="s">
        <v>57</v>
      </c>
      <c r="G1401" t="s">
        <v>58</v>
      </c>
      <c r="H1401" t="s">
        <v>60</v>
      </c>
      <c r="I1401">
        <v>33549</v>
      </c>
      <c r="J1401">
        <v>33549</v>
      </c>
      <c r="K1401" t="s">
        <v>65</v>
      </c>
      <c r="L1401" t="s">
        <v>150</v>
      </c>
      <c r="M1401" t="s">
        <v>197</v>
      </c>
      <c r="N1401">
        <v>401</v>
      </c>
      <c r="O1401">
        <v>10</v>
      </c>
      <c r="P1401" t="s">
        <v>207</v>
      </c>
      <c r="Q1401">
        <v>903</v>
      </c>
      <c r="R1401" t="s">
        <v>275</v>
      </c>
      <c r="S1401">
        <v>31222.48</v>
      </c>
      <c r="T1401">
        <v>24064.83</v>
      </c>
      <c r="U1401" s="3">
        <v>7157.65</v>
      </c>
    </row>
    <row r="1402" spans="1:21" x14ac:dyDescent="0.25">
      <c r="A1402" t="s">
        <v>23</v>
      </c>
      <c r="B1402" t="s">
        <v>25</v>
      </c>
      <c r="C1402">
        <v>36</v>
      </c>
      <c r="D1402" t="s">
        <v>43</v>
      </c>
      <c r="E1402" t="s">
        <v>56</v>
      </c>
      <c r="F1402" t="s">
        <v>57</v>
      </c>
      <c r="G1402" t="s">
        <v>58</v>
      </c>
      <c r="H1402" t="s">
        <v>60</v>
      </c>
      <c r="I1402">
        <v>33536</v>
      </c>
      <c r="J1402">
        <v>33536</v>
      </c>
      <c r="K1402" t="s">
        <v>65</v>
      </c>
      <c r="L1402" t="s">
        <v>151</v>
      </c>
      <c r="M1402" t="s">
        <v>197</v>
      </c>
      <c r="N1402">
        <v>607</v>
      </c>
      <c r="O1402">
        <v>10</v>
      </c>
      <c r="P1402" t="s">
        <v>206</v>
      </c>
      <c r="Q1402">
        <v>9607</v>
      </c>
      <c r="R1402" t="s">
        <v>206</v>
      </c>
      <c r="S1402">
        <v>11126.49</v>
      </c>
      <c r="T1402">
        <v>10355.93</v>
      </c>
      <c r="U1402" s="3">
        <v>770.56</v>
      </c>
    </row>
    <row r="1403" spans="1:21" x14ac:dyDescent="0.25">
      <c r="A1403" t="s">
        <v>23</v>
      </c>
      <c r="B1403" t="s">
        <v>25</v>
      </c>
      <c r="C1403">
        <v>36</v>
      </c>
      <c r="D1403" t="s">
        <v>43</v>
      </c>
      <c r="E1403" t="s">
        <v>56</v>
      </c>
      <c r="F1403" t="s">
        <v>57</v>
      </c>
      <c r="G1403" t="s">
        <v>58</v>
      </c>
      <c r="H1403" t="s">
        <v>60</v>
      </c>
      <c r="I1403">
        <v>33520</v>
      </c>
      <c r="J1403">
        <v>33520</v>
      </c>
      <c r="K1403" t="s">
        <v>65</v>
      </c>
      <c r="L1403" t="s">
        <v>158</v>
      </c>
      <c r="M1403" t="s">
        <v>197</v>
      </c>
      <c r="N1403">
        <v>608</v>
      </c>
      <c r="O1403">
        <v>10</v>
      </c>
      <c r="P1403" t="s">
        <v>229</v>
      </c>
      <c r="Q1403">
        <v>9608</v>
      </c>
      <c r="R1403" t="s">
        <v>229</v>
      </c>
      <c r="S1403">
        <v>224795.2</v>
      </c>
      <c r="T1403">
        <v>224273.4</v>
      </c>
      <c r="U1403" s="3">
        <v>521.79999999999995</v>
      </c>
    </row>
    <row r="1404" spans="1:21" x14ac:dyDescent="0.25">
      <c r="A1404" t="s">
        <v>23</v>
      </c>
      <c r="B1404" t="s">
        <v>25</v>
      </c>
      <c r="C1404">
        <v>36</v>
      </c>
      <c r="D1404" t="s">
        <v>43</v>
      </c>
      <c r="E1404" t="s">
        <v>56</v>
      </c>
      <c r="F1404" t="s">
        <v>57</v>
      </c>
      <c r="G1404" t="s">
        <v>58</v>
      </c>
      <c r="H1404" t="s">
        <v>60</v>
      </c>
      <c r="I1404">
        <v>33544</v>
      </c>
      <c r="J1404">
        <v>33544</v>
      </c>
      <c r="K1404" t="s">
        <v>65</v>
      </c>
      <c r="L1404" t="s">
        <v>159</v>
      </c>
      <c r="M1404" t="s">
        <v>197</v>
      </c>
      <c r="N1404">
        <v>654</v>
      </c>
      <c r="O1404">
        <v>10</v>
      </c>
      <c r="P1404" t="s">
        <v>243</v>
      </c>
      <c r="Q1404">
        <v>9654</v>
      </c>
      <c r="R1404" t="s">
        <v>243</v>
      </c>
      <c r="S1404">
        <v>67463.88</v>
      </c>
      <c r="T1404">
        <v>66680.100000000006</v>
      </c>
      <c r="U1404" s="3">
        <v>783.78</v>
      </c>
    </row>
    <row r="1405" spans="1:21" x14ac:dyDescent="0.25">
      <c r="A1405" t="s">
        <v>23</v>
      </c>
      <c r="B1405" t="s">
        <v>25</v>
      </c>
      <c r="C1405">
        <v>36</v>
      </c>
      <c r="D1405" t="s">
        <v>43</v>
      </c>
      <c r="E1405" t="s">
        <v>56</v>
      </c>
      <c r="F1405" t="s">
        <v>57</v>
      </c>
      <c r="G1405" t="s">
        <v>58</v>
      </c>
      <c r="H1405" t="s">
        <v>60</v>
      </c>
      <c r="I1405">
        <v>33536</v>
      </c>
      <c r="J1405">
        <v>33536</v>
      </c>
      <c r="K1405" t="s">
        <v>65</v>
      </c>
      <c r="L1405" t="s">
        <v>151</v>
      </c>
      <c r="M1405" t="s">
        <v>197</v>
      </c>
      <c r="N1405">
        <v>603</v>
      </c>
      <c r="O1405">
        <v>10</v>
      </c>
      <c r="P1405" t="s">
        <v>231</v>
      </c>
      <c r="Q1405">
        <v>9603</v>
      </c>
      <c r="R1405" t="s">
        <v>231</v>
      </c>
      <c r="S1405">
        <v>242560.29</v>
      </c>
      <c r="T1405">
        <v>240504.29</v>
      </c>
      <c r="U1405" s="3">
        <v>2056</v>
      </c>
    </row>
    <row r="1406" spans="1:21" x14ac:dyDescent="0.25">
      <c r="A1406" t="s">
        <v>23</v>
      </c>
      <c r="B1406" t="s">
        <v>25</v>
      </c>
      <c r="C1406">
        <v>36</v>
      </c>
      <c r="D1406" t="s">
        <v>43</v>
      </c>
      <c r="E1406" t="s">
        <v>56</v>
      </c>
      <c r="F1406" t="s">
        <v>57</v>
      </c>
      <c r="G1406" t="s">
        <v>58</v>
      </c>
      <c r="H1406" t="s">
        <v>60</v>
      </c>
      <c r="I1406">
        <v>33520</v>
      </c>
      <c r="J1406">
        <v>33520</v>
      </c>
      <c r="K1406" t="s">
        <v>65</v>
      </c>
      <c r="L1406" t="s">
        <v>158</v>
      </c>
      <c r="M1406" t="s">
        <v>197</v>
      </c>
      <c r="N1406">
        <v>711</v>
      </c>
      <c r="O1406">
        <v>10</v>
      </c>
      <c r="P1406" t="s">
        <v>244</v>
      </c>
      <c r="Q1406">
        <v>9711</v>
      </c>
      <c r="R1406" t="s">
        <v>244</v>
      </c>
      <c r="S1406">
        <v>1302057.3500000001</v>
      </c>
      <c r="T1406">
        <v>1300275.58</v>
      </c>
      <c r="U1406" s="3">
        <v>1781.77</v>
      </c>
    </row>
    <row r="1407" spans="1:21" x14ac:dyDescent="0.25">
      <c r="A1407" t="s">
        <v>23</v>
      </c>
      <c r="B1407" t="s">
        <v>25</v>
      </c>
      <c r="C1407">
        <v>36</v>
      </c>
      <c r="D1407" t="s">
        <v>43</v>
      </c>
      <c r="E1407" t="s">
        <v>56</v>
      </c>
      <c r="F1407" t="s">
        <v>57</v>
      </c>
      <c r="G1407" t="s">
        <v>58</v>
      </c>
      <c r="H1407" t="s">
        <v>60</v>
      </c>
      <c r="I1407">
        <v>33536</v>
      </c>
      <c r="J1407">
        <v>33536</v>
      </c>
      <c r="K1407" t="s">
        <v>65</v>
      </c>
      <c r="L1407" t="s">
        <v>151</v>
      </c>
      <c r="M1407" t="s">
        <v>197</v>
      </c>
      <c r="N1407">
        <v>655</v>
      </c>
      <c r="O1407">
        <v>10</v>
      </c>
      <c r="P1407" t="s">
        <v>209</v>
      </c>
      <c r="Q1407">
        <v>9655</v>
      </c>
      <c r="R1407" t="s">
        <v>209</v>
      </c>
      <c r="S1407">
        <v>107481.24</v>
      </c>
      <c r="T1407">
        <v>105822.66</v>
      </c>
      <c r="U1407" s="3">
        <v>1658.58</v>
      </c>
    </row>
    <row r="1408" spans="1:21" x14ac:dyDescent="0.25">
      <c r="A1408" t="s">
        <v>23</v>
      </c>
      <c r="B1408" t="s">
        <v>25</v>
      </c>
      <c r="C1408">
        <v>36</v>
      </c>
      <c r="D1408" t="s">
        <v>43</v>
      </c>
      <c r="E1408" t="s">
        <v>56</v>
      </c>
      <c r="F1408" t="s">
        <v>57</v>
      </c>
      <c r="G1408" t="s">
        <v>58</v>
      </c>
      <c r="H1408" t="s">
        <v>60</v>
      </c>
      <c r="I1408">
        <v>47659</v>
      </c>
      <c r="J1408">
        <v>47659</v>
      </c>
      <c r="K1408" t="s">
        <v>63</v>
      </c>
      <c r="L1408" t="s">
        <v>154</v>
      </c>
      <c r="M1408" t="s">
        <v>197</v>
      </c>
      <c r="N1408">
        <v>728</v>
      </c>
      <c r="O1408">
        <v>10</v>
      </c>
      <c r="P1408" t="s">
        <v>212</v>
      </c>
      <c r="Q1408">
        <v>9728</v>
      </c>
      <c r="R1408" t="s">
        <v>212</v>
      </c>
      <c r="S1408">
        <v>3187336.33</v>
      </c>
      <c r="T1408">
        <v>0</v>
      </c>
      <c r="U1408">
        <v>3187336.33</v>
      </c>
    </row>
    <row r="1409" spans="1:21" x14ac:dyDescent="0.25">
      <c r="A1409" t="s">
        <v>23</v>
      </c>
      <c r="B1409" t="s">
        <v>25</v>
      </c>
      <c r="C1409">
        <v>36</v>
      </c>
      <c r="D1409" t="s">
        <v>43</v>
      </c>
      <c r="E1409" t="s">
        <v>56</v>
      </c>
      <c r="F1409" t="s">
        <v>57</v>
      </c>
      <c r="G1409" t="s">
        <v>58</v>
      </c>
      <c r="H1409" t="s">
        <v>60</v>
      </c>
      <c r="I1409">
        <v>47665</v>
      </c>
      <c r="J1409">
        <v>47665</v>
      </c>
      <c r="K1409" t="s">
        <v>63</v>
      </c>
      <c r="L1409" t="s">
        <v>152</v>
      </c>
      <c r="M1409" t="s">
        <v>197</v>
      </c>
      <c r="N1409">
        <v>559</v>
      </c>
      <c r="O1409">
        <v>10</v>
      </c>
      <c r="P1409" t="s">
        <v>245</v>
      </c>
      <c r="Q1409">
        <v>9559</v>
      </c>
      <c r="R1409" t="s">
        <v>245</v>
      </c>
      <c r="S1409">
        <v>4235.3999999999996</v>
      </c>
      <c r="T1409">
        <v>0</v>
      </c>
      <c r="U1409">
        <v>4235.3999999999996</v>
      </c>
    </row>
    <row r="1410" spans="1:21" x14ac:dyDescent="0.25">
      <c r="A1410" t="s">
        <v>23</v>
      </c>
      <c r="B1410" t="s">
        <v>25</v>
      </c>
      <c r="C1410">
        <v>36</v>
      </c>
      <c r="D1410" t="s">
        <v>43</v>
      </c>
      <c r="E1410" t="s">
        <v>56</v>
      </c>
      <c r="F1410" t="s">
        <v>57</v>
      </c>
      <c r="G1410" t="s">
        <v>58</v>
      </c>
      <c r="H1410" t="s">
        <v>60</v>
      </c>
      <c r="I1410">
        <v>47667</v>
      </c>
      <c r="J1410">
        <v>47667</v>
      </c>
      <c r="K1410" t="s">
        <v>63</v>
      </c>
      <c r="L1410" t="s">
        <v>153</v>
      </c>
      <c r="M1410" t="s">
        <v>197</v>
      </c>
      <c r="N1410">
        <v>569</v>
      </c>
      <c r="O1410">
        <v>10</v>
      </c>
      <c r="P1410" t="s">
        <v>235</v>
      </c>
      <c r="Q1410">
        <v>9569</v>
      </c>
      <c r="R1410" t="s">
        <v>235</v>
      </c>
      <c r="S1410">
        <v>2409.8000000000002</v>
      </c>
      <c r="T1410">
        <v>0</v>
      </c>
      <c r="U1410">
        <v>2409.8000000000002</v>
      </c>
    </row>
    <row r="1411" spans="1:21" x14ac:dyDescent="0.25">
      <c r="A1411" t="s">
        <v>23</v>
      </c>
      <c r="B1411" t="s">
        <v>25</v>
      </c>
      <c r="C1411">
        <v>36</v>
      </c>
      <c r="D1411" t="s">
        <v>43</v>
      </c>
      <c r="E1411" t="s">
        <v>56</v>
      </c>
      <c r="F1411" t="s">
        <v>57</v>
      </c>
      <c r="G1411" t="s">
        <v>58</v>
      </c>
      <c r="H1411" t="s">
        <v>60</v>
      </c>
      <c r="I1411">
        <v>47665</v>
      </c>
      <c r="J1411">
        <v>47665</v>
      </c>
      <c r="K1411" t="s">
        <v>63</v>
      </c>
      <c r="L1411" t="s">
        <v>152</v>
      </c>
      <c r="M1411" t="s">
        <v>197</v>
      </c>
      <c r="N1411">
        <v>401</v>
      </c>
      <c r="O1411">
        <v>10</v>
      </c>
      <c r="P1411" t="s">
        <v>207</v>
      </c>
      <c r="Q1411">
        <v>903</v>
      </c>
      <c r="R1411" t="s">
        <v>275</v>
      </c>
      <c r="S1411">
        <v>1033131.27</v>
      </c>
      <c r="T1411">
        <v>0</v>
      </c>
      <c r="U1411">
        <v>1033131.27</v>
      </c>
    </row>
    <row r="1412" spans="1:21" x14ac:dyDescent="0.25">
      <c r="A1412" t="s">
        <v>23</v>
      </c>
      <c r="B1412" t="s">
        <v>25</v>
      </c>
      <c r="C1412">
        <v>36</v>
      </c>
      <c r="D1412" t="s">
        <v>43</v>
      </c>
      <c r="E1412" t="s">
        <v>56</v>
      </c>
      <c r="F1412" t="s">
        <v>57</v>
      </c>
      <c r="G1412" t="s">
        <v>58</v>
      </c>
      <c r="H1412" t="s">
        <v>60</v>
      </c>
      <c r="I1412">
        <v>47669</v>
      </c>
      <c r="J1412">
        <v>47669</v>
      </c>
      <c r="K1412" t="s">
        <v>63</v>
      </c>
      <c r="L1412" t="s">
        <v>155</v>
      </c>
      <c r="M1412" t="s">
        <v>197</v>
      </c>
      <c r="N1412">
        <v>535</v>
      </c>
      <c r="O1412">
        <v>10</v>
      </c>
      <c r="P1412" t="s">
        <v>246</v>
      </c>
      <c r="Q1412">
        <v>9535</v>
      </c>
      <c r="R1412" t="s">
        <v>246</v>
      </c>
      <c r="S1412">
        <v>5329.56</v>
      </c>
      <c r="T1412">
        <v>0</v>
      </c>
      <c r="U1412">
        <v>5329.56</v>
      </c>
    </row>
    <row r="1413" spans="1:21" x14ac:dyDescent="0.25">
      <c r="A1413" t="s">
        <v>23</v>
      </c>
      <c r="B1413" t="s">
        <v>25</v>
      </c>
      <c r="C1413">
        <v>36</v>
      </c>
      <c r="D1413" t="s">
        <v>43</v>
      </c>
      <c r="E1413" t="s">
        <v>56</v>
      </c>
      <c r="F1413" t="s">
        <v>57</v>
      </c>
      <c r="G1413" t="s">
        <v>58</v>
      </c>
      <c r="H1413" t="s">
        <v>60</v>
      </c>
      <c r="I1413">
        <v>47669</v>
      </c>
      <c r="J1413">
        <v>47669</v>
      </c>
      <c r="K1413" t="s">
        <v>63</v>
      </c>
      <c r="L1413" t="s">
        <v>155</v>
      </c>
      <c r="M1413" t="s">
        <v>197</v>
      </c>
      <c r="N1413">
        <v>877</v>
      </c>
      <c r="O1413">
        <v>10</v>
      </c>
      <c r="P1413" t="s">
        <v>222</v>
      </c>
      <c r="Q1413">
        <v>9877</v>
      </c>
      <c r="R1413" t="s">
        <v>222</v>
      </c>
      <c r="S1413">
        <v>3329</v>
      </c>
      <c r="T1413">
        <v>0</v>
      </c>
      <c r="U1413">
        <v>3329</v>
      </c>
    </row>
    <row r="1414" spans="1:21" x14ac:dyDescent="0.25">
      <c r="A1414" t="s">
        <v>23</v>
      </c>
      <c r="B1414" t="s">
        <v>25</v>
      </c>
      <c r="C1414">
        <v>36</v>
      </c>
      <c r="D1414" t="s">
        <v>43</v>
      </c>
      <c r="E1414" t="s">
        <v>56</v>
      </c>
      <c r="F1414" t="s">
        <v>57</v>
      </c>
      <c r="G1414" t="s">
        <v>58</v>
      </c>
      <c r="H1414" t="s">
        <v>60</v>
      </c>
      <c r="I1414">
        <v>47663</v>
      </c>
      <c r="J1414">
        <v>47663</v>
      </c>
      <c r="K1414" t="s">
        <v>63</v>
      </c>
      <c r="L1414" t="s">
        <v>157</v>
      </c>
      <c r="M1414" t="s">
        <v>197</v>
      </c>
      <c r="N1414">
        <v>607</v>
      </c>
      <c r="O1414">
        <v>10</v>
      </c>
      <c r="P1414" t="s">
        <v>206</v>
      </c>
      <c r="Q1414">
        <v>9607</v>
      </c>
      <c r="R1414" t="s">
        <v>206</v>
      </c>
      <c r="S1414">
        <v>49866.06</v>
      </c>
      <c r="T1414">
        <v>0</v>
      </c>
      <c r="U1414">
        <v>49866.06</v>
      </c>
    </row>
    <row r="1415" spans="1:21" x14ac:dyDescent="0.25">
      <c r="A1415" t="s">
        <v>23</v>
      </c>
      <c r="B1415" t="s">
        <v>25</v>
      </c>
      <c r="C1415">
        <v>36</v>
      </c>
      <c r="D1415" t="s">
        <v>43</v>
      </c>
      <c r="E1415" t="s">
        <v>56</v>
      </c>
      <c r="F1415" t="s">
        <v>57</v>
      </c>
      <c r="G1415" t="s">
        <v>58</v>
      </c>
      <c r="H1415" t="s">
        <v>60</v>
      </c>
      <c r="I1415">
        <v>47667</v>
      </c>
      <c r="J1415">
        <v>47667</v>
      </c>
      <c r="K1415" t="s">
        <v>63</v>
      </c>
      <c r="L1415" t="s">
        <v>153</v>
      </c>
      <c r="M1415" t="s">
        <v>197</v>
      </c>
      <c r="N1415">
        <v>524</v>
      </c>
      <c r="O1415">
        <v>10</v>
      </c>
      <c r="P1415" t="s">
        <v>228</v>
      </c>
      <c r="Q1415">
        <v>9524</v>
      </c>
      <c r="R1415" t="s">
        <v>228</v>
      </c>
      <c r="S1415">
        <v>14031.46</v>
      </c>
      <c r="T1415">
        <v>0</v>
      </c>
      <c r="U1415">
        <v>14031.46</v>
      </c>
    </row>
    <row r="1416" spans="1:21" x14ac:dyDescent="0.25">
      <c r="A1416" t="s">
        <v>23</v>
      </c>
      <c r="B1416" t="s">
        <v>25</v>
      </c>
      <c r="C1416">
        <v>36</v>
      </c>
      <c r="D1416" t="s">
        <v>43</v>
      </c>
      <c r="E1416" t="s">
        <v>56</v>
      </c>
      <c r="F1416" t="s">
        <v>57</v>
      </c>
      <c r="G1416" t="s">
        <v>58</v>
      </c>
      <c r="H1416" t="s">
        <v>60</v>
      </c>
      <c r="I1416">
        <v>47665</v>
      </c>
      <c r="J1416">
        <v>47665</v>
      </c>
      <c r="K1416" t="s">
        <v>63</v>
      </c>
      <c r="L1416" t="s">
        <v>152</v>
      </c>
      <c r="M1416" t="s">
        <v>197</v>
      </c>
      <c r="N1416">
        <v>728</v>
      </c>
      <c r="O1416">
        <v>10</v>
      </c>
      <c r="P1416" t="s">
        <v>212</v>
      </c>
      <c r="Q1416">
        <v>9728</v>
      </c>
      <c r="R1416" t="s">
        <v>212</v>
      </c>
      <c r="S1416">
        <v>287879.38</v>
      </c>
      <c r="T1416">
        <v>0</v>
      </c>
      <c r="U1416">
        <v>287879.38</v>
      </c>
    </row>
    <row r="1417" spans="1:21" x14ac:dyDescent="0.25">
      <c r="A1417" t="s">
        <v>23</v>
      </c>
      <c r="B1417" t="s">
        <v>25</v>
      </c>
      <c r="C1417">
        <v>36</v>
      </c>
      <c r="D1417" t="s">
        <v>43</v>
      </c>
      <c r="E1417" t="s">
        <v>56</v>
      </c>
      <c r="F1417" t="s">
        <v>57</v>
      </c>
      <c r="G1417" t="s">
        <v>58</v>
      </c>
      <c r="H1417" t="s">
        <v>60</v>
      </c>
      <c r="I1417">
        <v>47669</v>
      </c>
      <c r="J1417">
        <v>47669</v>
      </c>
      <c r="K1417" t="s">
        <v>63</v>
      </c>
      <c r="L1417" t="s">
        <v>155</v>
      </c>
      <c r="M1417" t="s">
        <v>197</v>
      </c>
      <c r="N1417">
        <v>616</v>
      </c>
      <c r="O1417">
        <v>10</v>
      </c>
      <c r="P1417" t="s">
        <v>205</v>
      </c>
      <c r="Q1417">
        <v>9616</v>
      </c>
      <c r="R1417" t="s">
        <v>205</v>
      </c>
      <c r="S1417">
        <v>33331.07</v>
      </c>
      <c r="T1417">
        <v>0</v>
      </c>
      <c r="U1417">
        <v>33331.07</v>
      </c>
    </row>
    <row r="1418" spans="1:21" x14ac:dyDescent="0.25">
      <c r="A1418" t="s">
        <v>23</v>
      </c>
      <c r="B1418" t="s">
        <v>25</v>
      </c>
      <c r="C1418">
        <v>36</v>
      </c>
      <c r="D1418" t="s">
        <v>43</v>
      </c>
      <c r="E1418" t="s">
        <v>56</v>
      </c>
      <c r="F1418" t="s">
        <v>57</v>
      </c>
      <c r="G1418" t="s">
        <v>58</v>
      </c>
      <c r="H1418" t="s">
        <v>60</v>
      </c>
      <c r="I1418">
        <v>47663</v>
      </c>
      <c r="J1418">
        <v>47663</v>
      </c>
      <c r="K1418" t="s">
        <v>63</v>
      </c>
      <c r="L1418" t="s">
        <v>157</v>
      </c>
      <c r="M1418" t="s">
        <v>197</v>
      </c>
      <c r="N1418">
        <v>608</v>
      </c>
      <c r="O1418">
        <v>10</v>
      </c>
      <c r="P1418" t="s">
        <v>229</v>
      </c>
      <c r="Q1418">
        <v>9608</v>
      </c>
      <c r="R1418" t="s">
        <v>229</v>
      </c>
      <c r="S1418">
        <v>489.63</v>
      </c>
      <c r="T1418">
        <v>0</v>
      </c>
      <c r="U1418">
        <v>489.63</v>
      </c>
    </row>
    <row r="1419" spans="1:21" x14ac:dyDescent="0.25">
      <c r="A1419" t="s">
        <v>23</v>
      </c>
      <c r="B1419" t="s">
        <v>25</v>
      </c>
      <c r="C1419">
        <v>36</v>
      </c>
      <c r="D1419" t="s">
        <v>43</v>
      </c>
      <c r="E1419" t="s">
        <v>56</v>
      </c>
      <c r="F1419" t="s">
        <v>57</v>
      </c>
      <c r="G1419" t="s">
        <v>58</v>
      </c>
      <c r="H1419" t="s">
        <v>60</v>
      </c>
      <c r="I1419">
        <v>47669</v>
      </c>
      <c r="J1419">
        <v>47669</v>
      </c>
      <c r="K1419" t="s">
        <v>63</v>
      </c>
      <c r="L1419" t="s">
        <v>155</v>
      </c>
      <c r="M1419" t="s">
        <v>197</v>
      </c>
      <c r="N1419">
        <v>655</v>
      </c>
      <c r="O1419">
        <v>10</v>
      </c>
      <c r="P1419" t="s">
        <v>209</v>
      </c>
      <c r="Q1419">
        <v>9655</v>
      </c>
      <c r="R1419" t="s">
        <v>209</v>
      </c>
      <c r="S1419">
        <v>4393.71</v>
      </c>
      <c r="T1419">
        <v>0</v>
      </c>
      <c r="U1419">
        <v>4393.71</v>
      </c>
    </row>
    <row r="1420" spans="1:21" x14ac:dyDescent="0.25">
      <c r="A1420" t="s">
        <v>23</v>
      </c>
      <c r="B1420" t="s">
        <v>25</v>
      </c>
      <c r="C1420">
        <v>36</v>
      </c>
      <c r="D1420" t="s">
        <v>43</v>
      </c>
      <c r="E1420" t="s">
        <v>56</v>
      </c>
      <c r="F1420" t="s">
        <v>57</v>
      </c>
      <c r="G1420" t="s">
        <v>58</v>
      </c>
      <c r="H1420" t="s">
        <v>60</v>
      </c>
      <c r="I1420">
        <v>47669</v>
      </c>
      <c r="J1420">
        <v>47669</v>
      </c>
      <c r="K1420" t="s">
        <v>63</v>
      </c>
      <c r="L1420" t="s">
        <v>155</v>
      </c>
      <c r="M1420" t="s">
        <v>197</v>
      </c>
      <c r="N1420">
        <v>602</v>
      </c>
      <c r="O1420">
        <v>10</v>
      </c>
      <c r="P1420" t="s">
        <v>227</v>
      </c>
      <c r="Q1420">
        <v>9602</v>
      </c>
      <c r="R1420" t="s">
        <v>227</v>
      </c>
      <c r="S1420">
        <v>38184.269999999997</v>
      </c>
      <c r="T1420">
        <v>0</v>
      </c>
      <c r="U1420">
        <v>38184.269999999997</v>
      </c>
    </row>
    <row r="1421" spans="1:21" x14ac:dyDescent="0.25">
      <c r="A1421" t="s">
        <v>23</v>
      </c>
      <c r="B1421" t="s">
        <v>25</v>
      </c>
      <c r="C1421">
        <v>36</v>
      </c>
      <c r="D1421" t="s">
        <v>43</v>
      </c>
      <c r="E1421" t="s">
        <v>56</v>
      </c>
      <c r="F1421" t="s">
        <v>57</v>
      </c>
      <c r="G1421" t="s">
        <v>58</v>
      </c>
      <c r="H1421" t="s">
        <v>60</v>
      </c>
      <c r="I1421">
        <v>47667</v>
      </c>
      <c r="J1421">
        <v>47667</v>
      </c>
      <c r="K1421" t="s">
        <v>63</v>
      </c>
      <c r="L1421" t="s">
        <v>153</v>
      </c>
      <c r="M1421" t="s">
        <v>197</v>
      </c>
      <c r="N1421">
        <v>568</v>
      </c>
      <c r="O1421">
        <v>10</v>
      </c>
      <c r="P1421" t="s">
        <v>247</v>
      </c>
      <c r="Q1421">
        <v>9568</v>
      </c>
      <c r="R1421" t="s">
        <v>247</v>
      </c>
      <c r="S1421">
        <v>65139.6</v>
      </c>
      <c r="T1421">
        <v>0</v>
      </c>
      <c r="U1421">
        <v>65139.6</v>
      </c>
    </row>
    <row r="1422" spans="1:21" x14ac:dyDescent="0.25">
      <c r="A1422" t="s">
        <v>23</v>
      </c>
      <c r="B1422" t="s">
        <v>25</v>
      </c>
      <c r="C1422">
        <v>36</v>
      </c>
      <c r="D1422" t="s">
        <v>43</v>
      </c>
      <c r="E1422" t="s">
        <v>56</v>
      </c>
      <c r="F1422" t="s">
        <v>57</v>
      </c>
      <c r="G1422" t="s">
        <v>58</v>
      </c>
      <c r="H1422" t="s">
        <v>60</v>
      </c>
      <c r="I1422">
        <v>47659</v>
      </c>
      <c r="J1422">
        <v>47659</v>
      </c>
      <c r="K1422" t="s">
        <v>63</v>
      </c>
      <c r="L1422" t="s">
        <v>154</v>
      </c>
      <c r="M1422" t="s">
        <v>197</v>
      </c>
      <c r="N1422">
        <v>716</v>
      </c>
      <c r="O1422">
        <v>10</v>
      </c>
      <c r="P1422" t="s">
        <v>211</v>
      </c>
      <c r="Q1422">
        <v>9716</v>
      </c>
      <c r="R1422" t="s">
        <v>211</v>
      </c>
      <c r="S1422">
        <v>333328.96999999997</v>
      </c>
      <c r="T1422">
        <v>0</v>
      </c>
      <c r="U1422">
        <v>333328.96999999997</v>
      </c>
    </row>
    <row r="1423" spans="1:21" x14ac:dyDescent="0.25">
      <c r="A1423" t="s">
        <v>23</v>
      </c>
      <c r="B1423" t="s">
        <v>25</v>
      </c>
      <c r="C1423">
        <v>36</v>
      </c>
      <c r="D1423" t="s">
        <v>43</v>
      </c>
      <c r="E1423" t="s">
        <v>56</v>
      </c>
      <c r="F1423" t="s">
        <v>57</v>
      </c>
      <c r="G1423" t="s">
        <v>58</v>
      </c>
      <c r="H1423" t="s">
        <v>60</v>
      </c>
      <c r="I1423">
        <v>47669</v>
      </c>
      <c r="J1423">
        <v>47669</v>
      </c>
      <c r="K1423" t="s">
        <v>63</v>
      </c>
      <c r="L1423" t="s">
        <v>155</v>
      </c>
      <c r="M1423" t="s">
        <v>197</v>
      </c>
      <c r="N1423">
        <v>501</v>
      </c>
      <c r="O1423">
        <v>10</v>
      </c>
      <c r="P1423" t="s">
        <v>200</v>
      </c>
      <c r="Q1423">
        <v>9501</v>
      </c>
      <c r="R1423" t="s">
        <v>273</v>
      </c>
      <c r="S1423">
        <v>4812917.8099999996</v>
      </c>
      <c r="T1423">
        <v>0</v>
      </c>
      <c r="U1423">
        <v>4812917.8099999996</v>
      </c>
    </row>
    <row r="1424" spans="1:21" x14ac:dyDescent="0.25">
      <c r="A1424" t="s">
        <v>23</v>
      </c>
      <c r="B1424" t="s">
        <v>25</v>
      </c>
      <c r="C1424">
        <v>36</v>
      </c>
      <c r="D1424" t="s">
        <v>43</v>
      </c>
      <c r="E1424" t="s">
        <v>56</v>
      </c>
      <c r="F1424" t="s">
        <v>57</v>
      </c>
      <c r="G1424" t="s">
        <v>58</v>
      </c>
      <c r="H1424" t="s">
        <v>60</v>
      </c>
      <c r="I1424">
        <v>47659</v>
      </c>
      <c r="J1424">
        <v>47659</v>
      </c>
      <c r="K1424" t="s">
        <v>63</v>
      </c>
      <c r="L1424" t="s">
        <v>154</v>
      </c>
      <c r="M1424" t="s">
        <v>197</v>
      </c>
      <c r="N1424">
        <v>846</v>
      </c>
      <c r="O1424">
        <v>10</v>
      </c>
      <c r="P1424" t="s">
        <v>223</v>
      </c>
      <c r="Q1424">
        <v>9846</v>
      </c>
      <c r="R1424" t="s">
        <v>223</v>
      </c>
      <c r="S1424">
        <v>19450</v>
      </c>
      <c r="T1424">
        <v>0</v>
      </c>
      <c r="U1424">
        <v>19450</v>
      </c>
    </row>
    <row r="1425" spans="1:21" x14ac:dyDescent="0.25">
      <c r="A1425" t="s">
        <v>23</v>
      </c>
      <c r="B1425" t="s">
        <v>25</v>
      </c>
      <c r="C1425">
        <v>36</v>
      </c>
      <c r="D1425" t="s">
        <v>43</v>
      </c>
      <c r="E1425" t="s">
        <v>56</v>
      </c>
      <c r="F1425" t="s">
        <v>57</v>
      </c>
      <c r="G1425" t="s">
        <v>58</v>
      </c>
      <c r="H1425" t="s">
        <v>60</v>
      </c>
      <c r="I1425">
        <v>47665</v>
      </c>
      <c r="J1425">
        <v>47665</v>
      </c>
      <c r="K1425" t="s">
        <v>63</v>
      </c>
      <c r="L1425" t="s">
        <v>152</v>
      </c>
      <c r="M1425" t="s">
        <v>197</v>
      </c>
      <c r="N1425">
        <v>503</v>
      </c>
      <c r="O1425">
        <v>10</v>
      </c>
      <c r="P1425" t="s">
        <v>203</v>
      </c>
      <c r="Q1425">
        <v>9503</v>
      </c>
      <c r="R1425" t="s">
        <v>203</v>
      </c>
      <c r="S1425">
        <v>11518518.109999999</v>
      </c>
      <c r="T1425">
        <v>0</v>
      </c>
      <c r="U1425">
        <v>11518518.109999999</v>
      </c>
    </row>
    <row r="1426" spans="1:21" x14ac:dyDescent="0.25">
      <c r="A1426" t="s">
        <v>23</v>
      </c>
      <c r="B1426" t="s">
        <v>25</v>
      </c>
      <c r="C1426">
        <v>36</v>
      </c>
      <c r="D1426" t="s">
        <v>43</v>
      </c>
      <c r="E1426" t="s">
        <v>56</v>
      </c>
      <c r="F1426" t="s">
        <v>57</v>
      </c>
      <c r="G1426" t="s">
        <v>58</v>
      </c>
      <c r="H1426" t="s">
        <v>60</v>
      </c>
      <c r="I1426">
        <v>47665</v>
      </c>
      <c r="J1426">
        <v>47665</v>
      </c>
      <c r="K1426" t="s">
        <v>63</v>
      </c>
      <c r="L1426" t="s">
        <v>152</v>
      </c>
      <c r="M1426" t="s">
        <v>197</v>
      </c>
      <c r="N1426">
        <v>566</v>
      </c>
      <c r="O1426">
        <v>10</v>
      </c>
      <c r="P1426" t="s">
        <v>248</v>
      </c>
      <c r="Q1426">
        <v>9566</v>
      </c>
      <c r="R1426" t="s">
        <v>248</v>
      </c>
      <c r="S1426">
        <v>4152.87</v>
      </c>
      <c r="T1426">
        <v>0</v>
      </c>
      <c r="U1426">
        <v>4152.87</v>
      </c>
    </row>
    <row r="1427" spans="1:21" x14ac:dyDescent="0.25">
      <c r="A1427" t="s">
        <v>23</v>
      </c>
      <c r="B1427" t="s">
        <v>25</v>
      </c>
      <c r="C1427">
        <v>36</v>
      </c>
      <c r="D1427" t="s">
        <v>43</v>
      </c>
      <c r="E1427" t="s">
        <v>56</v>
      </c>
      <c r="F1427" t="s">
        <v>57</v>
      </c>
      <c r="G1427" t="s">
        <v>58</v>
      </c>
      <c r="H1427" t="s">
        <v>60</v>
      </c>
      <c r="I1427">
        <v>47667</v>
      </c>
      <c r="J1427">
        <v>47667</v>
      </c>
      <c r="K1427" t="s">
        <v>63</v>
      </c>
      <c r="L1427" t="s">
        <v>153</v>
      </c>
      <c r="M1427" t="s">
        <v>197</v>
      </c>
      <c r="N1427">
        <v>517</v>
      </c>
      <c r="O1427">
        <v>10</v>
      </c>
      <c r="P1427" t="s">
        <v>239</v>
      </c>
      <c r="Q1427">
        <v>9517</v>
      </c>
      <c r="R1427" t="s">
        <v>239</v>
      </c>
      <c r="S1427">
        <v>21722.13</v>
      </c>
      <c r="T1427">
        <v>0</v>
      </c>
      <c r="U1427">
        <v>21722.13</v>
      </c>
    </row>
    <row r="1428" spans="1:21" x14ac:dyDescent="0.25">
      <c r="A1428" t="s">
        <v>23</v>
      </c>
      <c r="B1428" t="s">
        <v>25</v>
      </c>
      <c r="C1428">
        <v>36</v>
      </c>
      <c r="D1428" t="s">
        <v>43</v>
      </c>
      <c r="E1428" t="s">
        <v>56</v>
      </c>
      <c r="F1428" t="s">
        <v>57</v>
      </c>
      <c r="G1428" t="s">
        <v>58</v>
      </c>
      <c r="H1428" t="s">
        <v>60</v>
      </c>
      <c r="I1428">
        <v>47665</v>
      </c>
      <c r="J1428">
        <v>47665</v>
      </c>
      <c r="K1428" t="s">
        <v>63</v>
      </c>
      <c r="L1428" t="s">
        <v>152</v>
      </c>
      <c r="M1428" t="s">
        <v>197</v>
      </c>
      <c r="N1428">
        <v>567</v>
      </c>
      <c r="O1428">
        <v>10</v>
      </c>
      <c r="P1428" t="s">
        <v>238</v>
      </c>
      <c r="Q1428">
        <v>9567</v>
      </c>
      <c r="R1428" t="s">
        <v>238</v>
      </c>
      <c r="S1428">
        <v>23975.22</v>
      </c>
      <c r="T1428">
        <v>0</v>
      </c>
      <c r="U1428">
        <v>23975.22</v>
      </c>
    </row>
    <row r="1429" spans="1:21" x14ac:dyDescent="0.25">
      <c r="A1429" t="s">
        <v>23</v>
      </c>
      <c r="B1429" t="s">
        <v>25</v>
      </c>
      <c r="C1429">
        <v>36</v>
      </c>
      <c r="D1429" t="s">
        <v>43</v>
      </c>
      <c r="E1429" t="s">
        <v>56</v>
      </c>
      <c r="F1429" t="s">
        <v>57</v>
      </c>
      <c r="G1429" t="s">
        <v>58</v>
      </c>
      <c r="H1429" t="s">
        <v>60</v>
      </c>
      <c r="I1429">
        <v>47669</v>
      </c>
      <c r="J1429">
        <v>47669</v>
      </c>
      <c r="K1429" t="s">
        <v>63</v>
      </c>
      <c r="L1429" t="s">
        <v>155</v>
      </c>
      <c r="M1429" t="s">
        <v>197</v>
      </c>
      <c r="N1429">
        <v>716</v>
      </c>
      <c r="O1429">
        <v>10</v>
      </c>
      <c r="P1429" t="s">
        <v>211</v>
      </c>
      <c r="Q1429">
        <v>9716</v>
      </c>
      <c r="R1429" t="s">
        <v>211</v>
      </c>
      <c r="S1429">
        <v>138.6</v>
      </c>
      <c r="T1429">
        <v>0</v>
      </c>
      <c r="U1429">
        <v>138.6</v>
      </c>
    </row>
    <row r="1430" spans="1:21" x14ac:dyDescent="0.25">
      <c r="A1430" t="s">
        <v>23</v>
      </c>
      <c r="B1430" t="s">
        <v>25</v>
      </c>
      <c r="C1430">
        <v>36</v>
      </c>
      <c r="D1430" t="s">
        <v>43</v>
      </c>
      <c r="E1430" t="s">
        <v>56</v>
      </c>
      <c r="F1430" t="s">
        <v>57</v>
      </c>
      <c r="G1430" t="s">
        <v>58</v>
      </c>
      <c r="H1430" t="s">
        <v>60</v>
      </c>
      <c r="I1430">
        <v>47667</v>
      </c>
      <c r="J1430">
        <v>47667</v>
      </c>
      <c r="K1430" t="s">
        <v>63</v>
      </c>
      <c r="L1430" t="s">
        <v>153</v>
      </c>
      <c r="M1430" t="s">
        <v>197</v>
      </c>
      <c r="N1430">
        <v>603</v>
      </c>
      <c r="O1430">
        <v>10</v>
      </c>
      <c r="P1430" t="s">
        <v>231</v>
      </c>
      <c r="Q1430">
        <v>9603</v>
      </c>
      <c r="R1430" t="s">
        <v>231</v>
      </c>
      <c r="S1430">
        <v>109123.67</v>
      </c>
      <c r="T1430">
        <v>0</v>
      </c>
      <c r="U1430">
        <v>109123.67</v>
      </c>
    </row>
    <row r="1431" spans="1:21" x14ac:dyDescent="0.25">
      <c r="A1431" t="s">
        <v>23</v>
      </c>
      <c r="B1431" t="s">
        <v>25</v>
      </c>
      <c r="C1431">
        <v>36</v>
      </c>
      <c r="D1431" t="s">
        <v>43</v>
      </c>
      <c r="E1431" t="s">
        <v>56</v>
      </c>
      <c r="F1431" t="s">
        <v>57</v>
      </c>
      <c r="G1431" t="s">
        <v>58</v>
      </c>
      <c r="H1431" t="s">
        <v>60</v>
      </c>
      <c r="I1431">
        <v>47663</v>
      </c>
      <c r="J1431">
        <v>47663</v>
      </c>
      <c r="K1431" t="s">
        <v>63</v>
      </c>
      <c r="L1431" t="s">
        <v>157</v>
      </c>
      <c r="M1431" t="s">
        <v>197</v>
      </c>
      <c r="N1431">
        <v>709</v>
      </c>
      <c r="O1431">
        <v>10</v>
      </c>
      <c r="P1431" t="s">
        <v>204</v>
      </c>
      <c r="Q1431">
        <v>9709</v>
      </c>
      <c r="R1431" t="s">
        <v>204</v>
      </c>
      <c r="S1431">
        <v>33302.03</v>
      </c>
      <c r="T1431">
        <v>0</v>
      </c>
      <c r="U1431">
        <v>33302.03</v>
      </c>
    </row>
    <row r="1432" spans="1:21" x14ac:dyDescent="0.25">
      <c r="A1432" t="s">
        <v>23</v>
      </c>
      <c r="B1432" t="s">
        <v>25</v>
      </c>
      <c r="C1432">
        <v>36</v>
      </c>
      <c r="D1432" t="s">
        <v>43</v>
      </c>
      <c r="E1432" t="s">
        <v>56</v>
      </c>
      <c r="F1432" t="s">
        <v>57</v>
      </c>
      <c r="G1432" t="s">
        <v>58</v>
      </c>
      <c r="H1432" t="s">
        <v>60</v>
      </c>
      <c r="I1432">
        <v>47665</v>
      </c>
      <c r="J1432">
        <v>47665</v>
      </c>
      <c r="K1432" t="s">
        <v>63</v>
      </c>
      <c r="L1432" t="s">
        <v>152</v>
      </c>
      <c r="M1432" t="s">
        <v>197</v>
      </c>
      <c r="N1432">
        <v>554</v>
      </c>
      <c r="O1432">
        <v>10</v>
      </c>
      <c r="P1432" t="s">
        <v>249</v>
      </c>
      <c r="Q1432">
        <v>9554</v>
      </c>
      <c r="R1432" t="s">
        <v>249</v>
      </c>
      <c r="S1432">
        <v>7314.82</v>
      </c>
      <c r="T1432">
        <v>0</v>
      </c>
      <c r="U1432">
        <v>7314.82</v>
      </c>
    </row>
    <row r="1433" spans="1:21" x14ac:dyDescent="0.25">
      <c r="A1433" t="s">
        <v>23</v>
      </c>
      <c r="B1433" t="s">
        <v>25</v>
      </c>
      <c r="C1433">
        <v>36</v>
      </c>
      <c r="D1433" t="s">
        <v>43</v>
      </c>
      <c r="E1433" t="s">
        <v>56</v>
      </c>
      <c r="F1433" t="s">
        <v>57</v>
      </c>
      <c r="G1433" t="s">
        <v>58</v>
      </c>
      <c r="H1433" t="s">
        <v>60</v>
      </c>
      <c r="I1433">
        <v>47667</v>
      </c>
      <c r="J1433">
        <v>47667</v>
      </c>
      <c r="K1433" t="s">
        <v>63</v>
      </c>
      <c r="L1433" t="s">
        <v>153</v>
      </c>
      <c r="M1433" t="s">
        <v>197</v>
      </c>
      <c r="N1433">
        <v>655</v>
      </c>
      <c r="O1433">
        <v>10</v>
      </c>
      <c r="P1433" t="s">
        <v>209</v>
      </c>
      <c r="Q1433">
        <v>9655</v>
      </c>
      <c r="R1433" t="s">
        <v>209</v>
      </c>
      <c r="S1433">
        <v>44034.09</v>
      </c>
      <c r="T1433">
        <v>0</v>
      </c>
      <c r="U1433">
        <v>44034.09</v>
      </c>
    </row>
    <row r="1434" spans="1:21" x14ac:dyDescent="0.25">
      <c r="A1434" t="s">
        <v>23</v>
      </c>
      <c r="B1434" t="s">
        <v>25</v>
      </c>
      <c r="C1434">
        <v>36</v>
      </c>
      <c r="D1434" t="s">
        <v>43</v>
      </c>
      <c r="E1434" t="s">
        <v>56</v>
      </c>
      <c r="F1434" t="s">
        <v>57</v>
      </c>
      <c r="G1434" t="s">
        <v>58</v>
      </c>
      <c r="H1434" t="s">
        <v>60</v>
      </c>
      <c r="I1434">
        <v>47665</v>
      </c>
      <c r="J1434">
        <v>47665</v>
      </c>
      <c r="K1434" t="s">
        <v>63</v>
      </c>
      <c r="L1434" t="s">
        <v>152</v>
      </c>
      <c r="M1434" t="s">
        <v>197</v>
      </c>
      <c r="N1434">
        <v>517</v>
      </c>
      <c r="O1434">
        <v>10</v>
      </c>
      <c r="P1434" t="s">
        <v>239</v>
      </c>
      <c r="Q1434">
        <v>9517</v>
      </c>
      <c r="R1434" t="s">
        <v>239</v>
      </c>
      <c r="S1434">
        <v>9465.83</v>
      </c>
      <c r="T1434">
        <v>0</v>
      </c>
      <c r="U1434">
        <v>9465.83</v>
      </c>
    </row>
    <row r="1435" spans="1:21" x14ac:dyDescent="0.25">
      <c r="A1435" t="s">
        <v>23</v>
      </c>
      <c r="B1435" t="s">
        <v>25</v>
      </c>
      <c r="C1435">
        <v>36</v>
      </c>
      <c r="D1435" t="s">
        <v>43</v>
      </c>
      <c r="E1435" t="s">
        <v>56</v>
      </c>
      <c r="F1435" t="s">
        <v>57</v>
      </c>
      <c r="G1435" t="s">
        <v>58</v>
      </c>
      <c r="H1435" t="s">
        <v>60</v>
      </c>
      <c r="I1435">
        <v>43990</v>
      </c>
      <c r="J1435">
        <v>43990</v>
      </c>
      <c r="K1435" t="s">
        <v>70</v>
      </c>
      <c r="L1435" t="s">
        <v>160</v>
      </c>
      <c r="M1435" t="s">
        <v>197</v>
      </c>
      <c r="N1435">
        <v>501</v>
      </c>
      <c r="O1435">
        <v>10</v>
      </c>
      <c r="P1435" t="s">
        <v>200</v>
      </c>
      <c r="Q1435">
        <v>9501</v>
      </c>
      <c r="R1435" t="s">
        <v>273</v>
      </c>
      <c r="S1435">
        <v>868691.11</v>
      </c>
      <c r="T1435">
        <v>0</v>
      </c>
      <c r="U1435">
        <v>868691.11</v>
      </c>
    </row>
    <row r="1436" spans="1:21" x14ac:dyDescent="0.25">
      <c r="A1436" t="s">
        <v>23</v>
      </c>
      <c r="B1436" t="s">
        <v>25</v>
      </c>
      <c r="C1436">
        <v>36</v>
      </c>
      <c r="D1436" t="s">
        <v>43</v>
      </c>
      <c r="E1436" t="s">
        <v>56</v>
      </c>
      <c r="F1436" t="s">
        <v>57</v>
      </c>
      <c r="G1436" t="s">
        <v>58</v>
      </c>
      <c r="H1436" t="s">
        <v>60</v>
      </c>
      <c r="I1436">
        <v>47659</v>
      </c>
      <c r="J1436">
        <v>47659</v>
      </c>
      <c r="K1436" t="s">
        <v>63</v>
      </c>
      <c r="L1436" t="s">
        <v>154</v>
      </c>
      <c r="M1436" t="s">
        <v>197</v>
      </c>
      <c r="N1436">
        <v>508</v>
      </c>
      <c r="O1436">
        <v>10</v>
      </c>
      <c r="P1436" t="s">
        <v>201</v>
      </c>
      <c r="Q1436">
        <v>9508</v>
      </c>
      <c r="R1436" t="s">
        <v>201</v>
      </c>
      <c r="S1436">
        <v>12092368.68</v>
      </c>
      <c r="T1436">
        <v>0</v>
      </c>
      <c r="U1436">
        <v>12092368.68</v>
      </c>
    </row>
    <row r="1437" spans="1:21" x14ac:dyDescent="0.25">
      <c r="A1437" t="s">
        <v>23</v>
      </c>
      <c r="B1437" t="s">
        <v>25</v>
      </c>
      <c r="C1437">
        <v>36</v>
      </c>
      <c r="D1437" t="s">
        <v>43</v>
      </c>
      <c r="E1437" t="s">
        <v>56</v>
      </c>
      <c r="F1437" t="s">
        <v>57</v>
      </c>
      <c r="G1437" t="s">
        <v>58</v>
      </c>
      <c r="H1437" t="s">
        <v>60</v>
      </c>
      <c r="I1437">
        <v>47667</v>
      </c>
      <c r="J1437">
        <v>47667</v>
      </c>
      <c r="K1437" t="s">
        <v>63</v>
      </c>
      <c r="L1437" t="s">
        <v>153</v>
      </c>
      <c r="M1437" t="s">
        <v>197</v>
      </c>
      <c r="N1437">
        <v>653</v>
      </c>
      <c r="O1437">
        <v>10</v>
      </c>
      <c r="P1437" t="s">
        <v>250</v>
      </c>
      <c r="Q1437">
        <v>9653</v>
      </c>
      <c r="R1437" t="s">
        <v>250</v>
      </c>
      <c r="S1437">
        <v>16097.39</v>
      </c>
      <c r="T1437">
        <v>0</v>
      </c>
      <c r="U1437">
        <v>16097.39</v>
      </c>
    </row>
    <row r="1438" spans="1:21" x14ac:dyDescent="0.25">
      <c r="A1438" t="s">
        <v>23</v>
      </c>
      <c r="B1438" t="s">
        <v>25</v>
      </c>
      <c r="C1438">
        <v>36</v>
      </c>
      <c r="D1438" t="s">
        <v>43</v>
      </c>
      <c r="E1438" t="s">
        <v>56</v>
      </c>
      <c r="F1438" t="s">
        <v>57</v>
      </c>
      <c r="G1438" t="s">
        <v>58</v>
      </c>
      <c r="H1438" t="s">
        <v>60</v>
      </c>
      <c r="I1438">
        <v>47663</v>
      </c>
      <c r="J1438">
        <v>47663</v>
      </c>
      <c r="K1438" t="s">
        <v>63</v>
      </c>
      <c r="L1438" t="s">
        <v>157</v>
      </c>
      <c r="M1438" t="s">
        <v>197</v>
      </c>
      <c r="N1438">
        <v>603</v>
      </c>
      <c r="O1438">
        <v>10</v>
      </c>
      <c r="P1438" t="s">
        <v>231</v>
      </c>
      <c r="Q1438">
        <v>9603</v>
      </c>
      <c r="R1438" t="s">
        <v>231</v>
      </c>
      <c r="S1438">
        <v>5</v>
      </c>
      <c r="T1438">
        <v>0</v>
      </c>
      <c r="U1438">
        <v>5</v>
      </c>
    </row>
    <row r="1439" spans="1:21" x14ac:dyDescent="0.25">
      <c r="A1439" t="s">
        <v>23</v>
      </c>
      <c r="B1439" t="s">
        <v>25</v>
      </c>
      <c r="C1439">
        <v>36</v>
      </c>
      <c r="D1439" t="s">
        <v>43</v>
      </c>
      <c r="E1439" t="s">
        <v>56</v>
      </c>
      <c r="F1439" t="s">
        <v>57</v>
      </c>
      <c r="G1439" t="s">
        <v>58</v>
      </c>
      <c r="H1439" t="s">
        <v>60</v>
      </c>
      <c r="I1439">
        <v>47659</v>
      </c>
      <c r="J1439">
        <v>47659</v>
      </c>
      <c r="K1439" t="s">
        <v>63</v>
      </c>
      <c r="L1439" t="s">
        <v>154</v>
      </c>
      <c r="M1439" t="s">
        <v>197</v>
      </c>
      <c r="N1439">
        <v>501</v>
      </c>
      <c r="O1439">
        <v>10</v>
      </c>
      <c r="P1439" t="s">
        <v>200</v>
      </c>
      <c r="Q1439">
        <v>9501</v>
      </c>
      <c r="R1439" t="s">
        <v>273</v>
      </c>
      <c r="S1439">
        <v>296157272.75999999</v>
      </c>
      <c r="T1439">
        <v>0</v>
      </c>
      <c r="U1439">
        <v>296157272.75999999</v>
      </c>
    </row>
    <row r="1440" spans="1:21" x14ac:dyDescent="0.25">
      <c r="A1440" t="s">
        <v>23</v>
      </c>
      <c r="B1440" t="s">
        <v>25</v>
      </c>
      <c r="C1440">
        <v>36</v>
      </c>
      <c r="D1440" t="s">
        <v>43</v>
      </c>
      <c r="E1440" t="s">
        <v>56</v>
      </c>
      <c r="F1440" t="s">
        <v>57</v>
      </c>
      <c r="G1440" t="s">
        <v>58</v>
      </c>
      <c r="H1440" t="s">
        <v>60</v>
      </c>
      <c r="I1440">
        <v>33520</v>
      </c>
      <c r="J1440">
        <v>33520</v>
      </c>
      <c r="K1440" t="s">
        <v>65</v>
      </c>
      <c r="L1440" t="s">
        <v>158</v>
      </c>
      <c r="M1440" t="s">
        <v>197</v>
      </c>
      <c r="N1440">
        <v>509</v>
      </c>
      <c r="O1440">
        <v>10</v>
      </c>
      <c r="P1440" t="s">
        <v>202</v>
      </c>
      <c r="Q1440">
        <v>9509</v>
      </c>
      <c r="R1440" t="s">
        <v>202</v>
      </c>
      <c r="S1440">
        <v>3937122</v>
      </c>
      <c r="T1440">
        <v>3863874</v>
      </c>
      <c r="U1440" s="3">
        <v>73248</v>
      </c>
    </row>
    <row r="1441" spans="1:21" x14ac:dyDescent="0.25">
      <c r="A1441" t="s">
        <v>23</v>
      </c>
      <c r="B1441" t="s">
        <v>25</v>
      </c>
      <c r="C1441">
        <v>36</v>
      </c>
      <c r="D1441" t="s">
        <v>43</v>
      </c>
      <c r="E1441" t="s">
        <v>56</v>
      </c>
      <c r="F1441" t="s">
        <v>57</v>
      </c>
      <c r="G1441" t="s">
        <v>58</v>
      </c>
      <c r="H1441" t="s">
        <v>60</v>
      </c>
      <c r="I1441">
        <v>33549</v>
      </c>
      <c r="J1441">
        <v>33549</v>
      </c>
      <c r="K1441" t="s">
        <v>65</v>
      </c>
      <c r="L1441" t="s">
        <v>150</v>
      </c>
      <c r="M1441" t="s">
        <v>197</v>
      </c>
      <c r="N1441">
        <v>509</v>
      </c>
      <c r="O1441">
        <v>10</v>
      </c>
      <c r="P1441" t="s">
        <v>202</v>
      </c>
      <c r="Q1441">
        <v>9509</v>
      </c>
      <c r="R1441" t="s">
        <v>202</v>
      </c>
      <c r="S1441">
        <v>45808</v>
      </c>
      <c r="T1441">
        <v>44128</v>
      </c>
      <c r="U1441" s="3">
        <v>1680</v>
      </c>
    </row>
    <row r="1442" spans="1:21" x14ac:dyDescent="0.25">
      <c r="A1442" t="s">
        <v>23</v>
      </c>
      <c r="B1442" t="s">
        <v>25</v>
      </c>
      <c r="C1442">
        <v>36</v>
      </c>
      <c r="D1442" t="s">
        <v>43</v>
      </c>
      <c r="E1442" t="s">
        <v>56</v>
      </c>
      <c r="F1442" t="s">
        <v>57</v>
      </c>
      <c r="G1442" t="s">
        <v>58</v>
      </c>
      <c r="H1442" t="s">
        <v>60</v>
      </c>
      <c r="I1442">
        <v>33536</v>
      </c>
      <c r="J1442">
        <v>33536</v>
      </c>
      <c r="K1442" t="s">
        <v>65</v>
      </c>
      <c r="L1442" t="s">
        <v>151</v>
      </c>
      <c r="M1442" t="s">
        <v>197</v>
      </c>
      <c r="N1442">
        <v>503</v>
      </c>
      <c r="O1442">
        <v>10</v>
      </c>
      <c r="P1442" t="s">
        <v>203</v>
      </c>
      <c r="Q1442">
        <v>9503</v>
      </c>
      <c r="R1442" t="s">
        <v>203</v>
      </c>
      <c r="S1442">
        <v>11421674.560000001</v>
      </c>
      <c r="T1442">
        <v>11232069.119999999</v>
      </c>
      <c r="U1442" s="3">
        <v>189605.44</v>
      </c>
    </row>
    <row r="1443" spans="1:21" x14ac:dyDescent="0.25">
      <c r="A1443" t="s">
        <v>23</v>
      </c>
      <c r="B1443" t="s">
        <v>25</v>
      </c>
      <c r="C1443">
        <v>36</v>
      </c>
      <c r="D1443" t="s">
        <v>43</v>
      </c>
      <c r="E1443" t="s">
        <v>56</v>
      </c>
      <c r="F1443" t="s">
        <v>57</v>
      </c>
      <c r="G1443" t="s">
        <v>58</v>
      </c>
      <c r="H1443" t="s">
        <v>60</v>
      </c>
      <c r="I1443">
        <v>33520</v>
      </c>
      <c r="J1443">
        <v>33520</v>
      </c>
      <c r="K1443" t="s">
        <v>65</v>
      </c>
      <c r="L1443" t="s">
        <v>158</v>
      </c>
      <c r="M1443" t="s">
        <v>197</v>
      </c>
      <c r="N1443">
        <v>508</v>
      </c>
      <c r="O1443">
        <v>10</v>
      </c>
      <c r="P1443" t="s">
        <v>201</v>
      </c>
      <c r="Q1443">
        <v>9508</v>
      </c>
      <c r="R1443" t="s">
        <v>201</v>
      </c>
      <c r="S1443">
        <v>12150572.68</v>
      </c>
      <c r="T1443">
        <v>11916972.68</v>
      </c>
      <c r="U1443" s="3">
        <v>233600</v>
      </c>
    </row>
    <row r="1444" spans="1:21" x14ac:dyDescent="0.25">
      <c r="A1444" t="s">
        <v>23</v>
      </c>
      <c r="B1444" t="s">
        <v>25</v>
      </c>
      <c r="C1444">
        <v>36</v>
      </c>
      <c r="D1444" t="s">
        <v>43</v>
      </c>
      <c r="E1444" t="s">
        <v>56</v>
      </c>
      <c r="F1444" t="s">
        <v>57</v>
      </c>
      <c r="G1444" t="s">
        <v>58</v>
      </c>
      <c r="H1444" t="s">
        <v>60</v>
      </c>
      <c r="I1444">
        <v>33544</v>
      </c>
      <c r="J1444">
        <v>33544</v>
      </c>
      <c r="K1444" t="s">
        <v>65</v>
      </c>
      <c r="L1444" t="s">
        <v>159</v>
      </c>
      <c r="M1444" t="s">
        <v>197</v>
      </c>
      <c r="N1444">
        <v>614</v>
      </c>
      <c r="O1444">
        <v>10</v>
      </c>
      <c r="P1444" t="s">
        <v>241</v>
      </c>
      <c r="Q1444">
        <v>9614</v>
      </c>
      <c r="R1444" t="s">
        <v>241</v>
      </c>
      <c r="S1444">
        <v>1647385.86</v>
      </c>
      <c r="T1444">
        <v>1552513.43</v>
      </c>
      <c r="U1444" s="3">
        <v>94872.43</v>
      </c>
    </row>
    <row r="1445" spans="1:21" x14ac:dyDescent="0.25">
      <c r="A1445" t="s">
        <v>23</v>
      </c>
      <c r="B1445" t="s">
        <v>25</v>
      </c>
      <c r="C1445">
        <v>36</v>
      </c>
      <c r="D1445" t="s">
        <v>43</v>
      </c>
      <c r="E1445" t="s">
        <v>56</v>
      </c>
      <c r="F1445" t="s">
        <v>57</v>
      </c>
      <c r="G1445" t="s">
        <v>58</v>
      </c>
      <c r="H1445" t="s">
        <v>60</v>
      </c>
      <c r="I1445">
        <v>33520</v>
      </c>
      <c r="J1445">
        <v>33520</v>
      </c>
      <c r="K1445" t="s">
        <v>65</v>
      </c>
      <c r="L1445" t="s">
        <v>158</v>
      </c>
      <c r="M1445" t="s">
        <v>197</v>
      </c>
      <c r="N1445">
        <v>715</v>
      </c>
      <c r="O1445">
        <v>10</v>
      </c>
      <c r="P1445" t="s">
        <v>208</v>
      </c>
      <c r="Q1445">
        <v>9715</v>
      </c>
      <c r="R1445" t="s">
        <v>208</v>
      </c>
      <c r="S1445">
        <v>3983354.1</v>
      </c>
      <c r="T1445">
        <v>3908747.7</v>
      </c>
      <c r="U1445" s="3">
        <v>74606.399999999994</v>
      </c>
    </row>
    <row r="1446" spans="1:21" x14ac:dyDescent="0.25">
      <c r="A1446" t="s">
        <v>23</v>
      </c>
      <c r="B1446" t="s">
        <v>25</v>
      </c>
      <c r="C1446">
        <v>36</v>
      </c>
      <c r="D1446" t="s">
        <v>43</v>
      </c>
      <c r="E1446" t="s">
        <v>56</v>
      </c>
      <c r="F1446" t="s">
        <v>57</v>
      </c>
      <c r="G1446" t="s">
        <v>58</v>
      </c>
      <c r="H1446" t="s">
        <v>60</v>
      </c>
      <c r="I1446">
        <v>33544</v>
      </c>
      <c r="J1446">
        <v>33544</v>
      </c>
      <c r="K1446" t="s">
        <v>65</v>
      </c>
      <c r="L1446" t="s">
        <v>159</v>
      </c>
      <c r="M1446" t="s">
        <v>197</v>
      </c>
      <c r="N1446">
        <v>715</v>
      </c>
      <c r="O1446">
        <v>10</v>
      </c>
      <c r="P1446" t="s">
        <v>208</v>
      </c>
      <c r="Q1446">
        <v>9715</v>
      </c>
      <c r="R1446" t="s">
        <v>208</v>
      </c>
      <c r="S1446">
        <v>219859.20000000001</v>
      </c>
      <c r="T1446">
        <v>217324.79999999999</v>
      </c>
      <c r="U1446" s="3">
        <v>2534.4</v>
      </c>
    </row>
    <row r="1447" spans="1:21" x14ac:dyDescent="0.25">
      <c r="A1447" t="s">
        <v>23</v>
      </c>
      <c r="B1447" t="s">
        <v>25</v>
      </c>
      <c r="C1447">
        <v>36</v>
      </c>
      <c r="D1447" t="s">
        <v>43</v>
      </c>
      <c r="E1447" t="s">
        <v>56</v>
      </c>
      <c r="F1447" t="s">
        <v>57</v>
      </c>
      <c r="G1447" t="s">
        <v>58</v>
      </c>
      <c r="H1447" t="s">
        <v>60</v>
      </c>
      <c r="I1447">
        <v>33520</v>
      </c>
      <c r="J1447">
        <v>33520</v>
      </c>
      <c r="K1447" t="s">
        <v>65</v>
      </c>
      <c r="L1447" t="s">
        <v>158</v>
      </c>
      <c r="M1447" t="s">
        <v>197</v>
      </c>
      <c r="N1447">
        <v>607</v>
      </c>
      <c r="O1447">
        <v>10</v>
      </c>
      <c r="P1447" t="s">
        <v>206</v>
      </c>
      <c r="Q1447">
        <v>9607</v>
      </c>
      <c r="R1447" t="s">
        <v>206</v>
      </c>
      <c r="S1447">
        <v>116932.26</v>
      </c>
      <c r="T1447">
        <v>116807.43</v>
      </c>
      <c r="U1447" s="3">
        <v>124.83</v>
      </c>
    </row>
    <row r="1448" spans="1:21" x14ac:dyDescent="0.25">
      <c r="A1448" t="s">
        <v>23</v>
      </c>
      <c r="B1448" t="s">
        <v>25</v>
      </c>
      <c r="C1448">
        <v>36</v>
      </c>
      <c r="D1448" t="s">
        <v>43</v>
      </c>
      <c r="E1448" t="s">
        <v>56</v>
      </c>
      <c r="F1448" t="s">
        <v>57</v>
      </c>
      <c r="G1448" t="s">
        <v>58</v>
      </c>
      <c r="H1448" t="s">
        <v>60</v>
      </c>
      <c r="I1448">
        <v>33524</v>
      </c>
      <c r="J1448">
        <v>33524</v>
      </c>
      <c r="K1448" t="s">
        <v>65</v>
      </c>
      <c r="L1448" t="s">
        <v>156</v>
      </c>
      <c r="M1448" t="s">
        <v>197</v>
      </c>
      <c r="N1448">
        <v>728</v>
      </c>
      <c r="O1448">
        <v>10</v>
      </c>
      <c r="P1448" t="s">
        <v>212</v>
      </c>
      <c r="Q1448">
        <v>9728</v>
      </c>
      <c r="R1448" t="s">
        <v>212</v>
      </c>
      <c r="S1448">
        <v>54625.08</v>
      </c>
      <c r="T1448">
        <v>51909.66</v>
      </c>
      <c r="U1448" s="3">
        <v>2715.42</v>
      </c>
    </row>
    <row r="1449" spans="1:21" x14ac:dyDescent="0.25">
      <c r="A1449" t="s">
        <v>23</v>
      </c>
      <c r="B1449" t="s">
        <v>25</v>
      </c>
      <c r="C1449">
        <v>36</v>
      </c>
      <c r="D1449" t="s">
        <v>43</v>
      </c>
      <c r="E1449" t="s">
        <v>56</v>
      </c>
      <c r="F1449" t="s">
        <v>57</v>
      </c>
      <c r="G1449" t="s">
        <v>58</v>
      </c>
      <c r="H1449" t="s">
        <v>60</v>
      </c>
      <c r="I1449">
        <v>47665</v>
      </c>
      <c r="J1449">
        <v>47665</v>
      </c>
      <c r="K1449" t="s">
        <v>63</v>
      </c>
      <c r="L1449" t="s">
        <v>152</v>
      </c>
      <c r="M1449" t="s">
        <v>197</v>
      </c>
      <c r="N1449">
        <v>616</v>
      </c>
      <c r="O1449">
        <v>10</v>
      </c>
      <c r="P1449" t="s">
        <v>205</v>
      </c>
      <c r="Q1449">
        <v>9616</v>
      </c>
      <c r="R1449" t="s">
        <v>205</v>
      </c>
      <c r="S1449">
        <v>563450.5</v>
      </c>
      <c r="T1449">
        <v>0</v>
      </c>
      <c r="U1449">
        <v>563450.5</v>
      </c>
    </row>
    <row r="1450" spans="1:21" x14ac:dyDescent="0.25">
      <c r="A1450" t="s">
        <v>23</v>
      </c>
      <c r="B1450" t="s">
        <v>25</v>
      </c>
      <c r="C1450">
        <v>36</v>
      </c>
      <c r="D1450" t="s">
        <v>43</v>
      </c>
      <c r="E1450" t="s">
        <v>56</v>
      </c>
      <c r="F1450" t="s">
        <v>57</v>
      </c>
      <c r="G1450" t="s">
        <v>58</v>
      </c>
      <c r="H1450" t="s">
        <v>60</v>
      </c>
      <c r="I1450">
        <v>47665</v>
      </c>
      <c r="J1450">
        <v>47665</v>
      </c>
      <c r="K1450" t="s">
        <v>63</v>
      </c>
      <c r="L1450" t="s">
        <v>152</v>
      </c>
      <c r="M1450" t="s">
        <v>197</v>
      </c>
      <c r="N1450">
        <v>544</v>
      </c>
      <c r="O1450">
        <v>10</v>
      </c>
      <c r="P1450" t="s">
        <v>251</v>
      </c>
      <c r="Q1450">
        <v>9544</v>
      </c>
      <c r="R1450" t="s">
        <v>251</v>
      </c>
      <c r="S1450">
        <v>5442.19</v>
      </c>
      <c r="T1450">
        <v>0</v>
      </c>
      <c r="U1450">
        <v>5442.19</v>
      </c>
    </row>
    <row r="1451" spans="1:21" x14ac:dyDescent="0.25">
      <c r="A1451" t="s">
        <v>23</v>
      </c>
      <c r="B1451" t="s">
        <v>25</v>
      </c>
      <c r="C1451">
        <v>36</v>
      </c>
      <c r="D1451" t="s">
        <v>43</v>
      </c>
      <c r="E1451" t="s">
        <v>56</v>
      </c>
      <c r="F1451" t="s">
        <v>57</v>
      </c>
      <c r="G1451" t="s">
        <v>58</v>
      </c>
      <c r="H1451" t="s">
        <v>60</v>
      </c>
      <c r="I1451">
        <v>47665</v>
      </c>
      <c r="J1451">
        <v>47665</v>
      </c>
      <c r="K1451" t="s">
        <v>63</v>
      </c>
      <c r="L1451" t="s">
        <v>152</v>
      </c>
      <c r="M1451" t="s">
        <v>197</v>
      </c>
      <c r="N1451">
        <v>574</v>
      </c>
      <c r="O1451">
        <v>10</v>
      </c>
      <c r="P1451" t="s">
        <v>252</v>
      </c>
      <c r="Q1451">
        <v>9574</v>
      </c>
      <c r="R1451" t="s">
        <v>252</v>
      </c>
      <c r="S1451">
        <v>4444.96</v>
      </c>
      <c r="T1451">
        <v>0</v>
      </c>
      <c r="U1451">
        <v>4444.96</v>
      </c>
    </row>
    <row r="1452" spans="1:21" x14ac:dyDescent="0.25">
      <c r="A1452" t="s">
        <v>23</v>
      </c>
      <c r="B1452" t="s">
        <v>25</v>
      </c>
      <c r="C1452">
        <v>36</v>
      </c>
      <c r="D1452" t="s">
        <v>43</v>
      </c>
      <c r="E1452" t="s">
        <v>56</v>
      </c>
      <c r="F1452" t="s">
        <v>57</v>
      </c>
      <c r="G1452" t="s">
        <v>58</v>
      </c>
      <c r="H1452" t="s">
        <v>60</v>
      </c>
      <c r="I1452">
        <v>47659</v>
      </c>
      <c r="J1452">
        <v>47659</v>
      </c>
      <c r="K1452" t="s">
        <v>63</v>
      </c>
      <c r="L1452" t="s">
        <v>154</v>
      </c>
      <c r="M1452" t="s">
        <v>197</v>
      </c>
      <c r="N1452">
        <v>526</v>
      </c>
      <c r="O1452">
        <v>10</v>
      </c>
      <c r="P1452" t="s">
        <v>253</v>
      </c>
      <c r="Q1452">
        <v>9526</v>
      </c>
      <c r="R1452" t="s">
        <v>253</v>
      </c>
      <c r="S1452">
        <v>1887.31</v>
      </c>
      <c r="T1452">
        <v>0</v>
      </c>
      <c r="U1452">
        <v>1887.31</v>
      </c>
    </row>
    <row r="1453" spans="1:21" x14ac:dyDescent="0.25">
      <c r="A1453" t="s">
        <v>23</v>
      </c>
      <c r="B1453" t="s">
        <v>25</v>
      </c>
      <c r="C1453">
        <v>36</v>
      </c>
      <c r="D1453" t="s">
        <v>43</v>
      </c>
      <c r="E1453" t="s">
        <v>56</v>
      </c>
      <c r="F1453" t="s">
        <v>57</v>
      </c>
      <c r="G1453" t="s">
        <v>58</v>
      </c>
      <c r="H1453" t="s">
        <v>60</v>
      </c>
      <c r="I1453">
        <v>47665</v>
      </c>
      <c r="J1453">
        <v>47665</v>
      </c>
      <c r="K1453" t="s">
        <v>63</v>
      </c>
      <c r="L1453" t="s">
        <v>152</v>
      </c>
      <c r="M1453" t="s">
        <v>197</v>
      </c>
      <c r="N1453">
        <v>608</v>
      </c>
      <c r="O1453">
        <v>10</v>
      </c>
      <c r="P1453" t="s">
        <v>229</v>
      </c>
      <c r="Q1453">
        <v>9608</v>
      </c>
      <c r="R1453" t="s">
        <v>229</v>
      </c>
      <c r="S1453">
        <v>40045.71</v>
      </c>
      <c r="T1453">
        <v>0</v>
      </c>
      <c r="U1453">
        <v>40045.71</v>
      </c>
    </row>
    <row r="1454" spans="1:21" x14ac:dyDescent="0.25">
      <c r="A1454" t="s">
        <v>23</v>
      </c>
      <c r="B1454" t="s">
        <v>25</v>
      </c>
      <c r="C1454">
        <v>36</v>
      </c>
      <c r="D1454" t="s">
        <v>43</v>
      </c>
      <c r="E1454" t="s">
        <v>56</v>
      </c>
      <c r="F1454" t="s">
        <v>57</v>
      </c>
      <c r="G1454" t="s">
        <v>58</v>
      </c>
      <c r="H1454" t="s">
        <v>60</v>
      </c>
      <c r="I1454">
        <v>47667</v>
      </c>
      <c r="J1454">
        <v>47667</v>
      </c>
      <c r="K1454" t="s">
        <v>63</v>
      </c>
      <c r="L1454" t="s">
        <v>153</v>
      </c>
      <c r="M1454" t="s">
        <v>197</v>
      </c>
      <c r="N1454">
        <v>711</v>
      </c>
      <c r="O1454">
        <v>10</v>
      </c>
      <c r="P1454" t="s">
        <v>244</v>
      </c>
      <c r="Q1454">
        <v>9711</v>
      </c>
      <c r="R1454" t="s">
        <v>244</v>
      </c>
      <c r="S1454">
        <v>38853.35</v>
      </c>
      <c r="T1454">
        <v>0</v>
      </c>
      <c r="U1454">
        <v>38853.35</v>
      </c>
    </row>
    <row r="1455" spans="1:21" x14ac:dyDescent="0.25">
      <c r="A1455" t="s">
        <v>23</v>
      </c>
      <c r="B1455" t="s">
        <v>25</v>
      </c>
      <c r="C1455">
        <v>36</v>
      </c>
      <c r="D1455" t="s">
        <v>43</v>
      </c>
      <c r="E1455" t="s">
        <v>56</v>
      </c>
      <c r="F1455" t="s">
        <v>57</v>
      </c>
      <c r="G1455" t="s">
        <v>58</v>
      </c>
      <c r="H1455" t="s">
        <v>60</v>
      </c>
      <c r="I1455">
        <v>47667</v>
      </c>
      <c r="J1455">
        <v>47667</v>
      </c>
      <c r="K1455" t="s">
        <v>63</v>
      </c>
      <c r="L1455" t="s">
        <v>153</v>
      </c>
      <c r="M1455" t="s">
        <v>197</v>
      </c>
      <c r="N1455">
        <v>544</v>
      </c>
      <c r="O1455">
        <v>10</v>
      </c>
      <c r="P1455" t="s">
        <v>251</v>
      </c>
      <c r="Q1455">
        <v>9544</v>
      </c>
      <c r="R1455" t="s">
        <v>251</v>
      </c>
      <c r="S1455">
        <v>1572.03</v>
      </c>
      <c r="T1455">
        <v>0</v>
      </c>
      <c r="U1455">
        <v>1572.03</v>
      </c>
    </row>
    <row r="1456" spans="1:21" x14ac:dyDescent="0.25">
      <c r="A1456" t="s">
        <v>23</v>
      </c>
      <c r="B1456" t="s">
        <v>25</v>
      </c>
      <c r="C1456">
        <v>36</v>
      </c>
      <c r="D1456" t="s">
        <v>43</v>
      </c>
      <c r="E1456" t="s">
        <v>56</v>
      </c>
      <c r="F1456" t="s">
        <v>57</v>
      </c>
      <c r="G1456" t="s">
        <v>58</v>
      </c>
      <c r="H1456" t="s">
        <v>60</v>
      </c>
      <c r="I1456">
        <v>47663</v>
      </c>
      <c r="J1456">
        <v>47663</v>
      </c>
      <c r="K1456" t="s">
        <v>63</v>
      </c>
      <c r="L1456" t="s">
        <v>157</v>
      </c>
      <c r="M1456" t="s">
        <v>197</v>
      </c>
      <c r="N1456">
        <v>534</v>
      </c>
      <c r="O1456">
        <v>10</v>
      </c>
      <c r="P1456" t="s">
        <v>254</v>
      </c>
      <c r="Q1456">
        <v>9534</v>
      </c>
      <c r="R1456" t="s">
        <v>254</v>
      </c>
      <c r="S1456">
        <v>6007.61</v>
      </c>
      <c r="T1456">
        <v>0</v>
      </c>
      <c r="U1456">
        <v>6007.61</v>
      </c>
    </row>
    <row r="1457" spans="1:21" x14ac:dyDescent="0.25">
      <c r="A1457" t="s">
        <v>23</v>
      </c>
      <c r="B1457" t="s">
        <v>25</v>
      </c>
      <c r="C1457">
        <v>36</v>
      </c>
      <c r="D1457" t="s">
        <v>43</v>
      </c>
      <c r="E1457" t="s">
        <v>56</v>
      </c>
      <c r="F1457" t="s">
        <v>57</v>
      </c>
      <c r="G1457" t="s">
        <v>58</v>
      </c>
      <c r="H1457" t="s">
        <v>60</v>
      </c>
      <c r="I1457">
        <v>47665</v>
      </c>
      <c r="J1457">
        <v>47665</v>
      </c>
      <c r="K1457" t="s">
        <v>63</v>
      </c>
      <c r="L1457" t="s">
        <v>152</v>
      </c>
      <c r="M1457" t="s">
        <v>197</v>
      </c>
      <c r="N1457">
        <v>619</v>
      </c>
      <c r="O1457">
        <v>10</v>
      </c>
      <c r="P1457" t="s">
        <v>237</v>
      </c>
      <c r="Q1457">
        <v>9619</v>
      </c>
      <c r="R1457" t="s">
        <v>291</v>
      </c>
      <c r="S1457">
        <v>945756.94</v>
      </c>
      <c r="T1457">
        <v>0</v>
      </c>
      <c r="U1457">
        <v>945756.94</v>
      </c>
    </row>
    <row r="1458" spans="1:21" x14ac:dyDescent="0.25">
      <c r="A1458" t="s">
        <v>23</v>
      </c>
      <c r="B1458" t="s">
        <v>25</v>
      </c>
      <c r="C1458">
        <v>36</v>
      </c>
      <c r="D1458" t="s">
        <v>43</v>
      </c>
      <c r="E1458" t="s">
        <v>56</v>
      </c>
      <c r="F1458" t="s">
        <v>57</v>
      </c>
      <c r="G1458" t="s">
        <v>58</v>
      </c>
      <c r="H1458" t="s">
        <v>60</v>
      </c>
      <c r="I1458">
        <v>47663</v>
      </c>
      <c r="J1458">
        <v>47663</v>
      </c>
      <c r="K1458" t="s">
        <v>63</v>
      </c>
      <c r="L1458" t="s">
        <v>157</v>
      </c>
      <c r="M1458" t="s">
        <v>197</v>
      </c>
      <c r="N1458">
        <v>877</v>
      </c>
      <c r="O1458">
        <v>10</v>
      </c>
      <c r="P1458" t="s">
        <v>222</v>
      </c>
      <c r="Q1458">
        <v>9877</v>
      </c>
      <c r="R1458" t="s">
        <v>222</v>
      </c>
      <c r="S1458">
        <v>9825</v>
      </c>
      <c r="T1458">
        <v>0</v>
      </c>
      <c r="U1458">
        <v>9825</v>
      </c>
    </row>
    <row r="1459" spans="1:21" x14ac:dyDescent="0.25">
      <c r="A1459" t="s">
        <v>23</v>
      </c>
      <c r="B1459" t="s">
        <v>25</v>
      </c>
      <c r="C1459">
        <v>36</v>
      </c>
      <c r="D1459" t="s">
        <v>43</v>
      </c>
      <c r="E1459" t="s">
        <v>56</v>
      </c>
      <c r="F1459" t="s">
        <v>57</v>
      </c>
      <c r="G1459" t="s">
        <v>58</v>
      </c>
      <c r="H1459" t="s">
        <v>60</v>
      </c>
      <c r="I1459">
        <v>47667</v>
      </c>
      <c r="J1459">
        <v>47667</v>
      </c>
      <c r="K1459" t="s">
        <v>63</v>
      </c>
      <c r="L1459" t="s">
        <v>153</v>
      </c>
      <c r="M1459" t="s">
        <v>197</v>
      </c>
      <c r="N1459">
        <v>509</v>
      </c>
      <c r="O1459">
        <v>10</v>
      </c>
      <c r="P1459" t="s">
        <v>202</v>
      </c>
      <c r="Q1459">
        <v>9509</v>
      </c>
      <c r="R1459" t="s">
        <v>202</v>
      </c>
      <c r="S1459">
        <v>188818</v>
      </c>
      <c r="T1459">
        <v>0</v>
      </c>
      <c r="U1459">
        <v>188818</v>
      </c>
    </row>
    <row r="1460" spans="1:21" x14ac:dyDescent="0.25">
      <c r="A1460" t="s">
        <v>23</v>
      </c>
      <c r="B1460" t="s">
        <v>25</v>
      </c>
      <c r="C1460">
        <v>36</v>
      </c>
      <c r="D1460" t="s">
        <v>43</v>
      </c>
      <c r="E1460" t="s">
        <v>56</v>
      </c>
      <c r="F1460" t="s">
        <v>57</v>
      </c>
      <c r="G1460" t="s">
        <v>58</v>
      </c>
      <c r="H1460" t="s">
        <v>60</v>
      </c>
      <c r="I1460">
        <v>47667</v>
      </c>
      <c r="J1460">
        <v>47667</v>
      </c>
      <c r="K1460" t="s">
        <v>63</v>
      </c>
      <c r="L1460" t="s">
        <v>153</v>
      </c>
      <c r="M1460" t="s">
        <v>197</v>
      </c>
      <c r="N1460">
        <v>654</v>
      </c>
      <c r="O1460">
        <v>10</v>
      </c>
      <c r="P1460" t="s">
        <v>243</v>
      </c>
      <c r="Q1460">
        <v>9654</v>
      </c>
      <c r="R1460" t="s">
        <v>243</v>
      </c>
      <c r="S1460">
        <v>67065.39</v>
      </c>
      <c r="T1460">
        <v>0</v>
      </c>
      <c r="U1460">
        <v>67065.39</v>
      </c>
    </row>
    <row r="1461" spans="1:21" x14ac:dyDescent="0.25">
      <c r="A1461" t="s">
        <v>23</v>
      </c>
      <c r="B1461" t="s">
        <v>25</v>
      </c>
      <c r="C1461">
        <v>36</v>
      </c>
      <c r="D1461" t="s">
        <v>43</v>
      </c>
      <c r="E1461" t="s">
        <v>56</v>
      </c>
      <c r="F1461" t="s">
        <v>57</v>
      </c>
      <c r="G1461" t="s">
        <v>58</v>
      </c>
      <c r="H1461" t="s">
        <v>60</v>
      </c>
      <c r="I1461">
        <v>47665</v>
      </c>
      <c r="J1461">
        <v>47665</v>
      </c>
      <c r="K1461" t="s">
        <v>63</v>
      </c>
      <c r="L1461" t="s">
        <v>152</v>
      </c>
      <c r="M1461" t="s">
        <v>197</v>
      </c>
      <c r="N1461">
        <v>655</v>
      </c>
      <c r="O1461">
        <v>10</v>
      </c>
      <c r="P1461" t="s">
        <v>209</v>
      </c>
      <c r="Q1461">
        <v>9655</v>
      </c>
      <c r="R1461" t="s">
        <v>209</v>
      </c>
      <c r="S1461">
        <v>105883.97</v>
      </c>
      <c r="T1461">
        <v>0</v>
      </c>
      <c r="U1461">
        <v>105883.97</v>
      </c>
    </row>
    <row r="1462" spans="1:21" x14ac:dyDescent="0.25">
      <c r="A1462" t="s">
        <v>23</v>
      </c>
      <c r="B1462" t="s">
        <v>25</v>
      </c>
      <c r="C1462">
        <v>36</v>
      </c>
      <c r="D1462" t="s">
        <v>43</v>
      </c>
      <c r="E1462" t="s">
        <v>56</v>
      </c>
      <c r="F1462" t="s">
        <v>57</v>
      </c>
      <c r="G1462" t="s">
        <v>58</v>
      </c>
      <c r="H1462" t="s">
        <v>60</v>
      </c>
      <c r="I1462">
        <v>47659</v>
      </c>
      <c r="J1462">
        <v>47659</v>
      </c>
      <c r="K1462" t="s">
        <v>63</v>
      </c>
      <c r="L1462" t="s">
        <v>154</v>
      </c>
      <c r="M1462" t="s">
        <v>197</v>
      </c>
      <c r="N1462">
        <v>608</v>
      </c>
      <c r="O1462">
        <v>10</v>
      </c>
      <c r="P1462" t="s">
        <v>229</v>
      </c>
      <c r="Q1462">
        <v>9608</v>
      </c>
      <c r="R1462" t="s">
        <v>229</v>
      </c>
      <c r="S1462">
        <v>226527.4</v>
      </c>
      <c r="T1462">
        <v>0</v>
      </c>
      <c r="U1462">
        <v>226527.4</v>
      </c>
    </row>
    <row r="1463" spans="1:21" x14ac:dyDescent="0.25">
      <c r="A1463" t="s">
        <v>23</v>
      </c>
      <c r="B1463" t="s">
        <v>25</v>
      </c>
      <c r="C1463">
        <v>36</v>
      </c>
      <c r="D1463" t="s">
        <v>43</v>
      </c>
      <c r="E1463" t="s">
        <v>56</v>
      </c>
      <c r="F1463" t="s">
        <v>57</v>
      </c>
      <c r="G1463" t="s">
        <v>58</v>
      </c>
      <c r="H1463" t="s">
        <v>60</v>
      </c>
      <c r="I1463">
        <v>47659</v>
      </c>
      <c r="J1463">
        <v>47659</v>
      </c>
      <c r="K1463" t="s">
        <v>63</v>
      </c>
      <c r="L1463" t="s">
        <v>154</v>
      </c>
      <c r="M1463" t="s">
        <v>197</v>
      </c>
      <c r="N1463">
        <v>647</v>
      </c>
      <c r="O1463">
        <v>10</v>
      </c>
      <c r="P1463" t="s">
        <v>218</v>
      </c>
      <c r="Q1463">
        <v>9647</v>
      </c>
      <c r="R1463" t="s">
        <v>218</v>
      </c>
      <c r="S1463">
        <v>1200</v>
      </c>
      <c r="T1463">
        <v>0</v>
      </c>
      <c r="U1463">
        <v>1200</v>
      </c>
    </row>
    <row r="1464" spans="1:21" x14ac:dyDescent="0.25">
      <c r="A1464" t="s">
        <v>23</v>
      </c>
      <c r="B1464" t="s">
        <v>25</v>
      </c>
      <c r="C1464">
        <v>36</v>
      </c>
      <c r="D1464" t="s">
        <v>43</v>
      </c>
      <c r="E1464" t="s">
        <v>56</v>
      </c>
      <c r="F1464" t="s">
        <v>57</v>
      </c>
      <c r="G1464" t="s">
        <v>58</v>
      </c>
      <c r="H1464" t="s">
        <v>60</v>
      </c>
      <c r="I1464">
        <v>47667</v>
      </c>
      <c r="J1464">
        <v>47667</v>
      </c>
      <c r="K1464" t="s">
        <v>63</v>
      </c>
      <c r="L1464" t="s">
        <v>153</v>
      </c>
      <c r="M1464" t="s">
        <v>197</v>
      </c>
      <c r="N1464">
        <v>541</v>
      </c>
      <c r="O1464">
        <v>10</v>
      </c>
      <c r="P1464" t="s">
        <v>255</v>
      </c>
      <c r="Q1464">
        <v>9541</v>
      </c>
      <c r="R1464" t="s">
        <v>255</v>
      </c>
      <c r="S1464">
        <v>5165.6899999999996</v>
      </c>
      <c r="T1464">
        <v>0</v>
      </c>
      <c r="U1464">
        <v>5165.6899999999996</v>
      </c>
    </row>
    <row r="1465" spans="1:21" x14ac:dyDescent="0.25">
      <c r="A1465" t="s">
        <v>23</v>
      </c>
      <c r="B1465" t="s">
        <v>25</v>
      </c>
      <c r="C1465">
        <v>36</v>
      </c>
      <c r="D1465" t="s">
        <v>43</v>
      </c>
      <c r="E1465" t="s">
        <v>56</v>
      </c>
      <c r="F1465" t="s">
        <v>57</v>
      </c>
      <c r="G1465" t="s">
        <v>58</v>
      </c>
      <c r="H1465" t="s">
        <v>60</v>
      </c>
      <c r="I1465">
        <v>47659</v>
      </c>
      <c r="J1465">
        <v>47659</v>
      </c>
      <c r="K1465" t="s">
        <v>63</v>
      </c>
      <c r="L1465" t="s">
        <v>154</v>
      </c>
      <c r="M1465" t="s">
        <v>197</v>
      </c>
      <c r="N1465">
        <v>534</v>
      </c>
      <c r="O1465">
        <v>10</v>
      </c>
      <c r="P1465" t="s">
        <v>254</v>
      </c>
      <c r="Q1465">
        <v>9534</v>
      </c>
      <c r="R1465" t="s">
        <v>254</v>
      </c>
      <c r="S1465">
        <v>38647.629999999997</v>
      </c>
      <c r="T1465">
        <v>0</v>
      </c>
      <c r="U1465">
        <v>38647.629999999997</v>
      </c>
    </row>
    <row r="1466" spans="1:21" x14ac:dyDescent="0.25">
      <c r="A1466" t="s">
        <v>23</v>
      </c>
      <c r="B1466" t="s">
        <v>25</v>
      </c>
      <c r="C1466">
        <v>36</v>
      </c>
      <c r="D1466" t="s">
        <v>43</v>
      </c>
      <c r="E1466" t="s">
        <v>56</v>
      </c>
      <c r="F1466" t="s">
        <v>57</v>
      </c>
      <c r="G1466" t="s">
        <v>58</v>
      </c>
      <c r="H1466" t="s">
        <v>60</v>
      </c>
      <c r="I1466">
        <v>47659</v>
      </c>
      <c r="J1466">
        <v>47659</v>
      </c>
      <c r="K1466" t="s">
        <v>63</v>
      </c>
      <c r="L1466" t="s">
        <v>154</v>
      </c>
      <c r="M1466" t="s">
        <v>197</v>
      </c>
      <c r="N1466">
        <v>524</v>
      </c>
      <c r="O1466">
        <v>10</v>
      </c>
      <c r="P1466" t="s">
        <v>228</v>
      </c>
      <c r="Q1466">
        <v>9524</v>
      </c>
      <c r="R1466" t="s">
        <v>228</v>
      </c>
      <c r="S1466">
        <v>232.48</v>
      </c>
      <c r="T1466">
        <v>0</v>
      </c>
      <c r="U1466">
        <v>232.48</v>
      </c>
    </row>
    <row r="1467" spans="1:21" x14ac:dyDescent="0.25">
      <c r="A1467" t="s">
        <v>23</v>
      </c>
      <c r="B1467" t="s">
        <v>25</v>
      </c>
      <c r="C1467">
        <v>36</v>
      </c>
      <c r="D1467" t="s">
        <v>43</v>
      </c>
      <c r="E1467" t="s">
        <v>56</v>
      </c>
      <c r="F1467" t="s">
        <v>57</v>
      </c>
      <c r="G1467" t="s">
        <v>58</v>
      </c>
      <c r="H1467" t="s">
        <v>60</v>
      </c>
      <c r="I1467">
        <v>47667</v>
      </c>
      <c r="J1467">
        <v>47667</v>
      </c>
      <c r="K1467" t="s">
        <v>63</v>
      </c>
      <c r="L1467" t="s">
        <v>153</v>
      </c>
      <c r="M1467" t="s">
        <v>197</v>
      </c>
      <c r="N1467">
        <v>608</v>
      </c>
      <c r="O1467">
        <v>10</v>
      </c>
      <c r="P1467" t="s">
        <v>229</v>
      </c>
      <c r="Q1467">
        <v>9608</v>
      </c>
      <c r="R1467" t="s">
        <v>229</v>
      </c>
      <c r="S1467">
        <v>571144.89</v>
      </c>
      <c r="T1467">
        <v>0</v>
      </c>
      <c r="U1467">
        <v>571144.89</v>
      </c>
    </row>
    <row r="1468" spans="1:21" x14ac:dyDescent="0.25">
      <c r="A1468" t="s">
        <v>23</v>
      </c>
      <c r="B1468" t="s">
        <v>25</v>
      </c>
      <c r="C1468">
        <v>36</v>
      </c>
      <c r="D1468" t="s">
        <v>43</v>
      </c>
      <c r="E1468" t="s">
        <v>56</v>
      </c>
      <c r="F1468" t="s">
        <v>57</v>
      </c>
      <c r="G1468" t="s">
        <v>58</v>
      </c>
      <c r="H1468" t="s">
        <v>60</v>
      </c>
      <c r="I1468">
        <v>47669</v>
      </c>
      <c r="J1468">
        <v>47669</v>
      </c>
      <c r="K1468" t="s">
        <v>63</v>
      </c>
      <c r="L1468" t="s">
        <v>155</v>
      </c>
      <c r="M1468" t="s">
        <v>197</v>
      </c>
      <c r="N1468">
        <v>538</v>
      </c>
      <c r="O1468">
        <v>10</v>
      </c>
      <c r="P1468" t="s">
        <v>230</v>
      </c>
      <c r="Q1468">
        <v>9538</v>
      </c>
      <c r="R1468" t="s">
        <v>230</v>
      </c>
      <c r="S1468">
        <v>67647.95</v>
      </c>
      <c r="T1468">
        <v>0</v>
      </c>
      <c r="U1468">
        <v>67647.95</v>
      </c>
    </row>
    <row r="1469" spans="1:21" x14ac:dyDescent="0.25">
      <c r="A1469" t="s">
        <v>23</v>
      </c>
      <c r="B1469" t="s">
        <v>25</v>
      </c>
      <c r="C1469">
        <v>36</v>
      </c>
      <c r="D1469" t="s">
        <v>43</v>
      </c>
      <c r="E1469" t="s">
        <v>56</v>
      </c>
      <c r="F1469" t="s">
        <v>57</v>
      </c>
      <c r="G1469" t="s">
        <v>58</v>
      </c>
      <c r="H1469" t="s">
        <v>60</v>
      </c>
      <c r="I1469">
        <v>47665</v>
      </c>
      <c r="J1469">
        <v>47665</v>
      </c>
      <c r="K1469" t="s">
        <v>63</v>
      </c>
      <c r="L1469" t="s">
        <v>152</v>
      </c>
      <c r="M1469" t="s">
        <v>197</v>
      </c>
      <c r="N1469">
        <v>576</v>
      </c>
      <c r="O1469">
        <v>10</v>
      </c>
      <c r="P1469" t="s">
        <v>256</v>
      </c>
      <c r="Q1469">
        <v>9576</v>
      </c>
      <c r="R1469" t="s">
        <v>256</v>
      </c>
      <c r="S1469">
        <v>2154.2199999999998</v>
      </c>
      <c r="T1469">
        <v>0</v>
      </c>
      <c r="U1469">
        <v>2154.2199999999998</v>
      </c>
    </row>
    <row r="1470" spans="1:21" x14ac:dyDescent="0.25">
      <c r="A1470" t="s">
        <v>23</v>
      </c>
      <c r="B1470" t="s">
        <v>25</v>
      </c>
      <c r="C1470">
        <v>36</v>
      </c>
      <c r="D1470" t="s">
        <v>43</v>
      </c>
      <c r="E1470" t="s">
        <v>56</v>
      </c>
      <c r="F1470" t="s">
        <v>57</v>
      </c>
      <c r="G1470" t="s">
        <v>58</v>
      </c>
      <c r="H1470" t="s">
        <v>60</v>
      </c>
      <c r="I1470">
        <v>47659</v>
      </c>
      <c r="J1470">
        <v>47659</v>
      </c>
      <c r="K1470" t="s">
        <v>63</v>
      </c>
      <c r="L1470" t="s">
        <v>154</v>
      </c>
      <c r="M1470" t="s">
        <v>197</v>
      </c>
      <c r="N1470">
        <v>566</v>
      </c>
      <c r="O1470">
        <v>10</v>
      </c>
      <c r="P1470" t="s">
        <v>248</v>
      </c>
      <c r="Q1470">
        <v>9566</v>
      </c>
      <c r="R1470" t="s">
        <v>248</v>
      </c>
      <c r="S1470">
        <v>5270.87</v>
      </c>
      <c r="T1470">
        <v>0</v>
      </c>
      <c r="U1470">
        <v>5270.87</v>
      </c>
    </row>
    <row r="1471" spans="1:21" x14ac:dyDescent="0.25">
      <c r="A1471" t="s">
        <v>23</v>
      </c>
      <c r="B1471" t="s">
        <v>25</v>
      </c>
      <c r="C1471">
        <v>36</v>
      </c>
      <c r="D1471" t="s">
        <v>43</v>
      </c>
      <c r="E1471" t="s">
        <v>56</v>
      </c>
      <c r="F1471" t="s">
        <v>57</v>
      </c>
      <c r="G1471" t="s">
        <v>58</v>
      </c>
      <c r="H1471" t="s">
        <v>60</v>
      </c>
      <c r="I1471">
        <v>47659</v>
      </c>
      <c r="J1471">
        <v>47659</v>
      </c>
      <c r="K1471" t="s">
        <v>63</v>
      </c>
      <c r="L1471" t="s">
        <v>154</v>
      </c>
      <c r="M1471" t="s">
        <v>197</v>
      </c>
      <c r="N1471">
        <v>572</v>
      </c>
      <c r="O1471">
        <v>10</v>
      </c>
      <c r="P1471" t="s">
        <v>257</v>
      </c>
      <c r="Q1471">
        <v>9572</v>
      </c>
      <c r="R1471" t="s">
        <v>257</v>
      </c>
      <c r="S1471">
        <v>834.7</v>
      </c>
      <c r="T1471">
        <v>0</v>
      </c>
      <c r="U1471">
        <v>834.7</v>
      </c>
    </row>
    <row r="1472" spans="1:21" x14ac:dyDescent="0.25">
      <c r="A1472" t="s">
        <v>23</v>
      </c>
      <c r="B1472" t="s">
        <v>25</v>
      </c>
      <c r="C1472">
        <v>36</v>
      </c>
      <c r="D1472" t="s">
        <v>43</v>
      </c>
      <c r="E1472" t="s">
        <v>56</v>
      </c>
      <c r="F1472" t="s">
        <v>57</v>
      </c>
      <c r="G1472" t="s">
        <v>58</v>
      </c>
      <c r="H1472" t="s">
        <v>60</v>
      </c>
      <c r="I1472">
        <v>33544</v>
      </c>
      <c r="J1472">
        <v>33544</v>
      </c>
      <c r="K1472" t="s">
        <v>65</v>
      </c>
      <c r="L1472" t="s">
        <v>159</v>
      </c>
      <c r="M1472" t="s">
        <v>197</v>
      </c>
      <c r="N1472">
        <v>503</v>
      </c>
      <c r="O1472">
        <v>10</v>
      </c>
      <c r="P1472" t="s">
        <v>203</v>
      </c>
      <c r="Q1472">
        <v>9503</v>
      </c>
      <c r="R1472" t="s">
        <v>203</v>
      </c>
      <c r="S1472">
        <v>7958200.6299999999</v>
      </c>
      <c r="T1472">
        <v>7855661.2599999998</v>
      </c>
      <c r="U1472" s="3">
        <v>102539.37</v>
      </c>
    </row>
    <row r="1473" spans="1:21" x14ac:dyDescent="0.25">
      <c r="A1473" t="s">
        <v>23</v>
      </c>
      <c r="B1473" t="s">
        <v>25</v>
      </c>
      <c r="C1473">
        <v>36</v>
      </c>
      <c r="D1473" t="s">
        <v>43</v>
      </c>
      <c r="E1473" t="s">
        <v>56</v>
      </c>
      <c r="F1473" t="s">
        <v>57</v>
      </c>
      <c r="G1473" t="s">
        <v>58</v>
      </c>
      <c r="H1473" t="s">
        <v>60</v>
      </c>
      <c r="I1473">
        <v>33544</v>
      </c>
      <c r="J1473">
        <v>33544</v>
      </c>
      <c r="K1473" t="s">
        <v>65</v>
      </c>
      <c r="L1473" t="s">
        <v>159</v>
      </c>
      <c r="M1473" t="s">
        <v>197</v>
      </c>
      <c r="N1473">
        <v>508</v>
      </c>
      <c r="O1473">
        <v>10</v>
      </c>
      <c r="P1473" t="s">
        <v>201</v>
      </c>
      <c r="Q1473">
        <v>9508</v>
      </c>
      <c r="R1473" t="s">
        <v>201</v>
      </c>
      <c r="S1473">
        <v>647435</v>
      </c>
      <c r="T1473">
        <v>636955</v>
      </c>
      <c r="U1473" s="3">
        <v>10480</v>
      </c>
    </row>
    <row r="1474" spans="1:21" x14ac:dyDescent="0.25">
      <c r="A1474" t="s">
        <v>23</v>
      </c>
      <c r="B1474" t="s">
        <v>25</v>
      </c>
      <c r="C1474">
        <v>36</v>
      </c>
      <c r="D1474" t="s">
        <v>43</v>
      </c>
      <c r="E1474" t="s">
        <v>56</v>
      </c>
      <c r="F1474" t="s">
        <v>57</v>
      </c>
      <c r="G1474" t="s">
        <v>58</v>
      </c>
      <c r="H1474" t="s">
        <v>60</v>
      </c>
      <c r="I1474">
        <v>33520</v>
      </c>
      <c r="J1474">
        <v>33520</v>
      </c>
      <c r="K1474" t="s">
        <v>65</v>
      </c>
      <c r="L1474" t="s">
        <v>158</v>
      </c>
      <c r="M1474" t="s">
        <v>197</v>
      </c>
      <c r="N1474">
        <v>616</v>
      </c>
      <c r="O1474">
        <v>10</v>
      </c>
      <c r="P1474" t="s">
        <v>205</v>
      </c>
      <c r="Q1474">
        <v>9616</v>
      </c>
      <c r="R1474" t="s">
        <v>205</v>
      </c>
      <c r="S1474">
        <v>9563297.8399999999</v>
      </c>
      <c r="T1474">
        <v>9521412.6699999999</v>
      </c>
      <c r="U1474" s="3">
        <v>41885.17</v>
      </c>
    </row>
    <row r="1475" spans="1:21" x14ac:dyDescent="0.25">
      <c r="A1475" t="s">
        <v>23</v>
      </c>
      <c r="B1475" t="s">
        <v>25</v>
      </c>
      <c r="C1475">
        <v>36</v>
      </c>
      <c r="D1475" t="s">
        <v>43</v>
      </c>
      <c r="E1475" t="s">
        <v>56</v>
      </c>
      <c r="F1475" t="s">
        <v>57</v>
      </c>
      <c r="G1475" t="s">
        <v>58</v>
      </c>
      <c r="H1475" t="s">
        <v>60</v>
      </c>
      <c r="I1475">
        <v>33536</v>
      </c>
      <c r="J1475">
        <v>33536</v>
      </c>
      <c r="K1475" t="s">
        <v>65</v>
      </c>
      <c r="L1475" t="s">
        <v>151</v>
      </c>
      <c r="M1475" t="s">
        <v>197</v>
      </c>
      <c r="N1475">
        <v>715</v>
      </c>
      <c r="O1475">
        <v>10</v>
      </c>
      <c r="P1475" t="s">
        <v>208</v>
      </c>
      <c r="Q1475">
        <v>9715</v>
      </c>
      <c r="R1475" t="s">
        <v>208</v>
      </c>
      <c r="S1475">
        <v>313810.2</v>
      </c>
      <c r="T1475">
        <v>309216.59999999998</v>
      </c>
      <c r="U1475" s="3">
        <v>4593.6000000000004</v>
      </c>
    </row>
    <row r="1476" spans="1:21" x14ac:dyDescent="0.25">
      <c r="A1476" t="s">
        <v>23</v>
      </c>
      <c r="B1476" t="s">
        <v>25</v>
      </c>
      <c r="C1476">
        <v>36</v>
      </c>
      <c r="D1476" t="s">
        <v>43</v>
      </c>
      <c r="E1476" t="s">
        <v>56</v>
      </c>
      <c r="F1476" t="s">
        <v>57</v>
      </c>
      <c r="G1476" t="s">
        <v>58</v>
      </c>
      <c r="H1476" t="s">
        <v>60</v>
      </c>
      <c r="I1476">
        <v>33544</v>
      </c>
      <c r="J1476">
        <v>33544</v>
      </c>
      <c r="K1476" t="s">
        <v>65</v>
      </c>
      <c r="L1476" t="s">
        <v>159</v>
      </c>
      <c r="M1476" t="s">
        <v>197</v>
      </c>
      <c r="N1476">
        <v>602</v>
      </c>
      <c r="O1476">
        <v>10</v>
      </c>
      <c r="P1476" t="s">
        <v>227</v>
      </c>
      <c r="Q1476">
        <v>9602</v>
      </c>
      <c r="R1476" t="s">
        <v>227</v>
      </c>
      <c r="S1476">
        <v>82435.41</v>
      </c>
      <c r="T1476">
        <v>80352.94</v>
      </c>
      <c r="U1476" s="3">
        <v>2082.4699999999998</v>
      </c>
    </row>
    <row r="1477" spans="1:21" x14ac:dyDescent="0.25">
      <c r="A1477" t="s">
        <v>23</v>
      </c>
      <c r="B1477" t="s">
        <v>25</v>
      </c>
      <c r="C1477">
        <v>36</v>
      </c>
      <c r="D1477" t="s">
        <v>43</v>
      </c>
      <c r="E1477" t="s">
        <v>56</v>
      </c>
      <c r="F1477" t="s">
        <v>57</v>
      </c>
      <c r="G1477" t="s">
        <v>58</v>
      </c>
      <c r="H1477" t="s">
        <v>60</v>
      </c>
      <c r="I1477">
        <v>33520</v>
      </c>
      <c r="J1477">
        <v>33520</v>
      </c>
      <c r="K1477" t="s">
        <v>65</v>
      </c>
      <c r="L1477" t="s">
        <v>158</v>
      </c>
      <c r="M1477" t="s">
        <v>197</v>
      </c>
      <c r="N1477">
        <v>603</v>
      </c>
      <c r="O1477">
        <v>10</v>
      </c>
      <c r="P1477" t="s">
        <v>231</v>
      </c>
      <c r="Q1477">
        <v>9603</v>
      </c>
      <c r="R1477" t="s">
        <v>231</v>
      </c>
      <c r="S1477">
        <v>6904822.6200000001</v>
      </c>
      <c r="T1477">
        <v>6770690.71</v>
      </c>
      <c r="U1477" s="3">
        <v>134131.91</v>
      </c>
    </row>
    <row r="1478" spans="1:21" x14ac:dyDescent="0.25">
      <c r="A1478" t="s">
        <v>23</v>
      </c>
      <c r="B1478" t="s">
        <v>25</v>
      </c>
      <c r="C1478">
        <v>36</v>
      </c>
      <c r="D1478" t="s">
        <v>43</v>
      </c>
      <c r="E1478" t="s">
        <v>56</v>
      </c>
      <c r="F1478" t="s">
        <v>57</v>
      </c>
      <c r="G1478" t="s">
        <v>58</v>
      </c>
      <c r="H1478" t="s">
        <v>60</v>
      </c>
      <c r="I1478">
        <v>33520</v>
      </c>
      <c r="J1478">
        <v>33520</v>
      </c>
      <c r="K1478" t="s">
        <v>65</v>
      </c>
      <c r="L1478" t="s">
        <v>158</v>
      </c>
      <c r="M1478" t="s">
        <v>197</v>
      </c>
      <c r="N1478">
        <v>612</v>
      </c>
      <c r="O1478">
        <v>10</v>
      </c>
      <c r="P1478" t="s">
        <v>213</v>
      </c>
      <c r="Q1478">
        <v>9612</v>
      </c>
      <c r="R1478" t="s">
        <v>213</v>
      </c>
      <c r="S1478">
        <v>38435.879999999997</v>
      </c>
      <c r="T1478">
        <v>38235.879999999997</v>
      </c>
      <c r="U1478" s="3">
        <v>200</v>
      </c>
    </row>
    <row r="1479" spans="1:21" x14ac:dyDescent="0.25">
      <c r="A1479" t="s">
        <v>23</v>
      </c>
      <c r="B1479" t="s">
        <v>25</v>
      </c>
      <c r="C1479">
        <v>36</v>
      </c>
      <c r="D1479" t="s">
        <v>43</v>
      </c>
      <c r="E1479" t="s">
        <v>56</v>
      </c>
      <c r="F1479" t="s">
        <v>57</v>
      </c>
      <c r="G1479" t="s">
        <v>58</v>
      </c>
      <c r="H1479" t="s">
        <v>60</v>
      </c>
      <c r="I1479">
        <v>33536</v>
      </c>
      <c r="J1479">
        <v>33536</v>
      </c>
      <c r="K1479" t="s">
        <v>65</v>
      </c>
      <c r="L1479" t="s">
        <v>151</v>
      </c>
      <c r="M1479" t="s">
        <v>197</v>
      </c>
      <c r="N1479">
        <v>728</v>
      </c>
      <c r="O1479">
        <v>10</v>
      </c>
      <c r="P1479" t="s">
        <v>212</v>
      </c>
      <c r="Q1479">
        <v>9728</v>
      </c>
      <c r="R1479" t="s">
        <v>212</v>
      </c>
      <c r="S1479">
        <v>295645.34999999998</v>
      </c>
      <c r="T1479">
        <v>289675.5</v>
      </c>
      <c r="U1479" s="3">
        <v>5969.85</v>
      </c>
    </row>
    <row r="1480" spans="1:21" x14ac:dyDescent="0.25">
      <c r="A1480" t="s">
        <v>23</v>
      </c>
      <c r="B1480" t="s">
        <v>25</v>
      </c>
      <c r="C1480">
        <v>36</v>
      </c>
      <c r="D1480" t="s">
        <v>43</v>
      </c>
      <c r="E1480" t="s">
        <v>56</v>
      </c>
      <c r="F1480" t="s">
        <v>57</v>
      </c>
      <c r="G1480" t="s">
        <v>58</v>
      </c>
      <c r="H1480" t="s">
        <v>60</v>
      </c>
      <c r="I1480">
        <v>33520</v>
      </c>
      <c r="J1480">
        <v>33520</v>
      </c>
      <c r="K1480" t="s">
        <v>65</v>
      </c>
      <c r="L1480" t="s">
        <v>158</v>
      </c>
      <c r="M1480" t="s">
        <v>197</v>
      </c>
      <c r="N1480">
        <v>655</v>
      </c>
      <c r="O1480">
        <v>10</v>
      </c>
      <c r="P1480" t="s">
        <v>209</v>
      </c>
      <c r="Q1480">
        <v>9655</v>
      </c>
      <c r="R1480" t="s">
        <v>209</v>
      </c>
      <c r="S1480">
        <v>2195575.88</v>
      </c>
      <c r="T1480">
        <v>2164369.31</v>
      </c>
      <c r="U1480" s="3">
        <v>31206.57</v>
      </c>
    </row>
    <row r="1481" spans="1:21" x14ac:dyDescent="0.25">
      <c r="A1481" t="s">
        <v>23</v>
      </c>
      <c r="B1481" t="s">
        <v>25</v>
      </c>
      <c r="C1481">
        <v>36</v>
      </c>
      <c r="D1481" t="s">
        <v>43</v>
      </c>
      <c r="E1481" t="s">
        <v>56</v>
      </c>
      <c r="F1481" t="s">
        <v>57</v>
      </c>
      <c r="G1481" t="s">
        <v>58</v>
      </c>
      <c r="H1481" t="s">
        <v>60</v>
      </c>
      <c r="I1481">
        <v>47659</v>
      </c>
      <c r="J1481">
        <v>47659</v>
      </c>
      <c r="K1481" t="s">
        <v>63</v>
      </c>
      <c r="L1481" t="s">
        <v>154</v>
      </c>
      <c r="M1481" t="s">
        <v>197</v>
      </c>
      <c r="N1481">
        <v>603</v>
      </c>
      <c r="O1481">
        <v>10</v>
      </c>
      <c r="P1481" t="s">
        <v>231</v>
      </c>
      <c r="Q1481">
        <v>9603</v>
      </c>
      <c r="R1481" t="s">
        <v>231</v>
      </c>
      <c r="S1481">
        <v>6822167.7199999997</v>
      </c>
      <c r="T1481">
        <v>0</v>
      </c>
      <c r="U1481">
        <v>6822167.7199999997</v>
      </c>
    </row>
    <row r="1482" spans="1:21" x14ac:dyDescent="0.25">
      <c r="A1482" t="s">
        <v>23</v>
      </c>
      <c r="B1482" t="s">
        <v>25</v>
      </c>
      <c r="C1482">
        <v>36</v>
      </c>
      <c r="D1482" t="s">
        <v>43</v>
      </c>
      <c r="E1482" t="s">
        <v>56</v>
      </c>
      <c r="F1482" t="s">
        <v>57</v>
      </c>
      <c r="G1482" t="s">
        <v>58</v>
      </c>
      <c r="H1482" t="s">
        <v>60</v>
      </c>
      <c r="I1482">
        <v>47659</v>
      </c>
      <c r="J1482">
        <v>47659</v>
      </c>
      <c r="K1482" t="s">
        <v>63</v>
      </c>
      <c r="L1482" t="s">
        <v>154</v>
      </c>
      <c r="M1482" t="s">
        <v>197</v>
      </c>
      <c r="N1482">
        <v>517</v>
      </c>
      <c r="O1482">
        <v>10</v>
      </c>
      <c r="P1482" t="s">
        <v>239</v>
      </c>
      <c r="Q1482">
        <v>9517</v>
      </c>
      <c r="R1482" t="s">
        <v>239</v>
      </c>
      <c r="S1482">
        <v>7317.72</v>
      </c>
      <c r="T1482">
        <v>0</v>
      </c>
      <c r="U1482">
        <v>7317.72</v>
      </c>
    </row>
    <row r="1483" spans="1:21" x14ac:dyDescent="0.25">
      <c r="A1483" t="s">
        <v>23</v>
      </c>
      <c r="B1483" t="s">
        <v>25</v>
      </c>
      <c r="C1483">
        <v>36</v>
      </c>
      <c r="D1483" t="s">
        <v>43</v>
      </c>
      <c r="E1483" t="s">
        <v>56</v>
      </c>
      <c r="F1483" t="s">
        <v>57</v>
      </c>
      <c r="G1483" t="s">
        <v>58</v>
      </c>
      <c r="H1483" t="s">
        <v>60</v>
      </c>
      <c r="I1483">
        <v>43990</v>
      </c>
      <c r="J1483">
        <v>43990</v>
      </c>
      <c r="K1483" t="s">
        <v>70</v>
      </c>
      <c r="L1483" t="s">
        <v>160</v>
      </c>
      <c r="M1483" t="s">
        <v>197</v>
      </c>
      <c r="N1483">
        <v>503</v>
      </c>
      <c r="O1483">
        <v>10</v>
      </c>
      <c r="P1483" t="s">
        <v>203</v>
      </c>
      <c r="Q1483">
        <v>9503</v>
      </c>
      <c r="R1483" t="s">
        <v>203</v>
      </c>
      <c r="S1483">
        <v>355373.63</v>
      </c>
      <c r="T1483">
        <v>0</v>
      </c>
      <c r="U1483">
        <v>355373.63</v>
      </c>
    </row>
    <row r="1484" spans="1:21" x14ac:dyDescent="0.25">
      <c r="A1484" t="s">
        <v>23</v>
      </c>
      <c r="B1484" t="s">
        <v>25</v>
      </c>
      <c r="C1484">
        <v>36</v>
      </c>
      <c r="D1484" t="s">
        <v>43</v>
      </c>
      <c r="E1484" t="s">
        <v>56</v>
      </c>
      <c r="F1484" t="s">
        <v>57</v>
      </c>
      <c r="G1484" t="s">
        <v>58</v>
      </c>
      <c r="H1484" t="s">
        <v>60</v>
      </c>
      <c r="I1484">
        <v>47669</v>
      </c>
      <c r="J1484">
        <v>47669</v>
      </c>
      <c r="K1484" t="s">
        <v>63</v>
      </c>
      <c r="L1484" t="s">
        <v>155</v>
      </c>
      <c r="M1484" t="s">
        <v>197</v>
      </c>
      <c r="N1484">
        <v>401</v>
      </c>
      <c r="O1484">
        <v>10</v>
      </c>
      <c r="P1484" t="s">
        <v>207</v>
      </c>
      <c r="Q1484">
        <v>903</v>
      </c>
      <c r="R1484" t="s">
        <v>275</v>
      </c>
      <c r="S1484">
        <v>294478.07</v>
      </c>
      <c r="T1484">
        <v>0</v>
      </c>
      <c r="U1484">
        <v>294478.07</v>
      </c>
    </row>
    <row r="1485" spans="1:21" x14ac:dyDescent="0.25">
      <c r="A1485" t="s">
        <v>23</v>
      </c>
      <c r="B1485" t="s">
        <v>25</v>
      </c>
      <c r="C1485">
        <v>36</v>
      </c>
      <c r="D1485" t="s">
        <v>43</v>
      </c>
      <c r="E1485" t="s">
        <v>56</v>
      </c>
      <c r="F1485" t="s">
        <v>57</v>
      </c>
      <c r="G1485" t="s">
        <v>58</v>
      </c>
      <c r="H1485" t="s">
        <v>60</v>
      </c>
      <c r="I1485">
        <v>47659</v>
      </c>
      <c r="J1485">
        <v>47659</v>
      </c>
      <c r="K1485" t="s">
        <v>63</v>
      </c>
      <c r="L1485" t="s">
        <v>154</v>
      </c>
      <c r="M1485" t="s">
        <v>197</v>
      </c>
      <c r="N1485">
        <v>538</v>
      </c>
      <c r="O1485">
        <v>10</v>
      </c>
      <c r="P1485" t="s">
        <v>230</v>
      </c>
      <c r="Q1485">
        <v>9538</v>
      </c>
      <c r="R1485" t="s">
        <v>230</v>
      </c>
      <c r="S1485">
        <v>126058.65</v>
      </c>
      <c r="T1485">
        <v>0</v>
      </c>
      <c r="U1485">
        <v>126058.65</v>
      </c>
    </row>
    <row r="1486" spans="1:21" x14ac:dyDescent="0.25">
      <c r="A1486" t="s">
        <v>23</v>
      </c>
      <c r="B1486" t="s">
        <v>25</v>
      </c>
      <c r="C1486">
        <v>36</v>
      </c>
      <c r="D1486" t="s">
        <v>43</v>
      </c>
      <c r="E1486" t="s">
        <v>56</v>
      </c>
      <c r="F1486" t="s">
        <v>57</v>
      </c>
      <c r="G1486" t="s">
        <v>58</v>
      </c>
      <c r="H1486" t="s">
        <v>60</v>
      </c>
      <c r="I1486">
        <v>47663</v>
      </c>
      <c r="J1486">
        <v>47663</v>
      </c>
      <c r="K1486" t="s">
        <v>63</v>
      </c>
      <c r="L1486" t="s">
        <v>157</v>
      </c>
      <c r="M1486" t="s">
        <v>197</v>
      </c>
      <c r="N1486">
        <v>647</v>
      </c>
      <c r="O1486">
        <v>10</v>
      </c>
      <c r="P1486" t="s">
        <v>218</v>
      </c>
      <c r="Q1486">
        <v>9647</v>
      </c>
      <c r="R1486" t="s">
        <v>218</v>
      </c>
      <c r="S1486">
        <v>1200</v>
      </c>
      <c r="T1486">
        <v>0</v>
      </c>
      <c r="U1486">
        <v>1200</v>
      </c>
    </row>
    <row r="1487" spans="1:21" x14ac:dyDescent="0.25">
      <c r="A1487" t="s">
        <v>23</v>
      </c>
      <c r="B1487" t="s">
        <v>25</v>
      </c>
      <c r="C1487">
        <v>36</v>
      </c>
      <c r="D1487" t="s">
        <v>43</v>
      </c>
      <c r="E1487" t="s">
        <v>56</v>
      </c>
      <c r="F1487" t="s">
        <v>57</v>
      </c>
      <c r="G1487" t="s">
        <v>58</v>
      </c>
      <c r="H1487" t="s">
        <v>60</v>
      </c>
      <c r="I1487">
        <v>43990</v>
      </c>
      <c r="J1487">
        <v>43990</v>
      </c>
      <c r="K1487" t="s">
        <v>70</v>
      </c>
      <c r="L1487" t="s">
        <v>160</v>
      </c>
      <c r="M1487" t="s">
        <v>197</v>
      </c>
      <c r="N1487">
        <v>401</v>
      </c>
      <c r="O1487">
        <v>10</v>
      </c>
      <c r="P1487" t="s">
        <v>207</v>
      </c>
      <c r="Q1487">
        <v>903</v>
      </c>
      <c r="R1487" t="s">
        <v>275</v>
      </c>
      <c r="S1487">
        <v>2136061.5299999998</v>
      </c>
      <c r="T1487">
        <v>0</v>
      </c>
      <c r="U1487">
        <v>2136061.5299999998</v>
      </c>
    </row>
    <row r="1488" spans="1:21" x14ac:dyDescent="0.25">
      <c r="A1488" t="s">
        <v>23</v>
      </c>
      <c r="B1488" t="s">
        <v>25</v>
      </c>
      <c r="C1488">
        <v>36</v>
      </c>
      <c r="D1488" t="s">
        <v>43</v>
      </c>
      <c r="E1488" t="s">
        <v>56</v>
      </c>
      <c r="F1488" t="s">
        <v>57</v>
      </c>
      <c r="G1488" t="s">
        <v>58</v>
      </c>
      <c r="H1488" t="s">
        <v>60</v>
      </c>
      <c r="I1488">
        <v>47667</v>
      </c>
      <c r="J1488">
        <v>47667</v>
      </c>
      <c r="K1488" t="s">
        <v>63</v>
      </c>
      <c r="L1488" t="s">
        <v>153</v>
      </c>
      <c r="M1488" t="s">
        <v>197</v>
      </c>
      <c r="N1488">
        <v>686</v>
      </c>
      <c r="O1488">
        <v>10</v>
      </c>
      <c r="P1488" t="s">
        <v>236</v>
      </c>
      <c r="Q1488">
        <v>9686</v>
      </c>
      <c r="R1488" t="s">
        <v>236</v>
      </c>
      <c r="S1488">
        <v>13448.04</v>
      </c>
      <c r="T1488">
        <v>0</v>
      </c>
      <c r="U1488">
        <v>13448.04</v>
      </c>
    </row>
    <row r="1489" spans="1:21" x14ac:dyDescent="0.25">
      <c r="A1489" t="s">
        <v>23</v>
      </c>
      <c r="B1489" t="s">
        <v>25</v>
      </c>
      <c r="C1489">
        <v>36</v>
      </c>
      <c r="D1489" t="s">
        <v>43</v>
      </c>
      <c r="E1489" t="s">
        <v>56</v>
      </c>
      <c r="F1489" t="s">
        <v>57</v>
      </c>
      <c r="G1489" t="s">
        <v>58</v>
      </c>
      <c r="H1489" t="s">
        <v>60</v>
      </c>
      <c r="I1489">
        <v>47667</v>
      </c>
      <c r="J1489">
        <v>47667</v>
      </c>
      <c r="K1489" t="s">
        <v>63</v>
      </c>
      <c r="L1489" t="s">
        <v>153</v>
      </c>
      <c r="M1489" t="s">
        <v>197</v>
      </c>
      <c r="N1489">
        <v>554</v>
      </c>
      <c r="O1489">
        <v>10</v>
      </c>
      <c r="P1489" t="s">
        <v>249</v>
      </c>
      <c r="Q1489">
        <v>9554</v>
      </c>
      <c r="R1489" t="s">
        <v>249</v>
      </c>
      <c r="S1489">
        <v>5414.78</v>
      </c>
      <c r="T1489">
        <v>0</v>
      </c>
      <c r="U1489">
        <v>5414.78</v>
      </c>
    </row>
    <row r="1490" spans="1:21" x14ac:dyDescent="0.25">
      <c r="A1490" t="s">
        <v>23</v>
      </c>
      <c r="B1490" t="s">
        <v>25</v>
      </c>
      <c r="C1490">
        <v>36</v>
      </c>
      <c r="D1490" t="s">
        <v>43</v>
      </c>
      <c r="E1490" t="s">
        <v>56</v>
      </c>
      <c r="F1490" t="s">
        <v>57</v>
      </c>
      <c r="G1490" t="s">
        <v>58</v>
      </c>
      <c r="H1490" t="s">
        <v>60</v>
      </c>
      <c r="I1490">
        <v>47659</v>
      </c>
      <c r="J1490">
        <v>47659</v>
      </c>
      <c r="K1490" t="s">
        <v>63</v>
      </c>
      <c r="L1490" t="s">
        <v>154</v>
      </c>
      <c r="M1490" t="s">
        <v>197</v>
      </c>
      <c r="N1490">
        <v>518</v>
      </c>
      <c r="O1490">
        <v>10</v>
      </c>
      <c r="P1490" t="s">
        <v>242</v>
      </c>
      <c r="Q1490">
        <v>9518</v>
      </c>
      <c r="R1490" t="s">
        <v>242</v>
      </c>
      <c r="S1490">
        <v>2117.6999999999998</v>
      </c>
      <c r="T1490">
        <v>0</v>
      </c>
      <c r="U1490">
        <v>2117.6999999999998</v>
      </c>
    </row>
    <row r="1491" spans="1:21" x14ac:dyDescent="0.25">
      <c r="A1491" t="s">
        <v>23</v>
      </c>
      <c r="B1491" t="s">
        <v>25</v>
      </c>
      <c r="C1491">
        <v>36</v>
      </c>
      <c r="D1491" t="s">
        <v>43</v>
      </c>
      <c r="E1491" t="s">
        <v>56</v>
      </c>
      <c r="F1491" t="s">
        <v>57</v>
      </c>
      <c r="G1491" t="s">
        <v>58</v>
      </c>
      <c r="H1491" t="s">
        <v>60</v>
      </c>
      <c r="I1491">
        <v>47659</v>
      </c>
      <c r="J1491">
        <v>47659</v>
      </c>
      <c r="K1491" t="s">
        <v>63</v>
      </c>
      <c r="L1491" t="s">
        <v>154</v>
      </c>
      <c r="M1491" t="s">
        <v>197</v>
      </c>
      <c r="N1491">
        <v>523</v>
      </c>
      <c r="O1491">
        <v>10</v>
      </c>
      <c r="P1491" t="s">
        <v>258</v>
      </c>
      <c r="Q1491">
        <v>9523</v>
      </c>
      <c r="R1491" t="s">
        <v>258</v>
      </c>
      <c r="S1491">
        <v>1340.82</v>
      </c>
      <c r="T1491">
        <v>0</v>
      </c>
      <c r="U1491">
        <v>1340.82</v>
      </c>
    </row>
    <row r="1492" spans="1:21" x14ac:dyDescent="0.25">
      <c r="A1492" t="s">
        <v>23</v>
      </c>
      <c r="B1492" t="s">
        <v>25</v>
      </c>
      <c r="C1492">
        <v>36</v>
      </c>
      <c r="D1492" t="s">
        <v>43</v>
      </c>
      <c r="E1492" t="s">
        <v>56</v>
      </c>
      <c r="F1492" t="s">
        <v>57</v>
      </c>
      <c r="G1492" t="s">
        <v>58</v>
      </c>
      <c r="H1492" t="s">
        <v>60</v>
      </c>
      <c r="I1492">
        <v>47665</v>
      </c>
      <c r="J1492">
        <v>47665</v>
      </c>
      <c r="K1492" t="s">
        <v>63</v>
      </c>
      <c r="L1492" t="s">
        <v>152</v>
      </c>
      <c r="M1492" t="s">
        <v>197</v>
      </c>
      <c r="N1492">
        <v>716</v>
      </c>
      <c r="O1492">
        <v>10</v>
      </c>
      <c r="P1492" t="s">
        <v>211</v>
      </c>
      <c r="Q1492">
        <v>9716</v>
      </c>
      <c r="R1492" t="s">
        <v>211</v>
      </c>
      <c r="S1492">
        <v>3329.82</v>
      </c>
      <c r="T1492">
        <v>0</v>
      </c>
      <c r="U1492">
        <v>3329.82</v>
      </c>
    </row>
    <row r="1493" spans="1:21" x14ac:dyDescent="0.25">
      <c r="A1493" t="s">
        <v>23</v>
      </c>
      <c r="B1493" t="s">
        <v>25</v>
      </c>
      <c r="C1493">
        <v>36</v>
      </c>
      <c r="D1493" t="s">
        <v>43</v>
      </c>
      <c r="E1493" t="s">
        <v>56</v>
      </c>
      <c r="F1493" t="s">
        <v>57</v>
      </c>
      <c r="G1493" t="s">
        <v>58</v>
      </c>
      <c r="H1493" t="s">
        <v>60</v>
      </c>
      <c r="I1493">
        <v>47663</v>
      </c>
      <c r="J1493">
        <v>47663</v>
      </c>
      <c r="K1493" t="s">
        <v>63</v>
      </c>
      <c r="L1493" t="s">
        <v>157</v>
      </c>
      <c r="M1493" t="s">
        <v>197</v>
      </c>
      <c r="N1493">
        <v>654</v>
      </c>
      <c r="O1493">
        <v>10</v>
      </c>
      <c r="P1493" t="s">
        <v>243</v>
      </c>
      <c r="Q1493">
        <v>9654</v>
      </c>
      <c r="R1493" t="s">
        <v>243</v>
      </c>
      <c r="S1493">
        <v>417.42</v>
      </c>
      <c r="T1493">
        <v>0</v>
      </c>
      <c r="U1493">
        <v>417.42</v>
      </c>
    </row>
    <row r="1494" spans="1:21" x14ac:dyDescent="0.25">
      <c r="A1494" t="s">
        <v>23</v>
      </c>
      <c r="B1494" t="s">
        <v>25</v>
      </c>
      <c r="C1494">
        <v>36</v>
      </c>
      <c r="D1494" t="s">
        <v>43</v>
      </c>
      <c r="E1494" t="s">
        <v>56</v>
      </c>
      <c r="F1494" t="s">
        <v>57</v>
      </c>
      <c r="G1494" t="s">
        <v>58</v>
      </c>
      <c r="H1494" t="s">
        <v>60</v>
      </c>
      <c r="I1494">
        <v>47669</v>
      </c>
      <c r="J1494">
        <v>47669</v>
      </c>
      <c r="K1494" t="s">
        <v>63</v>
      </c>
      <c r="L1494" t="s">
        <v>155</v>
      </c>
      <c r="M1494" t="s">
        <v>197</v>
      </c>
      <c r="N1494">
        <v>715</v>
      </c>
      <c r="O1494">
        <v>10</v>
      </c>
      <c r="P1494" t="s">
        <v>208</v>
      </c>
      <c r="Q1494">
        <v>9715</v>
      </c>
      <c r="R1494" t="s">
        <v>208</v>
      </c>
      <c r="S1494">
        <v>46569.599999999999</v>
      </c>
      <c r="T1494">
        <v>0</v>
      </c>
      <c r="U1494">
        <v>46569.599999999999</v>
      </c>
    </row>
    <row r="1495" spans="1:21" x14ac:dyDescent="0.25">
      <c r="A1495" t="s">
        <v>23</v>
      </c>
      <c r="B1495" t="s">
        <v>25</v>
      </c>
      <c r="C1495">
        <v>36</v>
      </c>
      <c r="D1495" t="s">
        <v>43</v>
      </c>
      <c r="E1495" t="s">
        <v>56</v>
      </c>
      <c r="F1495" t="s">
        <v>57</v>
      </c>
      <c r="G1495" t="s">
        <v>58</v>
      </c>
      <c r="H1495" t="s">
        <v>60</v>
      </c>
      <c r="I1495">
        <v>47665</v>
      </c>
      <c r="J1495">
        <v>47665</v>
      </c>
      <c r="K1495" t="s">
        <v>63</v>
      </c>
      <c r="L1495" t="s">
        <v>152</v>
      </c>
      <c r="M1495" t="s">
        <v>197</v>
      </c>
      <c r="N1495">
        <v>568</v>
      </c>
      <c r="O1495">
        <v>10</v>
      </c>
      <c r="P1495" t="s">
        <v>247</v>
      </c>
      <c r="Q1495">
        <v>9568</v>
      </c>
      <c r="R1495" t="s">
        <v>247</v>
      </c>
      <c r="S1495">
        <v>83200.55</v>
      </c>
      <c r="T1495">
        <v>0</v>
      </c>
      <c r="U1495">
        <v>83200.55</v>
      </c>
    </row>
    <row r="1496" spans="1:21" x14ac:dyDescent="0.25">
      <c r="A1496" t="s">
        <v>23</v>
      </c>
      <c r="B1496" t="s">
        <v>25</v>
      </c>
      <c r="C1496">
        <v>36</v>
      </c>
      <c r="D1496" t="s">
        <v>43</v>
      </c>
      <c r="E1496" t="s">
        <v>56</v>
      </c>
      <c r="F1496" t="s">
        <v>57</v>
      </c>
      <c r="G1496" t="s">
        <v>58</v>
      </c>
      <c r="H1496" t="s">
        <v>60</v>
      </c>
      <c r="I1496">
        <v>47667</v>
      </c>
      <c r="J1496">
        <v>47667</v>
      </c>
      <c r="K1496" t="s">
        <v>63</v>
      </c>
      <c r="L1496" t="s">
        <v>153</v>
      </c>
      <c r="M1496" t="s">
        <v>197</v>
      </c>
      <c r="N1496">
        <v>526</v>
      </c>
      <c r="O1496">
        <v>10</v>
      </c>
      <c r="P1496" t="s">
        <v>253</v>
      </c>
      <c r="Q1496">
        <v>9526</v>
      </c>
      <c r="R1496" t="s">
        <v>253</v>
      </c>
      <c r="S1496">
        <v>10989.23</v>
      </c>
      <c r="T1496">
        <v>0</v>
      </c>
      <c r="U1496">
        <v>10989.23</v>
      </c>
    </row>
    <row r="1497" spans="1:21" x14ac:dyDescent="0.25">
      <c r="A1497" t="s">
        <v>23</v>
      </c>
      <c r="B1497" t="s">
        <v>25</v>
      </c>
      <c r="C1497">
        <v>36</v>
      </c>
      <c r="D1497" t="s">
        <v>43</v>
      </c>
      <c r="E1497" t="s">
        <v>56</v>
      </c>
      <c r="F1497" t="s">
        <v>57</v>
      </c>
      <c r="G1497" t="s">
        <v>58</v>
      </c>
      <c r="H1497" t="s">
        <v>60</v>
      </c>
      <c r="I1497">
        <v>47659</v>
      </c>
      <c r="J1497">
        <v>47659</v>
      </c>
      <c r="K1497" t="s">
        <v>63</v>
      </c>
      <c r="L1497" t="s">
        <v>154</v>
      </c>
      <c r="M1497" t="s">
        <v>197</v>
      </c>
      <c r="N1497">
        <v>654</v>
      </c>
      <c r="O1497">
        <v>10</v>
      </c>
      <c r="P1497" t="s">
        <v>243</v>
      </c>
      <c r="Q1497">
        <v>9654</v>
      </c>
      <c r="R1497" t="s">
        <v>243</v>
      </c>
      <c r="S1497">
        <v>900802.93</v>
      </c>
      <c r="T1497">
        <v>0</v>
      </c>
      <c r="U1497">
        <v>900802.93</v>
      </c>
    </row>
    <row r="1498" spans="1:21" x14ac:dyDescent="0.25">
      <c r="A1498" t="s">
        <v>23</v>
      </c>
      <c r="B1498" t="s">
        <v>25</v>
      </c>
      <c r="C1498">
        <v>36</v>
      </c>
      <c r="D1498" t="s">
        <v>43</v>
      </c>
      <c r="E1498" t="s">
        <v>56</v>
      </c>
      <c r="F1498" t="s">
        <v>57</v>
      </c>
      <c r="G1498" t="s">
        <v>58</v>
      </c>
      <c r="H1498" t="s">
        <v>60</v>
      </c>
      <c r="I1498">
        <v>47669</v>
      </c>
      <c r="J1498">
        <v>47669</v>
      </c>
      <c r="K1498" t="s">
        <v>63</v>
      </c>
      <c r="L1498" t="s">
        <v>155</v>
      </c>
      <c r="M1498" t="s">
        <v>197</v>
      </c>
      <c r="N1498">
        <v>509</v>
      </c>
      <c r="O1498">
        <v>10</v>
      </c>
      <c r="P1498" t="s">
        <v>202</v>
      </c>
      <c r="Q1498">
        <v>9509</v>
      </c>
      <c r="R1498" t="s">
        <v>202</v>
      </c>
      <c r="S1498">
        <v>45472</v>
      </c>
      <c r="T1498">
        <v>0</v>
      </c>
      <c r="U1498">
        <v>45472</v>
      </c>
    </row>
    <row r="1499" spans="1:21" x14ac:dyDescent="0.25">
      <c r="A1499" t="s">
        <v>23</v>
      </c>
      <c r="B1499" t="s">
        <v>25</v>
      </c>
      <c r="C1499">
        <v>36</v>
      </c>
      <c r="D1499" t="s">
        <v>43</v>
      </c>
      <c r="E1499" t="s">
        <v>56</v>
      </c>
      <c r="F1499" t="s">
        <v>57</v>
      </c>
      <c r="G1499" t="s">
        <v>58</v>
      </c>
      <c r="H1499" t="s">
        <v>60</v>
      </c>
      <c r="I1499">
        <v>47665</v>
      </c>
      <c r="J1499">
        <v>47665</v>
      </c>
      <c r="K1499" t="s">
        <v>63</v>
      </c>
      <c r="L1499" t="s">
        <v>152</v>
      </c>
      <c r="M1499" t="s">
        <v>197</v>
      </c>
      <c r="N1499">
        <v>711</v>
      </c>
      <c r="O1499">
        <v>10</v>
      </c>
      <c r="P1499" t="s">
        <v>244</v>
      </c>
      <c r="Q1499">
        <v>9711</v>
      </c>
      <c r="R1499" t="s">
        <v>244</v>
      </c>
      <c r="S1499">
        <v>266712.42</v>
      </c>
      <c r="T1499">
        <v>0</v>
      </c>
      <c r="U1499">
        <v>266712.42</v>
      </c>
    </row>
    <row r="1500" spans="1:21" x14ac:dyDescent="0.25">
      <c r="A1500" t="s">
        <v>23</v>
      </c>
      <c r="B1500" t="s">
        <v>25</v>
      </c>
      <c r="C1500">
        <v>36</v>
      </c>
      <c r="D1500" t="s">
        <v>43</v>
      </c>
      <c r="E1500" t="s">
        <v>56</v>
      </c>
      <c r="F1500" t="s">
        <v>57</v>
      </c>
      <c r="G1500" t="s">
        <v>58</v>
      </c>
      <c r="H1500" t="s">
        <v>60</v>
      </c>
      <c r="I1500">
        <v>47659</v>
      </c>
      <c r="J1500">
        <v>47659</v>
      </c>
      <c r="K1500" t="s">
        <v>63</v>
      </c>
      <c r="L1500" t="s">
        <v>154</v>
      </c>
      <c r="M1500" t="s">
        <v>197</v>
      </c>
      <c r="N1500">
        <v>401</v>
      </c>
      <c r="O1500">
        <v>10</v>
      </c>
      <c r="P1500" t="s">
        <v>207</v>
      </c>
      <c r="Q1500">
        <v>903</v>
      </c>
      <c r="R1500" t="s">
        <v>275</v>
      </c>
      <c r="S1500">
        <v>12000174.359999999</v>
      </c>
      <c r="T1500">
        <v>0</v>
      </c>
      <c r="U1500">
        <v>12000174.359999999</v>
      </c>
    </row>
    <row r="1501" spans="1:21" x14ac:dyDescent="0.25">
      <c r="A1501" t="s">
        <v>23</v>
      </c>
      <c r="B1501" t="s">
        <v>25</v>
      </c>
      <c r="C1501">
        <v>36</v>
      </c>
      <c r="D1501" t="s">
        <v>43</v>
      </c>
      <c r="E1501" t="s">
        <v>56</v>
      </c>
      <c r="F1501" t="s">
        <v>57</v>
      </c>
      <c r="G1501" t="s">
        <v>58</v>
      </c>
      <c r="H1501" t="s">
        <v>60</v>
      </c>
      <c r="I1501">
        <v>47665</v>
      </c>
      <c r="J1501">
        <v>47665</v>
      </c>
      <c r="K1501" t="s">
        <v>63</v>
      </c>
      <c r="L1501" t="s">
        <v>152</v>
      </c>
      <c r="M1501" t="s">
        <v>197</v>
      </c>
      <c r="N1501">
        <v>877</v>
      </c>
      <c r="O1501">
        <v>10</v>
      </c>
      <c r="P1501" t="s">
        <v>222</v>
      </c>
      <c r="Q1501">
        <v>9877</v>
      </c>
      <c r="R1501" t="s">
        <v>222</v>
      </c>
      <c r="S1501">
        <v>34499</v>
      </c>
      <c r="T1501">
        <v>0</v>
      </c>
      <c r="U1501">
        <v>34499</v>
      </c>
    </row>
    <row r="1502" spans="1:21" x14ac:dyDescent="0.25">
      <c r="A1502" t="s">
        <v>23</v>
      </c>
      <c r="B1502" t="s">
        <v>25</v>
      </c>
      <c r="C1502">
        <v>36</v>
      </c>
      <c r="D1502" t="s">
        <v>43</v>
      </c>
      <c r="E1502" t="s">
        <v>56</v>
      </c>
      <c r="F1502" t="s">
        <v>57</v>
      </c>
      <c r="G1502" t="s">
        <v>58</v>
      </c>
      <c r="H1502" t="s">
        <v>60</v>
      </c>
      <c r="I1502">
        <v>47669</v>
      </c>
      <c r="J1502">
        <v>47669</v>
      </c>
      <c r="K1502" t="s">
        <v>63</v>
      </c>
      <c r="L1502" t="s">
        <v>155</v>
      </c>
      <c r="M1502" t="s">
        <v>197</v>
      </c>
      <c r="N1502">
        <v>709</v>
      </c>
      <c r="O1502">
        <v>10</v>
      </c>
      <c r="P1502" t="s">
        <v>204</v>
      </c>
      <c r="Q1502">
        <v>9709</v>
      </c>
      <c r="R1502" t="s">
        <v>204</v>
      </c>
      <c r="S1502">
        <v>2129.4299999999998</v>
      </c>
      <c r="T1502">
        <v>0</v>
      </c>
      <c r="U1502">
        <v>2129.4299999999998</v>
      </c>
    </row>
    <row r="1503" spans="1:21" x14ac:dyDescent="0.25">
      <c r="A1503" t="s">
        <v>23</v>
      </c>
      <c r="B1503" t="s">
        <v>25</v>
      </c>
      <c r="C1503">
        <v>36</v>
      </c>
      <c r="D1503" t="s">
        <v>43</v>
      </c>
      <c r="E1503" t="s">
        <v>56</v>
      </c>
      <c r="F1503" t="s">
        <v>57</v>
      </c>
      <c r="G1503" t="s">
        <v>58</v>
      </c>
      <c r="H1503" t="s">
        <v>60</v>
      </c>
      <c r="I1503">
        <v>47667</v>
      </c>
      <c r="J1503">
        <v>47667</v>
      </c>
      <c r="K1503" t="s">
        <v>63</v>
      </c>
      <c r="L1503" t="s">
        <v>153</v>
      </c>
      <c r="M1503" t="s">
        <v>197</v>
      </c>
      <c r="N1503">
        <v>508</v>
      </c>
      <c r="O1503">
        <v>10</v>
      </c>
      <c r="P1503" t="s">
        <v>201</v>
      </c>
      <c r="Q1503">
        <v>9508</v>
      </c>
      <c r="R1503" t="s">
        <v>201</v>
      </c>
      <c r="S1503">
        <v>644425</v>
      </c>
      <c r="T1503">
        <v>0</v>
      </c>
      <c r="U1503">
        <v>644425</v>
      </c>
    </row>
    <row r="1504" spans="1:21" x14ac:dyDescent="0.25">
      <c r="A1504" t="s">
        <v>23</v>
      </c>
      <c r="B1504" t="s">
        <v>25</v>
      </c>
      <c r="C1504">
        <v>36</v>
      </c>
      <c r="D1504" t="s">
        <v>43</v>
      </c>
      <c r="E1504" t="s">
        <v>56</v>
      </c>
      <c r="F1504" t="s">
        <v>57</v>
      </c>
      <c r="G1504" t="s">
        <v>58</v>
      </c>
      <c r="H1504" t="s">
        <v>60</v>
      </c>
      <c r="I1504">
        <v>33524</v>
      </c>
      <c r="J1504">
        <v>33524</v>
      </c>
      <c r="K1504" t="s">
        <v>65</v>
      </c>
      <c r="L1504" t="s">
        <v>156</v>
      </c>
      <c r="M1504" t="s">
        <v>197</v>
      </c>
      <c r="N1504">
        <v>503</v>
      </c>
      <c r="O1504">
        <v>10</v>
      </c>
      <c r="P1504" t="s">
        <v>203</v>
      </c>
      <c r="Q1504">
        <v>9503</v>
      </c>
      <c r="R1504" t="s">
        <v>203</v>
      </c>
      <c r="S1504">
        <v>2267773.2799999998</v>
      </c>
      <c r="T1504">
        <v>2207339.14</v>
      </c>
      <c r="U1504" s="3">
        <v>60434.14</v>
      </c>
    </row>
    <row r="1505" spans="1:21" x14ac:dyDescent="0.25">
      <c r="A1505" t="s">
        <v>23</v>
      </c>
      <c r="B1505" t="s">
        <v>25</v>
      </c>
      <c r="C1505">
        <v>36</v>
      </c>
      <c r="D1505" t="s">
        <v>43</v>
      </c>
      <c r="E1505" t="s">
        <v>56</v>
      </c>
      <c r="F1505" t="s">
        <v>57</v>
      </c>
      <c r="G1505" t="s">
        <v>58</v>
      </c>
      <c r="H1505" t="s">
        <v>60</v>
      </c>
      <c r="I1505">
        <v>33520</v>
      </c>
      <c r="J1505">
        <v>33520</v>
      </c>
      <c r="K1505" t="s">
        <v>65</v>
      </c>
      <c r="L1505" t="s">
        <v>158</v>
      </c>
      <c r="M1505" t="s">
        <v>197</v>
      </c>
      <c r="N1505">
        <v>503</v>
      </c>
      <c r="O1505">
        <v>10</v>
      </c>
      <c r="P1505" t="s">
        <v>203</v>
      </c>
      <c r="Q1505">
        <v>9503</v>
      </c>
      <c r="R1505" t="s">
        <v>203</v>
      </c>
      <c r="S1505">
        <v>137388621.13</v>
      </c>
      <c r="T1505">
        <v>134735962.41</v>
      </c>
      <c r="U1505" s="3">
        <v>2652658.7200000002</v>
      </c>
    </row>
    <row r="1506" spans="1:21" x14ac:dyDescent="0.25">
      <c r="A1506" t="s">
        <v>23</v>
      </c>
      <c r="B1506" t="s">
        <v>25</v>
      </c>
      <c r="C1506">
        <v>36</v>
      </c>
      <c r="D1506" t="s">
        <v>43</v>
      </c>
      <c r="E1506" t="s">
        <v>56</v>
      </c>
      <c r="F1506" t="s">
        <v>57</v>
      </c>
      <c r="G1506" t="s">
        <v>58</v>
      </c>
      <c r="H1506" t="s">
        <v>60</v>
      </c>
      <c r="I1506">
        <v>33524</v>
      </c>
      <c r="J1506">
        <v>33524</v>
      </c>
      <c r="K1506" t="s">
        <v>65</v>
      </c>
      <c r="L1506" t="s">
        <v>156</v>
      </c>
      <c r="M1506" t="s">
        <v>197</v>
      </c>
      <c r="N1506">
        <v>508</v>
      </c>
      <c r="O1506">
        <v>10</v>
      </c>
      <c r="P1506" t="s">
        <v>201</v>
      </c>
      <c r="Q1506">
        <v>9508</v>
      </c>
      <c r="R1506" t="s">
        <v>201</v>
      </c>
      <c r="S1506">
        <v>292000</v>
      </c>
      <c r="T1506">
        <v>286800</v>
      </c>
      <c r="U1506" s="3">
        <v>5200</v>
      </c>
    </row>
    <row r="1507" spans="1:21" x14ac:dyDescent="0.25">
      <c r="A1507" t="s">
        <v>23</v>
      </c>
      <c r="B1507" t="s">
        <v>25</v>
      </c>
      <c r="C1507">
        <v>36</v>
      </c>
      <c r="D1507" t="s">
        <v>43</v>
      </c>
      <c r="E1507" t="s">
        <v>56</v>
      </c>
      <c r="F1507" t="s">
        <v>57</v>
      </c>
      <c r="G1507" t="s">
        <v>58</v>
      </c>
      <c r="H1507" t="s">
        <v>60</v>
      </c>
      <c r="I1507">
        <v>33536</v>
      </c>
      <c r="J1507">
        <v>33536</v>
      </c>
      <c r="K1507" t="s">
        <v>65</v>
      </c>
      <c r="L1507" t="s">
        <v>151</v>
      </c>
      <c r="M1507" t="s">
        <v>197</v>
      </c>
      <c r="N1507">
        <v>508</v>
      </c>
      <c r="O1507">
        <v>10</v>
      </c>
      <c r="P1507" t="s">
        <v>201</v>
      </c>
      <c r="Q1507">
        <v>9508</v>
      </c>
      <c r="R1507" t="s">
        <v>201</v>
      </c>
      <c r="S1507">
        <v>932718.85</v>
      </c>
      <c r="T1507">
        <v>917838.85</v>
      </c>
      <c r="U1507" s="3">
        <v>14880</v>
      </c>
    </row>
    <row r="1508" spans="1:21" x14ac:dyDescent="0.25">
      <c r="A1508" t="s">
        <v>23</v>
      </c>
      <c r="B1508" t="s">
        <v>25</v>
      </c>
      <c r="C1508">
        <v>36</v>
      </c>
      <c r="D1508" t="s">
        <v>43</v>
      </c>
      <c r="E1508" t="s">
        <v>56</v>
      </c>
      <c r="F1508" t="s">
        <v>57</v>
      </c>
      <c r="G1508" t="s">
        <v>58</v>
      </c>
      <c r="H1508" t="s">
        <v>60</v>
      </c>
      <c r="I1508">
        <v>33549</v>
      </c>
      <c r="J1508">
        <v>33549</v>
      </c>
      <c r="K1508" t="s">
        <v>65</v>
      </c>
      <c r="L1508" t="s">
        <v>150</v>
      </c>
      <c r="M1508" t="s">
        <v>197</v>
      </c>
      <c r="N1508">
        <v>501</v>
      </c>
      <c r="O1508">
        <v>10</v>
      </c>
      <c r="P1508" t="s">
        <v>200</v>
      </c>
      <c r="Q1508">
        <v>9501</v>
      </c>
      <c r="R1508" t="s">
        <v>273</v>
      </c>
      <c r="S1508">
        <v>4775543.07</v>
      </c>
      <c r="T1508">
        <v>4618556.2699999996</v>
      </c>
      <c r="U1508" s="3">
        <v>156986.79999999999</v>
      </c>
    </row>
    <row r="1509" spans="1:21" x14ac:dyDescent="0.25">
      <c r="A1509" t="s">
        <v>23</v>
      </c>
      <c r="B1509" t="s">
        <v>25</v>
      </c>
      <c r="C1509">
        <v>36</v>
      </c>
      <c r="D1509" t="s">
        <v>43</v>
      </c>
      <c r="E1509" t="s">
        <v>56</v>
      </c>
      <c r="F1509" t="s">
        <v>57</v>
      </c>
      <c r="G1509" t="s">
        <v>58</v>
      </c>
      <c r="H1509" t="s">
        <v>60</v>
      </c>
      <c r="I1509">
        <v>33520</v>
      </c>
      <c r="J1509">
        <v>33520</v>
      </c>
      <c r="K1509" t="s">
        <v>65</v>
      </c>
      <c r="L1509" t="s">
        <v>158</v>
      </c>
      <c r="M1509" t="s">
        <v>197</v>
      </c>
      <c r="N1509">
        <v>501</v>
      </c>
      <c r="O1509">
        <v>10</v>
      </c>
      <c r="P1509" t="s">
        <v>200</v>
      </c>
      <c r="Q1509">
        <v>9501</v>
      </c>
      <c r="R1509" t="s">
        <v>273</v>
      </c>
      <c r="S1509">
        <v>296669676.02999997</v>
      </c>
      <c r="T1509">
        <v>290711142.72000003</v>
      </c>
      <c r="U1509" s="3">
        <v>5958533.3099999996</v>
      </c>
    </row>
    <row r="1510" spans="1:21" x14ac:dyDescent="0.25">
      <c r="A1510" t="s">
        <v>23</v>
      </c>
      <c r="B1510" t="s">
        <v>25</v>
      </c>
      <c r="C1510">
        <v>36</v>
      </c>
      <c r="D1510" t="s">
        <v>43</v>
      </c>
      <c r="E1510" t="s">
        <v>56</v>
      </c>
      <c r="F1510" t="s">
        <v>57</v>
      </c>
      <c r="G1510" t="s">
        <v>58</v>
      </c>
      <c r="H1510" t="s">
        <v>60</v>
      </c>
      <c r="I1510">
        <v>33549</v>
      </c>
      <c r="J1510">
        <v>33549</v>
      </c>
      <c r="K1510" t="s">
        <v>65</v>
      </c>
      <c r="L1510" t="s">
        <v>150</v>
      </c>
      <c r="M1510" t="s">
        <v>197</v>
      </c>
      <c r="N1510">
        <v>614</v>
      </c>
      <c r="O1510">
        <v>10</v>
      </c>
      <c r="P1510" t="s">
        <v>241</v>
      </c>
      <c r="Q1510">
        <v>9614</v>
      </c>
      <c r="R1510" t="s">
        <v>241</v>
      </c>
      <c r="S1510">
        <v>300868.96000000002</v>
      </c>
      <c r="T1510">
        <v>268309.59000000003</v>
      </c>
      <c r="U1510" s="3">
        <v>32559.37</v>
      </c>
    </row>
    <row r="1511" spans="1:21" x14ac:dyDescent="0.25">
      <c r="A1511" t="s">
        <v>23</v>
      </c>
      <c r="B1511" t="s">
        <v>25</v>
      </c>
      <c r="C1511">
        <v>36</v>
      </c>
      <c r="D1511" t="s">
        <v>43</v>
      </c>
      <c r="E1511" t="s">
        <v>56</v>
      </c>
      <c r="F1511" t="s">
        <v>57</v>
      </c>
      <c r="G1511" t="s">
        <v>58</v>
      </c>
      <c r="H1511" t="s">
        <v>60</v>
      </c>
      <c r="I1511">
        <v>47665</v>
      </c>
      <c r="J1511">
        <v>47665</v>
      </c>
      <c r="K1511" t="s">
        <v>63</v>
      </c>
      <c r="L1511" t="s">
        <v>152</v>
      </c>
      <c r="M1511" t="s">
        <v>197</v>
      </c>
      <c r="N1511">
        <v>668</v>
      </c>
      <c r="O1511">
        <v>10</v>
      </c>
      <c r="P1511" t="s">
        <v>234</v>
      </c>
      <c r="Q1511">
        <v>9668</v>
      </c>
      <c r="R1511" t="s">
        <v>234</v>
      </c>
      <c r="S1511">
        <v>2174.17</v>
      </c>
      <c r="T1511">
        <v>0</v>
      </c>
      <c r="U1511">
        <v>2174.17</v>
      </c>
    </row>
    <row r="1512" spans="1:21" x14ac:dyDescent="0.25">
      <c r="A1512" t="s">
        <v>23</v>
      </c>
      <c r="B1512" t="s">
        <v>25</v>
      </c>
      <c r="C1512">
        <v>36</v>
      </c>
      <c r="D1512" t="s">
        <v>43</v>
      </c>
      <c r="E1512" t="s">
        <v>56</v>
      </c>
      <c r="F1512" t="s">
        <v>57</v>
      </c>
      <c r="G1512" t="s">
        <v>58</v>
      </c>
      <c r="H1512" t="s">
        <v>60</v>
      </c>
      <c r="I1512">
        <v>47659</v>
      </c>
      <c r="J1512">
        <v>47659</v>
      </c>
      <c r="K1512" t="s">
        <v>63</v>
      </c>
      <c r="L1512" t="s">
        <v>154</v>
      </c>
      <c r="M1512" t="s">
        <v>197</v>
      </c>
      <c r="N1512">
        <v>509</v>
      </c>
      <c r="O1512">
        <v>10</v>
      </c>
      <c r="P1512" t="s">
        <v>202</v>
      </c>
      <c r="Q1512">
        <v>9509</v>
      </c>
      <c r="R1512" t="s">
        <v>202</v>
      </c>
      <c r="S1512">
        <v>3935644</v>
      </c>
      <c r="T1512">
        <v>0</v>
      </c>
      <c r="U1512">
        <v>3935644</v>
      </c>
    </row>
    <row r="1513" spans="1:21" x14ac:dyDescent="0.25">
      <c r="A1513" t="s">
        <v>23</v>
      </c>
      <c r="B1513" t="s">
        <v>25</v>
      </c>
      <c r="C1513">
        <v>36</v>
      </c>
      <c r="D1513" t="s">
        <v>43</v>
      </c>
      <c r="E1513" t="s">
        <v>56</v>
      </c>
      <c r="F1513" t="s">
        <v>57</v>
      </c>
      <c r="G1513" t="s">
        <v>58</v>
      </c>
      <c r="H1513" t="s">
        <v>60</v>
      </c>
      <c r="I1513">
        <v>47659</v>
      </c>
      <c r="J1513">
        <v>47659</v>
      </c>
      <c r="K1513" t="s">
        <v>63</v>
      </c>
      <c r="L1513" t="s">
        <v>154</v>
      </c>
      <c r="M1513" t="s">
        <v>197</v>
      </c>
      <c r="N1513">
        <v>664</v>
      </c>
      <c r="O1513">
        <v>10</v>
      </c>
      <c r="P1513" t="s">
        <v>233</v>
      </c>
      <c r="Q1513">
        <v>400800</v>
      </c>
      <c r="R1513" t="s">
        <v>233</v>
      </c>
      <c r="S1513">
        <v>13548.12</v>
      </c>
      <c r="T1513">
        <v>0</v>
      </c>
      <c r="U1513">
        <v>13548.12</v>
      </c>
    </row>
    <row r="1514" spans="1:21" x14ac:dyDescent="0.25">
      <c r="A1514" t="s">
        <v>23</v>
      </c>
      <c r="B1514" t="s">
        <v>25</v>
      </c>
      <c r="C1514">
        <v>36</v>
      </c>
      <c r="D1514" t="s">
        <v>43</v>
      </c>
      <c r="E1514" t="s">
        <v>56</v>
      </c>
      <c r="F1514" t="s">
        <v>57</v>
      </c>
      <c r="G1514" t="s">
        <v>58</v>
      </c>
      <c r="H1514" t="s">
        <v>60</v>
      </c>
      <c r="I1514">
        <v>47669</v>
      </c>
      <c r="J1514">
        <v>47669</v>
      </c>
      <c r="K1514" t="s">
        <v>63</v>
      </c>
      <c r="L1514" t="s">
        <v>155</v>
      </c>
      <c r="M1514" t="s">
        <v>197</v>
      </c>
      <c r="N1514">
        <v>561</v>
      </c>
      <c r="O1514">
        <v>10</v>
      </c>
      <c r="P1514" t="s">
        <v>219</v>
      </c>
      <c r="Q1514">
        <v>9561</v>
      </c>
      <c r="R1514" t="s">
        <v>219</v>
      </c>
      <c r="S1514">
        <v>3865.02</v>
      </c>
      <c r="T1514">
        <v>0</v>
      </c>
      <c r="U1514">
        <v>3865.02</v>
      </c>
    </row>
    <row r="1515" spans="1:21" x14ac:dyDescent="0.25">
      <c r="A1515" t="s">
        <v>23</v>
      </c>
      <c r="B1515" t="s">
        <v>25</v>
      </c>
      <c r="C1515">
        <v>36</v>
      </c>
      <c r="D1515" t="s">
        <v>43</v>
      </c>
      <c r="E1515" t="s">
        <v>56</v>
      </c>
      <c r="F1515" t="s">
        <v>57</v>
      </c>
      <c r="G1515" t="s">
        <v>58</v>
      </c>
      <c r="H1515" t="s">
        <v>60</v>
      </c>
      <c r="I1515">
        <v>47667</v>
      </c>
      <c r="J1515">
        <v>47667</v>
      </c>
      <c r="K1515" t="s">
        <v>63</v>
      </c>
      <c r="L1515" t="s">
        <v>153</v>
      </c>
      <c r="M1515" t="s">
        <v>197</v>
      </c>
      <c r="N1515">
        <v>607</v>
      </c>
      <c r="O1515">
        <v>10</v>
      </c>
      <c r="P1515" t="s">
        <v>206</v>
      </c>
      <c r="Q1515">
        <v>9607</v>
      </c>
      <c r="R1515" t="s">
        <v>206</v>
      </c>
      <c r="S1515">
        <v>4069.97</v>
      </c>
      <c r="T1515">
        <v>0</v>
      </c>
      <c r="U1515">
        <v>4069.97</v>
      </c>
    </row>
    <row r="1516" spans="1:21" x14ac:dyDescent="0.25">
      <c r="A1516" t="s">
        <v>23</v>
      </c>
      <c r="B1516" t="s">
        <v>25</v>
      </c>
      <c r="C1516">
        <v>36</v>
      </c>
      <c r="D1516" t="s">
        <v>43</v>
      </c>
      <c r="E1516" t="s">
        <v>56</v>
      </c>
      <c r="F1516" t="s">
        <v>57</v>
      </c>
      <c r="G1516" t="s">
        <v>58</v>
      </c>
      <c r="H1516" t="s">
        <v>60</v>
      </c>
      <c r="I1516">
        <v>47665</v>
      </c>
      <c r="J1516">
        <v>47665</v>
      </c>
      <c r="K1516" t="s">
        <v>63</v>
      </c>
      <c r="L1516" t="s">
        <v>152</v>
      </c>
      <c r="M1516" t="s">
        <v>197</v>
      </c>
      <c r="N1516">
        <v>654</v>
      </c>
      <c r="O1516">
        <v>10</v>
      </c>
      <c r="P1516" t="s">
        <v>243</v>
      </c>
      <c r="Q1516">
        <v>9654</v>
      </c>
      <c r="R1516" t="s">
        <v>243</v>
      </c>
      <c r="S1516">
        <v>102189.95</v>
      </c>
      <c r="T1516">
        <v>0</v>
      </c>
      <c r="U1516">
        <v>102189.95</v>
      </c>
    </row>
    <row r="1517" spans="1:21" x14ac:dyDescent="0.25">
      <c r="A1517" t="s">
        <v>23</v>
      </c>
      <c r="B1517" t="s">
        <v>25</v>
      </c>
      <c r="C1517">
        <v>36</v>
      </c>
      <c r="D1517" t="s">
        <v>43</v>
      </c>
      <c r="E1517" t="s">
        <v>56</v>
      </c>
      <c r="F1517" t="s">
        <v>57</v>
      </c>
      <c r="G1517" t="s">
        <v>58</v>
      </c>
      <c r="H1517" t="s">
        <v>60</v>
      </c>
      <c r="I1517">
        <v>47667</v>
      </c>
      <c r="J1517">
        <v>47667</v>
      </c>
      <c r="K1517" t="s">
        <v>63</v>
      </c>
      <c r="L1517" t="s">
        <v>153</v>
      </c>
      <c r="M1517" t="s">
        <v>197</v>
      </c>
      <c r="N1517">
        <v>616</v>
      </c>
      <c r="O1517">
        <v>10</v>
      </c>
      <c r="P1517" t="s">
        <v>205</v>
      </c>
      <c r="Q1517">
        <v>9616</v>
      </c>
      <c r="R1517" t="s">
        <v>205</v>
      </c>
      <c r="S1517">
        <v>435685.58</v>
      </c>
      <c r="T1517">
        <v>0</v>
      </c>
      <c r="U1517">
        <v>435685.58</v>
      </c>
    </row>
    <row r="1518" spans="1:21" x14ac:dyDescent="0.25">
      <c r="A1518" t="s">
        <v>23</v>
      </c>
      <c r="B1518" t="s">
        <v>25</v>
      </c>
      <c r="C1518">
        <v>36</v>
      </c>
      <c r="D1518" t="s">
        <v>43</v>
      </c>
      <c r="E1518" t="s">
        <v>56</v>
      </c>
      <c r="F1518" t="s">
        <v>57</v>
      </c>
      <c r="G1518" t="s">
        <v>58</v>
      </c>
      <c r="H1518" t="s">
        <v>60</v>
      </c>
      <c r="I1518">
        <v>47665</v>
      </c>
      <c r="J1518">
        <v>47665</v>
      </c>
      <c r="K1518" t="s">
        <v>63</v>
      </c>
      <c r="L1518" t="s">
        <v>152</v>
      </c>
      <c r="M1518" t="s">
        <v>197</v>
      </c>
      <c r="N1518">
        <v>534</v>
      </c>
      <c r="O1518">
        <v>10</v>
      </c>
      <c r="P1518" t="s">
        <v>254</v>
      </c>
      <c r="Q1518">
        <v>9534</v>
      </c>
      <c r="R1518" t="s">
        <v>254</v>
      </c>
      <c r="S1518">
        <v>113443.92</v>
      </c>
      <c r="T1518">
        <v>0</v>
      </c>
      <c r="U1518">
        <v>113443.92</v>
      </c>
    </row>
    <row r="1519" spans="1:21" x14ac:dyDescent="0.25">
      <c r="A1519" t="s">
        <v>23</v>
      </c>
      <c r="B1519" t="s">
        <v>25</v>
      </c>
      <c r="C1519">
        <v>36</v>
      </c>
      <c r="D1519" t="s">
        <v>43</v>
      </c>
      <c r="E1519" t="s">
        <v>56</v>
      </c>
      <c r="F1519" t="s">
        <v>57</v>
      </c>
      <c r="G1519" t="s">
        <v>58</v>
      </c>
      <c r="H1519" t="s">
        <v>60</v>
      </c>
      <c r="I1519">
        <v>47669</v>
      </c>
      <c r="J1519">
        <v>47669</v>
      </c>
      <c r="K1519" t="s">
        <v>63</v>
      </c>
      <c r="L1519" t="s">
        <v>155</v>
      </c>
      <c r="M1519" t="s">
        <v>197</v>
      </c>
      <c r="N1519">
        <v>562</v>
      </c>
      <c r="O1519">
        <v>10</v>
      </c>
      <c r="P1519" t="s">
        <v>259</v>
      </c>
      <c r="Q1519">
        <v>9562</v>
      </c>
      <c r="R1519" t="s">
        <v>259</v>
      </c>
      <c r="S1519">
        <v>2773.83</v>
      </c>
      <c r="T1519">
        <v>0</v>
      </c>
      <c r="U1519">
        <v>2773.83</v>
      </c>
    </row>
    <row r="1520" spans="1:21" x14ac:dyDescent="0.25">
      <c r="A1520" t="s">
        <v>23</v>
      </c>
      <c r="B1520" t="s">
        <v>25</v>
      </c>
      <c r="C1520">
        <v>36</v>
      </c>
      <c r="D1520" t="s">
        <v>43</v>
      </c>
      <c r="E1520" t="s">
        <v>56</v>
      </c>
      <c r="F1520" t="s">
        <v>57</v>
      </c>
      <c r="G1520" t="s">
        <v>58</v>
      </c>
      <c r="H1520" t="s">
        <v>60</v>
      </c>
      <c r="I1520">
        <v>47659</v>
      </c>
      <c r="J1520">
        <v>47659</v>
      </c>
      <c r="K1520" t="s">
        <v>63</v>
      </c>
      <c r="L1520" t="s">
        <v>154</v>
      </c>
      <c r="M1520" t="s">
        <v>197</v>
      </c>
      <c r="N1520">
        <v>709</v>
      </c>
      <c r="O1520">
        <v>10</v>
      </c>
      <c r="P1520" t="s">
        <v>204</v>
      </c>
      <c r="Q1520">
        <v>9709</v>
      </c>
      <c r="R1520" t="s">
        <v>204</v>
      </c>
      <c r="S1520">
        <v>349083.46</v>
      </c>
      <c r="T1520">
        <v>0</v>
      </c>
      <c r="U1520">
        <v>349083.46</v>
      </c>
    </row>
    <row r="1521" spans="1:21" x14ac:dyDescent="0.25">
      <c r="A1521" t="s">
        <v>23</v>
      </c>
      <c r="B1521" t="s">
        <v>25</v>
      </c>
      <c r="C1521">
        <v>36</v>
      </c>
      <c r="D1521" t="s">
        <v>43</v>
      </c>
      <c r="E1521" t="s">
        <v>56</v>
      </c>
      <c r="F1521" t="s">
        <v>57</v>
      </c>
      <c r="G1521" t="s">
        <v>58</v>
      </c>
      <c r="H1521" t="s">
        <v>60</v>
      </c>
      <c r="I1521">
        <v>47659</v>
      </c>
      <c r="J1521">
        <v>47659</v>
      </c>
      <c r="K1521" t="s">
        <v>63</v>
      </c>
      <c r="L1521" t="s">
        <v>154</v>
      </c>
      <c r="M1521" t="s">
        <v>197</v>
      </c>
      <c r="N1521">
        <v>877</v>
      </c>
      <c r="O1521">
        <v>10</v>
      </c>
      <c r="P1521" t="s">
        <v>222</v>
      </c>
      <c r="Q1521">
        <v>9877</v>
      </c>
      <c r="R1521" t="s">
        <v>222</v>
      </c>
      <c r="S1521">
        <v>842424</v>
      </c>
      <c r="T1521">
        <v>0</v>
      </c>
      <c r="U1521">
        <v>842424</v>
      </c>
    </row>
    <row r="1522" spans="1:21" x14ac:dyDescent="0.25">
      <c r="A1522" t="s">
        <v>23</v>
      </c>
      <c r="B1522" t="s">
        <v>25</v>
      </c>
      <c r="C1522">
        <v>36</v>
      </c>
      <c r="D1522" t="s">
        <v>43</v>
      </c>
      <c r="E1522" t="s">
        <v>56</v>
      </c>
      <c r="F1522" t="s">
        <v>57</v>
      </c>
      <c r="G1522" t="s">
        <v>58</v>
      </c>
      <c r="H1522" t="s">
        <v>60</v>
      </c>
      <c r="I1522">
        <v>47665</v>
      </c>
      <c r="J1522">
        <v>47665</v>
      </c>
      <c r="K1522" t="s">
        <v>63</v>
      </c>
      <c r="L1522" t="s">
        <v>152</v>
      </c>
      <c r="M1522" t="s">
        <v>197</v>
      </c>
      <c r="N1522">
        <v>509</v>
      </c>
      <c r="O1522">
        <v>10</v>
      </c>
      <c r="P1522" t="s">
        <v>202</v>
      </c>
      <c r="Q1522">
        <v>9509</v>
      </c>
      <c r="R1522" t="s">
        <v>202</v>
      </c>
      <c r="S1522">
        <v>298064</v>
      </c>
      <c r="T1522">
        <v>0</v>
      </c>
      <c r="U1522">
        <v>298064</v>
      </c>
    </row>
    <row r="1523" spans="1:21" x14ac:dyDescent="0.25">
      <c r="A1523" t="s">
        <v>23</v>
      </c>
      <c r="B1523" t="s">
        <v>25</v>
      </c>
      <c r="C1523">
        <v>36</v>
      </c>
      <c r="D1523" t="s">
        <v>43</v>
      </c>
      <c r="E1523" t="s">
        <v>56</v>
      </c>
      <c r="F1523" t="s">
        <v>57</v>
      </c>
      <c r="G1523" t="s">
        <v>58</v>
      </c>
      <c r="H1523" t="s">
        <v>60</v>
      </c>
      <c r="I1523">
        <v>47663</v>
      </c>
      <c r="J1523">
        <v>47663</v>
      </c>
      <c r="K1523" t="s">
        <v>63</v>
      </c>
      <c r="L1523" t="s">
        <v>157</v>
      </c>
      <c r="M1523" t="s">
        <v>197</v>
      </c>
      <c r="N1523">
        <v>612</v>
      </c>
      <c r="O1523">
        <v>10</v>
      </c>
      <c r="P1523" t="s">
        <v>213</v>
      </c>
      <c r="Q1523">
        <v>9612</v>
      </c>
      <c r="R1523" t="s">
        <v>213</v>
      </c>
      <c r="S1523">
        <v>520</v>
      </c>
      <c r="T1523">
        <v>0</v>
      </c>
      <c r="U1523">
        <v>520</v>
      </c>
    </row>
    <row r="1524" spans="1:21" x14ac:dyDescent="0.25">
      <c r="A1524" t="s">
        <v>23</v>
      </c>
      <c r="B1524" t="s">
        <v>25</v>
      </c>
      <c r="C1524">
        <v>36</v>
      </c>
      <c r="D1524" t="s">
        <v>43</v>
      </c>
      <c r="E1524" t="s">
        <v>56</v>
      </c>
      <c r="F1524" t="s">
        <v>57</v>
      </c>
      <c r="G1524" t="s">
        <v>58</v>
      </c>
      <c r="H1524" t="s">
        <v>60</v>
      </c>
      <c r="I1524">
        <v>47669</v>
      </c>
      <c r="J1524">
        <v>47669</v>
      </c>
      <c r="K1524" t="s">
        <v>63</v>
      </c>
      <c r="L1524" t="s">
        <v>155</v>
      </c>
      <c r="M1524" t="s">
        <v>197</v>
      </c>
      <c r="N1524">
        <v>534</v>
      </c>
      <c r="O1524">
        <v>10</v>
      </c>
      <c r="P1524" t="s">
        <v>254</v>
      </c>
      <c r="Q1524">
        <v>9534</v>
      </c>
      <c r="R1524" t="s">
        <v>254</v>
      </c>
      <c r="S1524">
        <v>20090.72</v>
      </c>
      <c r="T1524">
        <v>0</v>
      </c>
      <c r="U1524">
        <v>20090.72</v>
      </c>
    </row>
    <row r="1525" spans="1:21" x14ac:dyDescent="0.25">
      <c r="A1525" t="s">
        <v>23</v>
      </c>
      <c r="B1525" t="s">
        <v>25</v>
      </c>
      <c r="C1525">
        <v>36</v>
      </c>
      <c r="D1525" t="s">
        <v>43</v>
      </c>
      <c r="E1525" t="s">
        <v>56</v>
      </c>
      <c r="F1525" t="s">
        <v>57</v>
      </c>
      <c r="G1525" t="s">
        <v>58</v>
      </c>
      <c r="H1525" t="s">
        <v>60</v>
      </c>
      <c r="I1525">
        <v>33524</v>
      </c>
      <c r="J1525">
        <v>33524</v>
      </c>
      <c r="K1525" t="s">
        <v>65</v>
      </c>
      <c r="L1525" t="s">
        <v>156</v>
      </c>
      <c r="M1525" t="s">
        <v>197</v>
      </c>
      <c r="N1525">
        <v>501</v>
      </c>
      <c r="O1525">
        <v>10</v>
      </c>
      <c r="P1525" t="s">
        <v>200</v>
      </c>
      <c r="Q1525">
        <v>9501</v>
      </c>
      <c r="R1525" t="s">
        <v>273</v>
      </c>
      <c r="S1525">
        <v>3724323.2</v>
      </c>
      <c r="T1525">
        <v>3626680.87</v>
      </c>
      <c r="U1525" s="3">
        <v>97642.33</v>
      </c>
    </row>
    <row r="1526" spans="1:21" x14ac:dyDescent="0.25">
      <c r="A1526" t="s">
        <v>23</v>
      </c>
      <c r="B1526" t="s">
        <v>25</v>
      </c>
      <c r="C1526">
        <v>36</v>
      </c>
      <c r="D1526" t="s">
        <v>43</v>
      </c>
      <c r="E1526" t="s">
        <v>56</v>
      </c>
      <c r="F1526" t="s">
        <v>57</v>
      </c>
      <c r="G1526" t="s">
        <v>58</v>
      </c>
      <c r="H1526" t="s">
        <v>60</v>
      </c>
      <c r="I1526">
        <v>33520</v>
      </c>
      <c r="J1526">
        <v>33520</v>
      </c>
      <c r="K1526" t="s">
        <v>65</v>
      </c>
      <c r="L1526" t="s">
        <v>158</v>
      </c>
      <c r="M1526" t="s">
        <v>197</v>
      </c>
      <c r="N1526">
        <v>401</v>
      </c>
      <c r="O1526">
        <v>10</v>
      </c>
      <c r="P1526" t="s">
        <v>207</v>
      </c>
      <c r="Q1526">
        <v>903</v>
      </c>
      <c r="R1526" t="s">
        <v>275</v>
      </c>
      <c r="S1526">
        <v>5222114.47</v>
      </c>
      <c r="T1526">
        <v>5073935.54</v>
      </c>
      <c r="U1526" s="3">
        <v>148178.93</v>
      </c>
    </row>
    <row r="1527" spans="1:21" x14ac:dyDescent="0.25">
      <c r="A1527" t="s">
        <v>23</v>
      </c>
      <c r="B1527" t="s">
        <v>25</v>
      </c>
      <c r="C1527">
        <v>36</v>
      </c>
      <c r="D1527" t="s">
        <v>43</v>
      </c>
      <c r="E1527" t="s">
        <v>56</v>
      </c>
      <c r="F1527" t="s">
        <v>57</v>
      </c>
      <c r="G1527" t="s">
        <v>58</v>
      </c>
      <c r="H1527" t="s">
        <v>60</v>
      </c>
      <c r="I1527">
        <v>33524</v>
      </c>
      <c r="J1527">
        <v>33524</v>
      </c>
      <c r="K1527" t="s">
        <v>65</v>
      </c>
      <c r="L1527" t="s">
        <v>156</v>
      </c>
      <c r="M1527" t="s">
        <v>197</v>
      </c>
      <c r="N1527">
        <v>616</v>
      </c>
      <c r="O1527">
        <v>10</v>
      </c>
      <c r="P1527" t="s">
        <v>205</v>
      </c>
      <c r="Q1527">
        <v>9616</v>
      </c>
      <c r="R1527" t="s">
        <v>205</v>
      </c>
      <c r="S1527">
        <v>296743.56</v>
      </c>
      <c r="T1527">
        <v>292022.88</v>
      </c>
      <c r="U1527" s="3">
        <v>4720.68</v>
      </c>
    </row>
    <row r="1528" spans="1:21" x14ac:dyDescent="0.25">
      <c r="A1528" t="s">
        <v>23</v>
      </c>
      <c r="B1528" t="s">
        <v>25</v>
      </c>
      <c r="C1528">
        <v>36</v>
      </c>
      <c r="D1528" t="s">
        <v>43</v>
      </c>
      <c r="E1528" t="s">
        <v>56</v>
      </c>
      <c r="F1528" t="s">
        <v>57</v>
      </c>
      <c r="G1528" t="s">
        <v>58</v>
      </c>
      <c r="H1528" t="s">
        <v>60</v>
      </c>
      <c r="I1528">
        <v>33536</v>
      </c>
      <c r="J1528">
        <v>33536</v>
      </c>
      <c r="K1528" t="s">
        <v>65</v>
      </c>
      <c r="L1528" t="s">
        <v>151</v>
      </c>
      <c r="M1528" t="s">
        <v>197</v>
      </c>
      <c r="N1528">
        <v>616</v>
      </c>
      <c r="O1528">
        <v>10</v>
      </c>
      <c r="P1528" t="s">
        <v>205</v>
      </c>
      <c r="Q1528">
        <v>9616</v>
      </c>
      <c r="R1528" t="s">
        <v>205</v>
      </c>
      <c r="S1528">
        <v>551105.03</v>
      </c>
      <c r="T1528">
        <v>545052.88</v>
      </c>
      <c r="U1528" s="3">
        <v>6052.15</v>
      </c>
    </row>
    <row r="1529" spans="1:21" x14ac:dyDescent="0.25">
      <c r="A1529" t="s">
        <v>23</v>
      </c>
      <c r="B1529" t="s">
        <v>25</v>
      </c>
      <c r="C1529">
        <v>36</v>
      </c>
      <c r="D1529" t="s">
        <v>43</v>
      </c>
      <c r="E1529" t="s">
        <v>56</v>
      </c>
      <c r="F1529" t="s">
        <v>57</v>
      </c>
      <c r="G1529" t="s">
        <v>58</v>
      </c>
      <c r="H1529" t="s">
        <v>60</v>
      </c>
      <c r="I1529">
        <v>33544</v>
      </c>
      <c r="J1529">
        <v>33544</v>
      </c>
      <c r="K1529" t="s">
        <v>65</v>
      </c>
      <c r="L1529" t="s">
        <v>159</v>
      </c>
      <c r="M1529" t="s">
        <v>197</v>
      </c>
      <c r="N1529">
        <v>716</v>
      </c>
      <c r="O1529">
        <v>10</v>
      </c>
      <c r="P1529" t="s">
        <v>211</v>
      </c>
      <c r="Q1529">
        <v>9716</v>
      </c>
      <c r="R1529" t="s">
        <v>211</v>
      </c>
      <c r="S1529">
        <v>9397.73</v>
      </c>
      <c r="T1529">
        <v>9199.73</v>
      </c>
      <c r="U1529" s="3">
        <v>198</v>
      </c>
    </row>
    <row r="1530" spans="1:21" x14ac:dyDescent="0.25">
      <c r="A1530" t="s">
        <v>23</v>
      </c>
      <c r="B1530" t="s">
        <v>25</v>
      </c>
      <c r="C1530">
        <v>36</v>
      </c>
      <c r="D1530" t="s">
        <v>43</v>
      </c>
      <c r="E1530" t="s">
        <v>56</v>
      </c>
      <c r="F1530" t="s">
        <v>57</v>
      </c>
      <c r="G1530" t="s">
        <v>58</v>
      </c>
      <c r="H1530" t="s">
        <v>60</v>
      </c>
      <c r="I1530">
        <v>33549</v>
      </c>
      <c r="J1530">
        <v>33549</v>
      </c>
      <c r="K1530" t="s">
        <v>65</v>
      </c>
      <c r="L1530" t="s">
        <v>150</v>
      </c>
      <c r="M1530" t="s">
        <v>197</v>
      </c>
      <c r="N1530">
        <v>715</v>
      </c>
      <c r="O1530">
        <v>10</v>
      </c>
      <c r="P1530" t="s">
        <v>208</v>
      </c>
      <c r="Q1530">
        <v>9715</v>
      </c>
      <c r="R1530" t="s">
        <v>208</v>
      </c>
      <c r="S1530">
        <v>47044.800000000003</v>
      </c>
      <c r="T1530">
        <v>45460.800000000003</v>
      </c>
      <c r="U1530" s="3">
        <v>1584</v>
      </c>
    </row>
    <row r="1531" spans="1:21" x14ac:dyDescent="0.25">
      <c r="A1531" t="s">
        <v>23</v>
      </c>
      <c r="B1531" t="s">
        <v>25</v>
      </c>
      <c r="C1531">
        <v>36</v>
      </c>
      <c r="D1531" t="s">
        <v>43</v>
      </c>
      <c r="E1531" t="s">
        <v>56</v>
      </c>
      <c r="F1531" t="s">
        <v>57</v>
      </c>
      <c r="G1531" t="s">
        <v>58</v>
      </c>
      <c r="H1531" t="s">
        <v>60</v>
      </c>
      <c r="I1531">
        <v>33524</v>
      </c>
      <c r="J1531">
        <v>33524</v>
      </c>
      <c r="K1531" t="s">
        <v>65</v>
      </c>
      <c r="L1531" t="s">
        <v>156</v>
      </c>
      <c r="M1531" t="s">
        <v>197</v>
      </c>
      <c r="N1531">
        <v>607</v>
      </c>
      <c r="O1531">
        <v>10</v>
      </c>
      <c r="P1531" t="s">
        <v>206</v>
      </c>
      <c r="Q1531">
        <v>9607</v>
      </c>
      <c r="R1531" t="s">
        <v>206</v>
      </c>
      <c r="S1531">
        <v>51520.42</v>
      </c>
      <c r="T1531">
        <v>49882.2</v>
      </c>
      <c r="U1531" s="3">
        <v>1638.22</v>
      </c>
    </row>
    <row r="1532" spans="1:21" x14ac:dyDescent="0.25">
      <c r="A1532" t="s">
        <v>23</v>
      </c>
      <c r="B1532" t="s">
        <v>25</v>
      </c>
      <c r="C1532">
        <v>36</v>
      </c>
      <c r="D1532" t="s">
        <v>43</v>
      </c>
      <c r="E1532" t="s">
        <v>56</v>
      </c>
      <c r="F1532" t="s">
        <v>57</v>
      </c>
      <c r="G1532" t="s">
        <v>58</v>
      </c>
      <c r="H1532" t="s">
        <v>60</v>
      </c>
      <c r="I1532">
        <v>33520</v>
      </c>
      <c r="J1532">
        <v>33520</v>
      </c>
      <c r="K1532" t="s">
        <v>65</v>
      </c>
      <c r="L1532" t="s">
        <v>158</v>
      </c>
      <c r="M1532" t="s">
        <v>197</v>
      </c>
      <c r="N1532">
        <v>602</v>
      </c>
      <c r="O1532">
        <v>10</v>
      </c>
      <c r="P1532" t="s">
        <v>227</v>
      </c>
      <c r="Q1532">
        <v>9602</v>
      </c>
      <c r="R1532" t="s">
        <v>227</v>
      </c>
      <c r="S1532">
        <v>629027.31000000006</v>
      </c>
      <c r="T1532">
        <v>619712.91</v>
      </c>
      <c r="U1532" s="3">
        <v>9314.4</v>
      </c>
    </row>
    <row r="1533" spans="1:21" x14ac:dyDescent="0.25">
      <c r="A1533" t="s">
        <v>23</v>
      </c>
      <c r="B1533" t="s">
        <v>25</v>
      </c>
      <c r="C1533">
        <v>36</v>
      </c>
      <c r="D1533" t="s">
        <v>43</v>
      </c>
      <c r="E1533" t="s">
        <v>56</v>
      </c>
      <c r="F1533" t="s">
        <v>57</v>
      </c>
      <c r="G1533" t="s">
        <v>58</v>
      </c>
      <c r="H1533" t="s">
        <v>60</v>
      </c>
      <c r="I1533">
        <v>33544</v>
      </c>
      <c r="J1533">
        <v>33544</v>
      </c>
      <c r="K1533" t="s">
        <v>65</v>
      </c>
      <c r="L1533" t="s">
        <v>159</v>
      </c>
      <c r="M1533" t="s">
        <v>197</v>
      </c>
      <c r="N1533">
        <v>608</v>
      </c>
      <c r="O1533">
        <v>10</v>
      </c>
      <c r="P1533" t="s">
        <v>229</v>
      </c>
      <c r="Q1533">
        <v>9608</v>
      </c>
      <c r="R1533" t="s">
        <v>229</v>
      </c>
      <c r="S1533">
        <v>586045.56000000006</v>
      </c>
      <c r="T1533">
        <v>568367.94999999995</v>
      </c>
      <c r="U1533" s="3">
        <v>17677.61</v>
      </c>
    </row>
    <row r="1534" spans="1:21" x14ac:dyDescent="0.25">
      <c r="A1534" t="s">
        <v>23</v>
      </c>
      <c r="B1534" t="s">
        <v>25</v>
      </c>
      <c r="C1534">
        <v>36</v>
      </c>
      <c r="D1534" t="s">
        <v>43</v>
      </c>
      <c r="E1534" t="s">
        <v>56</v>
      </c>
      <c r="F1534" t="s">
        <v>57</v>
      </c>
      <c r="G1534" t="s">
        <v>58</v>
      </c>
      <c r="H1534" t="s">
        <v>60</v>
      </c>
      <c r="I1534">
        <v>33520</v>
      </c>
      <c r="J1534">
        <v>33520</v>
      </c>
      <c r="K1534" t="s">
        <v>65</v>
      </c>
      <c r="L1534" t="s">
        <v>158</v>
      </c>
      <c r="M1534" t="s">
        <v>197</v>
      </c>
      <c r="N1534">
        <v>702</v>
      </c>
      <c r="O1534">
        <v>10</v>
      </c>
      <c r="P1534" t="s">
        <v>215</v>
      </c>
      <c r="Q1534">
        <v>9702</v>
      </c>
      <c r="R1534" t="s">
        <v>215</v>
      </c>
      <c r="S1534">
        <v>1711853.19</v>
      </c>
      <c r="T1534">
        <v>1492224.67</v>
      </c>
      <c r="U1534" s="3">
        <v>219628.52</v>
      </c>
    </row>
    <row r="1535" spans="1:21" x14ac:dyDescent="0.25">
      <c r="A1535" t="s">
        <v>23</v>
      </c>
      <c r="B1535" t="s">
        <v>25</v>
      </c>
      <c r="C1535">
        <v>36</v>
      </c>
      <c r="D1535" t="s">
        <v>43</v>
      </c>
      <c r="E1535" t="s">
        <v>56</v>
      </c>
      <c r="F1535" t="s">
        <v>57</v>
      </c>
      <c r="G1535" t="s">
        <v>58</v>
      </c>
      <c r="H1535" t="s">
        <v>60</v>
      </c>
      <c r="I1535">
        <v>47659</v>
      </c>
      <c r="J1535">
        <v>47659</v>
      </c>
      <c r="K1535" t="s">
        <v>63</v>
      </c>
      <c r="L1535" t="s">
        <v>154</v>
      </c>
      <c r="M1535" t="s">
        <v>197</v>
      </c>
      <c r="N1535">
        <v>612</v>
      </c>
      <c r="O1535">
        <v>10</v>
      </c>
      <c r="P1535" t="s">
        <v>213</v>
      </c>
      <c r="Q1535">
        <v>9612</v>
      </c>
      <c r="R1535" t="s">
        <v>213</v>
      </c>
      <c r="S1535">
        <v>38235.879999999997</v>
      </c>
      <c r="T1535">
        <v>0</v>
      </c>
      <c r="U1535">
        <v>38235.879999999997</v>
      </c>
    </row>
    <row r="1536" spans="1:21" x14ac:dyDescent="0.25">
      <c r="A1536" t="s">
        <v>23</v>
      </c>
      <c r="B1536" t="s">
        <v>25</v>
      </c>
      <c r="C1536">
        <v>36</v>
      </c>
      <c r="D1536" t="s">
        <v>43</v>
      </c>
      <c r="E1536" t="s">
        <v>56</v>
      </c>
      <c r="F1536" t="s">
        <v>57</v>
      </c>
      <c r="G1536" t="s">
        <v>58</v>
      </c>
      <c r="H1536" t="s">
        <v>60</v>
      </c>
      <c r="I1536">
        <v>47667</v>
      </c>
      <c r="J1536">
        <v>47667</v>
      </c>
      <c r="K1536" t="s">
        <v>63</v>
      </c>
      <c r="L1536" t="s">
        <v>153</v>
      </c>
      <c r="M1536" t="s">
        <v>197</v>
      </c>
      <c r="N1536">
        <v>538</v>
      </c>
      <c r="O1536">
        <v>10</v>
      </c>
      <c r="P1536" t="s">
        <v>230</v>
      </c>
      <c r="Q1536">
        <v>9538</v>
      </c>
      <c r="R1536" t="s">
        <v>230</v>
      </c>
      <c r="S1536">
        <v>369077.22</v>
      </c>
      <c r="T1536">
        <v>0</v>
      </c>
      <c r="U1536">
        <v>369077.22</v>
      </c>
    </row>
    <row r="1537" spans="1:21" x14ac:dyDescent="0.25">
      <c r="A1537" t="s">
        <v>23</v>
      </c>
      <c r="B1537" t="s">
        <v>25</v>
      </c>
      <c r="C1537">
        <v>36</v>
      </c>
      <c r="D1537" t="s">
        <v>43</v>
      </c>
      <c r="E1537" t="s">
        <v>56</v>
      </c>
      <c r="F1537" t="s">
        <v>57</v>
      </c>
      <c r="G1537" t="s">
        <v>58</v>
      </c>
      <c r="H1537" t="s">
        <v>60</v>
      </c>
      <c r="I1537">
        <v>47669</v>
      </c>
      <c r="J1537">
        <v>47669</v>
      </c>
      <c r="K1537" t="s">
        <v>63</v>
      </c>
      <c r="L1537" t="s">
        <v>155</v>
      </c>
      <c r="M1537" t="s">
        <v>197</v>
      </c>
      <c r="N1537">
        <v>614</v>
      </c>
      <c r="O1537">
        <v>10</v>
      </c>
      <c r="P1537" t="s">
        <v>241</v>
      </c>
      <c r="Q1537">
        <v>9614</v>
      </c>
      <c r="R1537" t="s">
        <v>241</v>
      </c>
      <c r="S1537">
        <v>268960.83</v>
      </c>
      <c r="T1537">
        <v>0</v>
      </c>
      <c r="U1537">
        <v>268960.83</v>
      </c>
    </row>
    <row r="1538" spans="1:21" x14ac:dyDescent="0.25">
      <c r="A1538" t="s">
        <v>23</v>
      </c>
      <c r="B1538" t="s">
        <v>25</v>
      </c>
      <c r="C1538">
        <v>36</v>
      </c>
      <c r="D1538" t="s">
        <v>43</v>
      </c>
      <c r="E1538" t="s">
        <v>56</v>
      </c>
      <c r="F1538" t="s">
        <v>57</v>
      </c>
      <c r="G1538" t="s">
        <v>58</v>
      </c>
      <c r="H1538" t="s">
        <v>60</v>
      </c>
      <c r="I1538">
        <v>47659</v>
      </c>
      <c r="J1538">
        <v>47659</v>
      </c>
      <c r="K1538" t="s">
        <v>63</v>
      </c>
      <c r="L1538" t="s">
        <v>154</v>
      </c>
      <c r="M1538" t="s">
        <v>197</v>
      </c>
      <c r="N1538">
        <v>553</v>
      </c>
      <c r="O1538">
        <v>10</v>
      </c>
      <c r="P1538" t="s">
        <v>260</v>
      </c>
      <c r="Q1538">
        <v>9553</v>
      </c>
      <c r="R1538" t="s">
        <v>260</v>
      </c>
      <c r="S1538">
        <v>7695.83</v>
      </c>
      <c r="T1538">
        <v>0</v>
      </c>
      <c r="U1538">
        <v>7695.83</v>
      </c>
    </row>
    <row r="1539" spans="1:21" x14ac:dyDescent="0.25">
      <c r="A1539" t="s">
        <v>23</v>
      </c>
      <c r="B1539" t="s">
        <v>25</v>
      </c>
      <c r="C1539">
        <v>36</v>
      </c>
      <c r="D1539" t="s">
        <v>43</v>
      </c>
      <c r="E1539" t="s">
        <v>56</v>
      </c>
      <c r="F1539" t="s">
        <v>57</v>
      </c>
      <c r="G1539" t="s">
        <v>58</v>
      </c>
      <c r="H1539" t="s">
        <v>60</v>
      </c>
      <c r="I1539">
        <v>47669</v>
      </c>
      <c r="J1539">
        <v>47669</v>
      </c>
      <c r="K1539" t="s">
        <v>63</v>
      </c>
      <c r="L1539" t="s">
        <v>155</v>
      </c>
      <c r="M1539" t="s">
        <v>197</v>
      </c>
      <c r="N1539">
        <v>728</v>
      </c>
      <c r="O1539">
        <v>10</v>
      </c>
      <c r="P1539" t="s">
        <v>212</v>
      </c>
      <c r="Q1539">
        <v>9728</v>
      </c>
      <c r="R1539" t="s">
        <v>212</v>
      </c>
      <c r="S1539">
        <v>207818.95</v>
      </c>
      <c r="T1539">
        <v>0</v>
      </c>
      <c r="U1539">
        <v>207818.95</v>
      </c>
    </row>
    <row r="1540" spans="1:21" x14ac:dyDescent="0.25">
      <c r="A1540" t="s">
        <v>23</v>
      </c>
      <c r="B1540" t="s">
        <v>25</v>
      </c>
      <c r="C1540">
        <v>36</v>
      </c>
      <c r="D1540" t="s">
        <v>43</v>
      </c>
      <c r="E1540" t="s">
        <v>56</v>
      </c>
      <c r="F1540" t="s">
        <v>57</v>
      </c>
      <c r="G1540" t="s">
        <v>58</v>
      </c>
      <c r="H1540" t="s">
        <v>60</v>
      </c>
      <c r="I1540">
        <v>47663</v>
      </c>
      <c r="J1540">
        <v>47663</v>
      </c>
      <c r="K1540" t="s">
        <v>63</v>
      </c>
      <c r="L1540" t="s">
        <v>157</v>
      </c>
      <c r="M1540" t="s">
        <v>197</v>
      </c>
      <c r="N1540">
        <v>728</v>
      </c>
      <c r="O1540">
        <v>10</v>
      </c>
      <c r="P1540" t="s">
        <v>212</v>
      </c>
      <c r="Q1540">
        <v>9728</v>
      </c>
      <c r="R1540" t="s">
        <v>212</v>
      </c>
      <c r="S1540">
        <v>83598.81</v>
      </c>
      <c r="T1540">
        <v>0</v>
      </c>
      <c r="U1540">
        <v>83598.81</v>
      </c>
    </row>
    <row r="1541" spans="1:21" x14ac:dyDescent="0.25">
      <c r="A1541" t="s">
        <v>23</v>
      </c>
      <c r="B1541" t="s">
        <v>25</v>
      </c>
      <c r="C1541">
        <v>36</v>
      </c>
      <c r="D1541" t="s">
        <v>43</v>
      </c>
      <c r="E1541" t="s">
        <v>56</v>
      </c>
      <c r="F1541" t="s">
        <v>57</v>
      </c>
      <c r="G1541" t="s">
        <v>58</v>
      </c>
      <c r="H1541" t="s">
        <v>60</v>
      </c>
      <c r="I1541">
        <v>47665</v>
      </c>
      <c r="J1541">
        <v>47665</v>
      </c>
      <c r="K1541" t="s">
        <v>63</v>
      </c>
      <c r="L1541" t="s">
        <v>152</v>
      </c>
      <c r="M1541" t="s">
        <v>197</v>
      </c>
      <c r="N1541">
        <v>561</v>
      </c>
      <c r="O1541">
        <v>10</v>
      </c>
      <c r="P1541" t="s">
        <v>219</v>
      </c>
      <c r="Q1541">
        <v>9561</v>
      </c>
      <c r="R1541" t="s">
        <v>219</v>
      </c>
      <c r="S1541">
        <v>19136.169999999998</v>
      </c>
      <c r="T1541">
        <v>0</v>
      </c>
      <c r="U1541">
        <v>19136.169999999998</v>
      </c>
    </row>
    <row r="1542" spans="1:21" x14ac:dyDescent="0.25">
      <c r="A1542" t="s">
        <v>23</v>
      </c>
      <c r="B1542" t="s">
        <v>25</v>
      </c>
      <c r="C1542">
        <v>36</v>
      </c>
      <c r="D1542" t="s">
        <v>43</v>
      </c>
      <c r="E1542" t="s">
        <v>56</v>
      </c>
      <c r="F1542" t="s">
        <v>57</v>
      </c>
      <c r="G1542" t="s">
        <v>58</v>
      </c>
      <c r="H1542" t="s">
        <v>60</v>
      </c>
      <c r="I1542">
        <v>47665</v>
      </c>
      <c r="J1542">
        <v>47665</v>
      </c>
      <c r="K1542" t="s">
        <v>63</v>
      </c>
      <c r="L1542" t="s">
        <v>152</v>
      </c>
      <c r="M1542" t="s">
        <v>197</v>
      </c>
      <c r="N1542">
        <v>553</v>
      </c>
      <c r="O1542">
        <v>10</v>
      </c>
      <c r="P1542" t="s">
        <v>260</v>
      </c>
      <c r="Q1542">
        <v>9553</v>
      </c>
      <c r="R1542" t="s">
        <v>260</v>
      </c>
      <c r="S1542">
        <v>5945.07</v>
      </c>
      <c r="T1542">
        <v>0</v>
      </c>
      <c r="U1542">
        <v>5945.07</v>
      </c>
    </row>
    <row r="1543" spans="1:21" x14ac:dyDescent="0.25">
      <c r="A1543" t="s">
        <v>23</v>
      </c>
      <c r="B1543" t="s">
        <v>25</v>
      </c>
      <c r="C1543">
        <v>36</v>
      </c>
      <c r="D1543" t="s">
        <v>43</v>
      </c>
      <c r="E1543" t="s">
        <v>56</v>
      </c>
      <c r="F1543" t="s">
        <v>57</v>
      </c>
      <c r="G1543" t="s">
        <v>58</v>
      </c>
      <c r="H1543" t="s">
        <v>60</v>
      </c>
      <c r="I1543">
        <v>47667</v>
      </c>
      <c r="J1543">
        <v>47667</v>
      </c>
      <c r="K1543" t="s">
        <v>63</v>
      </c>
      <c r="L1543" t="s">
        <v>153</v>
      </c>
      <c r="M1543" t="s">
        <v>197</v>
      </c>
      <c r="N1543">
        <v>702</v>
      </c>
      <c r="O1543">
        <v>10</v>
      </c>
      <c r="P1543" t="s">
        <v>215</v>
      </c>
      <c r="Q1543">
        <v>9702</v>
      </c>
      <c r="R1543" t="s">
        <v>215</v>
      </c>
      <c r="S1543">
        <v>41558.019999999997</v>
      </c>
      <c r="T1543">
        <v>0</v>
      </c>
      <c r="U1543">
        <v>41558.019999999997</v>
      </c>
    </row>
    <row r="1544" spans="1:21" x14ac:dyDescent="0.25">
      <c r="A1544" t="s">
        <v>23</v>
      </c>
      <c r="B1544" t="s">
        <v>25</v>
      </c>
      <c r="C1544">
        <v>36</v>
      </c>
      <c r="D1544" t="s">
        <v>43</v>
      </c>
      <c r="E1544" t="s">
        <v>56</v>
      </c>
      <c r="F1544" t="s">
        <v>57</v>
      </c>
      <c r="G1544" t="s">
        <v>58</v>
      </c>
      <c r="H1544" t="s">
        <v>60</v>
      </c>
      <c r="I1544">
        <v>47667</v>
      </c>
      <c r="J1544">
        <v>47667</v>
      </c>
      <c r="K1544" t="s">
        <v>63</v>
      </c>
      <c r="L1544" t="s">
        <v>153</v>
      </c>
      <c r="M1544" t="s">
        <v>197</v>
      </c>
      <c r="N1544">
        <v>501</v>
      </c>
      <c r="O1544">
        <v>10</v>
      </c>
      <c r="P1544" t="s">
        <v>200</v>
      </c>
      <c r="Q1544">
        <v>9501</v>
      </c>
      <c r="R1544" t="s">
        <v>273</v>
      </c>
      <c r="S1544">
        <v>20958808.399999999</v>
      </c>
      <c r="T1544">
        <v>0</v>
      </c>
      <c r="U1544">
        <v>20958808.399999999</v>
      </c>
    </row>
    <row r="1545" spans="1:21" x14ac:dyDescent="0.25">
      <c r="A1545" t="s">
        <v>23</v>
      </c>
      <c r="B1545" t="s">
        <v>25</v>
      </c>
      <c r="C1545">
        <v>36</v>
      </c>
      <c r="D1545" t="s">
        <v>43</v>
      </c>
      <c r="E1545" t="s">
        <v>56</v>
      </c>
      <c r="F1545" t="s">
        <v>57</v>
      </c>
      <c r="G1545" t="s">
        <v>58</v>
      </c>
      <c r="H1545" t="s">
        <v>60</v>
      </c>
      <c r="I1545">
        <v>47665</v>
      </c>
      <c r="J1545">
        <v>47665</v>
      </c>
      <c r="K1545" t="s">
        <v>63</v>
      </c>
      <c r="L1545" t="s">
        <v>152</v>
      </c>
      <c r="M1545" t="s">
        <v>197</v>
      </c>
      <c r="N1545">
        <v>607</v>
      </c>
      <c r="O1545">
        <v>10</v>
      </c>
      <c r="P1545" t="s">
        <v>206</v>
      </c>
      <c r="Q1545">
        <v>9607</v>
      </c>
      <c r="R1545" t="s">
        <v>206</v>
      </c>
      <c r="S1545">
        <v>10360.200000000001</v>
      </c>
      <c r="T1545">
        <v>0</v>
      </c>
      <c r="U1545">
        <v>10360.200000000001</v>
      </c>
    </row>
    <row r="1546" spans="1:21" x14ac:dyDescent="0.25">
      <c r="A1546" t="s">
        <v>23</v>
      </c>
      <c r="B1546" t="s">
        <v>25</v>
      </c>
      <c r="C1546">
        <v>36</v>
      </c>
      <c r="D1546" t="s">
        <v>43</v>
      </c>
      <c r="E1546" t="s">
        <v>56</v>
      </c>
      <c r="F1546" t="s">
        <v>57</v>
      </c>
      <c r="G1546" t="s">
        <v>58</v>
      </c>
      <c r="H1546" t="s">
        <v>60</v>
      </c>
      <c r="I1546">
        <v>47663</v>
      </c>
      <c r="J1546">
        <v>47663</v>
      </c>
      <c r="K1546" t="s">
        <v>63</v>
      </c>
      <c r="L1546" t="s">
        <v>157</v>
      </c>
      <c r="M1546" t="s">
        <v>197</v>
      </c>
      <c r="N1546">
        <v>646</v>
      </c>
      <c r="O1546">
        <v>10</v>
      </c>
      <c r="P1546" t="s">
        <v>210</v>
      </c>
      <c r="Q1546">
        <v>9646</v>
      </c>
      <c r="R1546" t="s">
        <v>210</v>
      </c>
      <c r="S1546">
        <v>135774.07999999999</v>
      </c>
      <c r="T1546">
        <v>0</v>
      </c>
      <c r="U1546">
        <v>135774.07999999999</v>
      </c>
    </row>
    <row r="1547" spans="1:21" x14ac:dyDescent="0.25">
      <c r="A1547" t="s">
        <v>23</v>
      </c>
      <c r="B1547" t="s">
        <v>25</v>
      </c>
      <c r="C1547">
        <v>36</v>
      </c>
      <c r="D1547" t="s">
        <v>43</v>
      </c>
      <c r="E1547" t="s">
        <v>56</v>
      </c>
      <c r="F1547" t="s">
        <v>57</v>
      </c>
      <c r="G1547" t="s">
        <v>58</v>
      </c>
      <c r="H1547" t="s">
        <v>60</v>
      </c>
      <c r="I1547">
        <v>47667</v>
      </c>
      <c r="J1547">
        <v>47667</v>
      </c>
      <c r="K1547" t="s">
        <v>63</v>
      </c>
      <c r="L1547" t="s">
        <v>153</v>
      </c>
      <c r="M1547" t="s">
        <v>197</v>
      </c>
      <c r="N1547">
        <v>566</v>
      </c>
      <c r="O1547">
        <v>10</v>
      </c>
      <c r="P1547" t="s">
        <v>248</v>
      </c>
      <c r="Q1547">
        <v>9566</v>
      </c>
      <c r="R1547" t="s">
        <v>248</v>
      </c>
      <c r="S1547">
        <v>4108.42</v>
      </c>
      <c r="T1547">
        <v>0</v>
      </c>
      <c r="U1547">
        <v>4108.42</v>
      </c>
    </row>
    <row r="1548" spans="1:21" x14ac:dyDescent="0.25">
      <c r="A1548" t="s">
        <v>23</v>
      </c>
      <c r="B1548" t="s">
        <v>25</v>
      </c>
      <c r="C1548">
        <v>36</v>
      </c>
      <c r="D1548" t="s">
        <v>43</v>
      </c>
      <c r="E1548" t="s">
        <v>56</v>
      </c>
      <c r="F1548" t="s">
        <v>57</v>
      </c>
      <c r="G1548" t="s">
        <v>58</v>
      </c>
      <c r="H1548" t="s">
        <v>60</v>
      </c>
      <c r="I1548">
        <v>47663</v>
      </c>
      <c r="J1548">
        <v>47663</v>
      </c>
      <c r="K1548" t="s">
        <v>63</v>
      </c>
      <c r="L1548" t="s">
        <v>157</v>
      </c>
      <c r="M1548" t="s">
        <v>197</v>
      </c>
      <c r="N1548">
        <v>715</v>
      </c>
      <c r="O1548">
        <v>10</v>
      </c>
      <c r="P1548" t="s">
        <v>208</v>
      </c>
      <c r="Q1548">
        <v>9715</v>
      </c>
      <c r="R1548" t="s">
        <v>208</v>
      </c>
      <c r="S1548">
        <v>99158.399999999994</v>
      </c>
      <c r="T1548">
        <v>0</v>
      </c>
      <c r="U1548">
        <v>99158.399999999994</v>
      </c>
    </row>
    <row r="1549" spans="1:21" x14ac:dyDescent="0.25">
      <c r="A1549" t="s">
        <v>23</v>
      </c>
      <c r="B1549" t="s">
        <v>25</v>
      </c>
      <c r="C1549">
        <v>36</v>
      </c>
      <c r="D1549" t="s">
        <v>43</v>
      </c>
      <c r="E1549" t="s">
        <v>56</v>
      </c>
      <c r="F1549" t="s">
        <v>57</v>
      </c>
      <c r="G1549" t="s">
        <v>58</v>
      </c>
      <c r="H1549" t="s">
        <v>60</v>
      </c>
      <c r="I1549">
        <v>47667</v>
      </c>
      <c r="J1549">
        <v>47667</v>
      </c>
      <c r="K1549" t="s">
        <v>63</v>
      </c>
      <c r="L1549" t="s">
        <v>153</v>
      </c>
      <c r="M1549" t="s">
        <v>197</v>
      </c>
      <c r="N1549">
        <v>553</v>
      </c>
      <c r="O1549">
        <v>10</v>
      </c>
      <c r="P1549" t="s">
        <v>260</v>
      </c>
      <c r="Q1549">
        <v>9553</v>
      </c>
      <c r="R1549" t="s">
        <v>260</v>
      </c>
      <c r="S1549">
        <v>22776.18</v>
      </c>
      <c r="T1549">
        <v>0</v>
      </c>
      <c r="U1549">
        <v>22776.18</v>
      </c>
    </row>
    <row r="1550" spans="1:21" x14ac:dyDescent="0.25">
      <c r="A1550" t="s">
        <v>23</v>
      </c>
      <c r="B1550" t="s">
        <v>25</v>
      </c>
      <c r="C1550">
        <v>36</v>
      </c>
      <c r="D1550" t="s">
        <v>43</v>
      </c>
      <c r="E1550" t="s">
        <v>56</v>
      </c>
      <c r="F1550" t="s">
        <v>57</v>
      </c>
      <c r="G1550" t="s">
        <v>58</v>
      </c>
      <c r="H1550" t="s">
        <v>60</v>
      </c>
      <c r="I1550">
        <v>47665</v>
      </c>
      <c r="J1550">
        <v>47665</v>
      </c>
      <c r="K1550" t="s">
        <v>63</v>
      </c>
      <c r="L1550" t="s">
        <v>152</v>
      </c>
      <c r="M1550" t="s">
        <v>197</v>
      </c>
      <c r="N1550">
        <v>538</v>
      </c>
      <c r="O1550">
        <v>10</v>
      </c>
      <c r="P1550" t="s">
        <v>230</v>
      </c>
      <c r="Q1550">
        <v>9538</v>
      </c>
      <c r="R1550" t="s">
        <v>230</v>
      </c>
      <c r="S1550">
        <v>449324.01</v>
      </c>
      <c r="T1550">
        <v>0</v>
      </c>
      <c r="U1550">
        <v>449324.01</v>
      </c>
    </row>
    <row r="1551" spans="1:21" x14ac:dyDescent="0.25">
      <c r="A1551" t="s">
        <v>23</v>
      </c>
      <c r="B1551" t="s">
        <v>25</v>
      </c>
      <c r="C1551">
        <v>36</v>
      </c>
      <c r="D1551" t="s">
        <v>43</v>
      </c>
      <c r="E1551" t="s">
        <v>56</v>
      </c>
      <c r="F1551" t="s">
        <v>57</v>
      </c>
      <c r="G1551" t="s">
        <v>58</v>
      </c>
      <c r="H1551" t="s">
        <v>60</v>
      </c>
      <c r="I1551">
        <v>47665</v>
      </c>
      <c r="J1551">
        <v>47665</v>
      </c>
      <c r="K1551" t="s">
        <v>63</v>
      </c>
      <c r="L1551" t="s">
        <v>152</v>
      </c>
      <c r="M1551" t="s">
        <v>197</v>
      </c>
      <c r="N1551">
        <v>523</v>
      </c>
      <c r="O1551">
        <v>10</v>
      </c>
      <c r="P1551" t="s">
        <v>258</v>
      </c>
      <c r="Q1551">
        <v>9523</v>
      </c>
      <c r="R1551" t="s">
        <v>258</v>
      </c>
      <c r="S1551">
        <v>3102.13</v>
      </c>
      <c r="T1551">
        <v>0</v>
      </c>
      <c r="U1551">
        <v>3102.13</v>
      </c>
    </row>
    <row r="1552" spans="1:21" x14ac:dyDescent="0.25">
      <c r="A1552" t="s">
        <v>23</v>
      </c>
      <c r="B1552" t="s">
        <v>25</v>
      </c>
      <c r="C1552">
        <v>36</v>
      </c>
      <c r="D1552" t="s">
        <v>43</v>
      </c>
      <c r="E1552" t="s">
        <v>56</v>
      </c>
      <c r="F1552" t="s">
        <v>57</v>
      </c>
      <c r="G1552" t="s">
        <v>58</v>
      </c>
      <c r="H1552" t="s">
        <v>60</v>
      </c>
      <c r="I1552">
        <v>33524</v>
      </c>
      <c r="J1552">
        <v>33524</v>
      </c>
      <c r="K1552" t="s">
        <v>65</v>
      </c>
      <c r="L1552" t="s">
        <v>156</v>
      </c>
      <c r="M1552" t="s">
        <v>197</v>
      </c>
      <c r="N1552">
        <v>715</v>
      </c>
      <c r="O1552">
        <v>10</v>
      </c>
      <c r="P1552" t="s">
        <v>208</v>
      </c>
      <c r="Q1552">
        <v>9715</v>
      </c>
      <c r="R1552" t="s">
        <v>208</v>
      </c>
      <c r="S1552">
        <v>99633.600000000006</v>
      </c>
      <c r="T1552">
        <v>98049.600000000006</v>
      </c>
      <c r="U1552" s="3">
        <v>1584</v>
      </c>
    </row>
    <row r="1553" spans="1:21" x14ac:dyDescent="0.25">
      <c r="A1553" t="s">
        <v>23</v>
      </c>
      <c r="B1553" t="s">
        <v>25</v>
      </c>
      <c r="C1553">
        <v>36</v>
      </c>
      <c r="D1553" t="s">
        <v>43</v>
      </c>
      <c r="E1553" t="s">
        <v>56</v>
      </c>
      <c r="F1553" t="s">
        <v>57</v>
      </c>
      <c r="G1553" t="s">
        <v>58</v>
      </c>
      <c r="H1553" t="s">
        <v>60</v>
      </c>
      <c r="I1553">
        <v>33544</v>
      </c>
      <c r="J1553">
        <v>33544</v>
      </c>
      <c r="K1553" t="s">
        <v>65</v>
      </c>
      <c r="L1553" t="s">
        <v>159</v>
      </c>
      <c r="M1553" t="s">
        <v>197</v>
      </c>
      <c r="N1553">
        <v>603</v>
      </c>
      <c r="O1553">
        <v>10</v>
      </c>
      <c r="P1553" t="s">
        <v>231</v>
      </c>
      <c r="Q1553">
        <v>9603</v>
      </c>
      <c r="R1553" t="s">
        <v>231</v>
      </c>
      <c r="S1553">
        <v>110906.44</v>
      </c>
      <c r="T1553">
        <v>107213.67</v>
      </c>
      <c r="U1553" s="3">
        <v>3692.77</v>
      </c>
    </row>
    <row r="1554" spans="1:21" x14ac:dyDescent="0.25">
      <c r="A1554" t="s">
        <v>23</v>
      </c>
      <c r="B1554" t="s">
        <v>25</v>
      </c>
      <c r="C1554">
        <v>36</v>
      </c>
      <c r="D1554" t="s">
        <v>43</v>
      </c>
      <c r="E1554" t="s">
        <v>56</v>
      </c>
      <c r="F1554" t="s">
        <v>57</v>
      </c>
      <c r="G1554" t="s">
        <v>58</v>
      </c>
      <c r="H1554" t="s">
        <v>60</v>
      </c>
      <c r="I1554">
        <v>33520</v>
      </c>
      <c r="J1554">
        <v>33520</v>
      </c>
      <c r="K1554" t="s">
        <v>65</v>
      </c>
      <c r="L1554" t="s">
        <v>158</v>
      </c>
      <c r="M1554" t="s">
        <v>197</v>
      </c>
      <c r="N1554">
        <v>708</v>
      </c>
      <c r="O1554">
        <v>10</v>
      </c>
      <c r="P1554" t="s">
        <v>214</v>
      </c>
      <c r="Q1554">
        <v>9708</v>
      </c>
      <c r="R1554" t="s">
        <v>214</v>
      </c>
      <c r="S1554">
        <v>2383999.58</v>
      </c>
      <c r="T1554">
        <v>2355545.58</v>
      </c>
      <c r="U1554" s="3">
        <v>28454</v>
      </c>
    </row>
    <row r="1555" spans="1:21" x14ac:dyDescent="0.25">
      <c r="A1555" t="s">
        <v>23</v>
      </c>
      <c r="B1555" t="s">
        <v>25</v>
      </c>
      <c r="C1555">
        <v>36</v>
      </c>
      <c r="D1555" t="s">
        <v>43</v>
      </c>
      <c r="E1555" t="s">
        <v>56</v>
      </c>
      <c r="F1555" t="s">
        <v>57</v>
      </c>
      <c r="G1555" t="s">
        <v>58</v>
      </c>
      <c r="H1555" t="s">
        <v>60</v>
      </c>
      <c r="I1555">
        <v>47659</v>
      </c>
      <c r="J1555">
        <v>47659</v>
      </c>
      <c r="K1555" t="s">
        <v>63</v>
      </c>
      <c r="L1555" t="s">
        <v>154</v>
      </c>
      <c r="M1555" t="s">
        <v>197</v>
      </c>
      <c r="N1555">
        <v>653</v>
      </c>
      <c r="O1555">
        <v>10</v>
      </c>
      <c r="P1555" t="s">
        <v>250</v>
      </c>
      <c r="Q1555">
        <v>9653</v>
      </c>
      <c r="R1555" t="s">
        <v>250</v>
      </c>
      <c r="S1555">
        <v>3367.07</v>
      </c>
      <c r="T1555">
        <v>0</v>
      </c>
      <c r="U1555">
        <v>3367.07</v>
      </c>
    </row>
    <row r="1556" spans="1:21" x14ac:dyDescent="0.25">
      <c r="A1556" t="s">
        <v>23</v>
      </c>
      <c r="B1556" t="s">
        <v>25</v>
      </c>
      <c r="C1556">
        <v>36</v>
      </c>
      <c r="D1556" t="s">
        <v>43</v>
      </c>
      <c r="E1556" t="s">
        <v>56</v>
      </c>
      <c r="F1556" t="s">
        <v>57</v>
      </c>
      <c r="G1556" t="s">
        <v>58</v>
      </c>
      <c r="H1556" t="s">
        <v>60</v>
      </c>
      <c r="I1556">
        <v>47663</v>
      </c>
      <c r="J1556">
        <v>47663</v>
      </c>
      <c r="K1556" t="s">
        <v>63</v>
      </c>
      <c r="L1556" t="s">
        <v>157</v>
      </c>
      <c r="M1556" t="s">
        <v>197</v>
      </c>
      <c r="N1556">
        <v>616</v>
      </c>
      <c r="O1556">
        <v>10</v>
      </c>
      <c r="P1556" t="s">
        <v>205</v>
      </c>
      <c r="Q1556">
        <v>9616</v>
      </c>
      <c r="R1556" t="s">
        <v>205</v>
      </c>
      <c r="S1556">
        <v>296743.56</v>
      </c>
      <c r="T1556">
        <v>0</v>
      </c>
      <c r="U1556">
        <v>296743.56</v>
      </c>
    </row>
    <row r="1557" spans="1:21" x14ac:dyDescent="0.25">
      <c r="A1557" t="s">
        <v>23</v>
      </c>
      <c r="B1557" t="s">
        <v>25</v>
      </c>
      <c r="C1557">
        <v>36</v>
      </c>
      <c r="D1557" t="s">
        <v>43</v>
      </c>
      <c r="E1557" t="s">
        <v>56</v>
      </c>
      <c r="F1557" t="s">
        <v>57</v>
      </c>
      <c r="G1557" t="s">
        <v>58</v>
      </c>
      <c r="H1557" t="s">
        <v>60</v>
      </c>
      <c r="I1557">
        <v>47667</v>
      </c>
      <c r="J1557">
        <v>47667</v>
      </c>
      <c r="K1557" t="s">
        <v>63</v>
      </c>
      <c r="L1557" t="s">
        <v>153</v>
      </c>
      <c r="M1557" t="s">
        <v>197</v>
      </c>
      <c r="N1557">
        <v>515</v>
      </c>
      <c r="O1557">
        <v>10</v>
      </c>
      <c r="P1557" t="s">
        <v>261</v>
      </c>
      <c r="Q1557">
        <v>9515</v>
      </c>
      <c r="R1557" t="s">
        <v>261</v>
      </c>
      <c r="S1557">
        <v>2405.27</v>
      </c>
      <c r="T1557">
        <v>0</v>
      </c>
      <c r="U1557">
        <v>2405.27</v>
      </c>
    </row>
    <row r="1558" spans="1:21" x14ac:dyDescent="0.25">
      <c r="A1558" t="s">
        <v>23</v>
      </c>
      <c r="B1558" t="s">
        <v>25</v>
      </c>
      <c r="C1558">
        <v>36</v>
      </c>
      <c r="D1558" t="s">
        <v>43</v>
      </c>
      <c r="E1558" t="s">
        <v>56</v>
      </c>
      <c r="F1558" t="s">
        <v>57</v>
      </c>
      <c r="G1558" t="s">
        <v>58</v>
      </c>
      <c r="H1558" t="s">
        <v>60</v>
      </c>
      <c r="I1558">
        <v>47659</v>
      </c>
      <c r="J1558">
        <v>47659</v>
      </c>
      <c r="K1558" t="s">
        <v>63</v>
      </c>
      <c r="L1558" t="s">
        <v>154</v>
      </c>
      <c r="M1558" t="s">
        <v>197</v>
      </c>
      <c r="N1558">
        <v>711</v>
      </c>
      <c r="O1558">
        <v>10</v>
      </c>
      <c r="P1558" t="s">
        <v>244</v>
      </c>
      <c r="Q1558">
        <v>9711</v>
      </c>
      <c r="R1558" t="s">
        <v>244</v>
      </c>
      <c r="S1558">
        <v>1604917.75</v>
      </c>
      <c r="T1558">
        <v>0</v>
      </c>
      <c r="U1558">
        <v>1604917.75</v>
      </c>
    </row>
    <row r="1559" spans="1:21" x14ac:dyDescent="0.25">
      <c r="A1559" t="s">
        <v>23</v>
      </c>
      <c r="B1559" t="s">
        <v>25</v>
      </c>
      <c r="C1559">
        <v>36</v>
      </c>
      <c r="D1559" t="s">
        <v>43</v>
      </c>
      <c r="E1559" t="s">
        <v>56</v>
      </c>
      <c r="F1559" t="s">
        <v>57</v>
      </c>
      <c r="G1559" t="s">
        <v>58</v>
      </c>
      <c r="H1559" t="s">
        <v>60</v>
      </c>
      <c r="I1559">
        <v>47659</v>
      </c>
      <c r="J1559">
        <v>47659</v>
      </c>
      <c r="K1559" t="s">
        <v>63</v>
      </c>
      <c r="L1559" t="s">
        <v>154</v>
      </c>
      <c r="M1559" t="s">
        <v>197</v>
      </c>
      <c r="N1559">
        <v>607</v>
      </c>
      <c r="O1559">
        <v>10</v>
      </c>
      <c r="P1559" t="s">
        <v>206</v>
      </c>
      <c r="Q1559">
        <v>9607</v>
      </c>
      <c r="R1559" t="s">
        <v>206</v>
      </c>
      <c r="S1559">
        <v>116138.22</v>
      </c>
      <c r="T1559">
        <v>0</v>
      </c>
      <c r="U1559">
        <v>116138.22</v>
      </c>
    </row>
    <row r="1560" spans="1:21" x14ac:dyDescent="0.25">
      <c r="A1560" t="s">
        <v>23</v>
      </c>
      <c r="B1560" t="s">
        <v>25</v>
      </c>
      <c r="C1560">
        <v>36</v>
      </c>
      <c r="D1560" t="s">
        <v>43</v>
      </c>
      <c r="E1560" t="s">
        <v>56</v>
      </c>
      <c r="F1560" t="s">
        <v>57</v>
      </c>
      <c r="G1560" t="s">
        <v>58</v>
      </c>
      <c r="H1560" t="s">
        <v>60</v>
      </c>
      <c r="I1560">
        <v>47669</v>
      </c>
      <c r="J1560">
        <v>47669</v>
      </c>
      <c r="K1560" t="s">
        <v>63</v>
      </c>
      <c r="L1560" t="s">
        <v>155</v>
      </c>
      <c r="M1560" t="s">
        <v>197</v>
      </c>
      <c r="N1560">
        <v>508</v>
      </c>
      <c r="O1560">
        <v>10</v>
      </c>
      <c r="P1560" t="s">
        <v>201</v>
      </c>
      <c r="Q1560">
        <v>9508</v>
      </c>
      <c r="R1560" t="s">
        <v>201</v>
      </c>
      <c r="S1560">
        <v>126640</v>
      </c>
      <c r="T1560">
        <v>0</v>
      </c>
      <c r="U1560">
        <v>126640</v>
      </c>
    </row>
    <row r="1561" spans="1:21" x14ac:dyDescent="0.25">
      <c r="A1561" t="s">
        <v>23</v>
      </c>
      <c r="B1561" t="s">
        <v>25</v>
      </c>
      <c r="C1561">
        <v>36</v>
      </c>
      <c r="D1561" t="s">
        <v>43</v>
      </c>
      <c r="E1561" t="s">
        <v>56</v>
      </c>
      <c r="F1561" t="s">
        <v>57</v>
      </c>
      <c r="G1561" t="s">
        <v>58</v>
      </c>
      <c r="H1561" t="s">
        <v>60</v>
      </c>
      <c r="I1561">
        <v>47659</v>
      </c>
      <c r="J1561">
        <v>47659</v>
      </c>
      <c r="K1561" t="s">
        <v>63</v>
      </c>
      <c r="L1561" t="s">
        <v>154</v>
      </c>
      <c r="M1561" t="s">
        <v>197</v>
      </c>
      <c r="N1561">
        <v>708</v>
      </c>
      <c r="O1561">
        <v>10</v>
      </c>
      <c r="P1561" t="s">
        <v>214</v>
      </c>
      <c r="Q1561">
        <v>9708</v>
      </c>
      <c r="R1561" t="s">
        <v>214</v>
      </c>
      <c r="S1561">
        <v>1651602.18</v>
      </c>
      <c r="T1561">
        <v>0</v>
      </c>
      <c r="U1561">
        <v>1651602.18</v>
      </c>
    </row>
    <row r="1562" spans="1:21" x14ac:dyDescent="0.25">
      <c r="A1562" t="s">
        <v>23</v>
      </c>
      <c r="B1562" t="s">
        <v>25</v>
      </c>
      <c r="C1562">
        <v>36</v>
      </c>
      <c r="D1562" t="s">
        <v>43</v>
      </c>
      <c r="E1562" t="s">
        <v>56</v>
      </c>
      <c r="F1562" t="s">
        <v>57</v>
      </c>
      <c r="G1562" t="s">
        <v>58</v>
      </c>
      <c r="H1562" t="s">
        <v>60</v>
      </c>
      <c r="I1562">
        <v>47659</v>
      </c>
      <c r="J1562">
        <v>47659</v>
      </c>
      <c r="K1562" t="s">
        <v>63</v>
      </c>
      <c r="L1562" t="s">
        <v>154</v>
      </c>
      <c r="M1562" t="s">
        <v>197</v>
      </c>
      <c r="N1562">
        <v>702</v>
      </c>
      <c r="O1562">
        <v>10</v>
      </c>
      <c r="P1562" t="s">
        <v>215</v>
      </c>
      <c r="Q1562">
        <v>9702</v>
      </c>
      <c r="R1562" t="s">
        <v>215</v>
      </c>
      <c r="S1562">
        <v>2071350.54</v>
      </c>
      <c r="T1562">
        <v>0</v>
      </c>
      <c r="U1562">
        <v>2071350.54</v>
      </c>
    </row>
    <row r="1563" spans="1:21" x14ac:dyDescent="0.25">
      <c r="A1563" t="s">
        <v>23</v>
      </c>
      <c r="B1563" t="s">
        <v>25</v>
      </c>
      <c r="C1563">
        <v>36</v>
      </c>
      <c r="D1563" t="s">
        <v>43</v>
      </c>
      <c r="E1563" t="s">
        <v>56</v>
      </c>
      <c r="F1563" t="s">
        <v>57</v>
      </c>
      <c r="G1563" t="s">
        <v>58</v>
      </c>
      <c r="H1563" t="s">
        <v>60</v>
      </c>
      <c r="I1563">
        <v>47665</v>
      </c>
      <c r="J1563">
        <v>47665</v>
      </c>
      <c r="K1563" t="s">
        <v>63</v>
      </c>
      <c r="L1563" t="s">
        <v>152</v>
      </c>
      <c r="M1563" t="s">
        <v>197</v>
      </c>
      <c r="N1563">
        <v>516</v>
      </c>
      <c r="O1563">
        <v>10</v>
      </c>
      <c r="P1563" t="s">
        <v>226</v>
      </c>
      <c r="Q1563">
        <v>9516</v>
      </c>
      <c r="R1563" t="s">
        <v>226</v>
      </c>
      <c r="S1563">
        <v>1191.8399999999999</v>
      </c>
      <c r="T1563">
        <v>0</v>
      </c>
      <c r="U1563">
        <v>1191.8399999999999</v>
      </c>
    </row>
    <row r="1564" spans="1:21" x14ac:dyDescent="0.25">
      <c r="A1564" t="s">
        <v>23</v>
      </c>
      <c r="B1564" t="s">
        <v>25</v>
      </c>
      <c r="C1564">
        <v>36</v>
      </c>
      <c r="D1564" t="s">
        <v>43</v>
      </c>
      <c r="E1564" t="s">
        <v>56</v>
      </c>
      <c r="F1564" t="s">
        <v>57</v>
      </c>
      <c r="G1564" t="s">
        <v>58</v>
      </c>
      <c r="H1564" t="s">
        <v>60</v>
      </c>
      <c r="I1564">
        <v>33536</v>
      </c>
      <c r="J1564">
        <v>33536</v>
      </c>
      <c r="K1564" t="s">
        <v>65</v>
      </c>
      <c r="L1564" t="s">
        <v>151</v>
      </c>
      <c r="M1564" t="s">
        <v>197</v>
      </c>
      <c r="N1564">
        <v>509</v>
      </c>
      <c r="O1564">
        <v>10</v>
      </c>
      <c r="P1564" t="s">
        <v>202</v>
      </c>
      <c r="Q1564">
        <v>9509</v>
      </c>
      <c r="R1564" t="s">
        <v>202</v>
      </c>
      <c r="S1564">
        <v>298536</v>
      </c>
      <c r="T1564">
        <v>294616</v>
      </c>
      <c r="U1564" s="3">
        <v>3920</v>
      </c>
    </row>
    <row r="1565" spans="1:21" x14ac:dyDescent="0.25">
      <c r="A1565" t="s">
        <v>23</v>
      </c>
      <c r="B1565" t="s">
        <v>25</v>
      </c>
      <c r="C1565">
        <v>36</v>
      </c>
      <c r="D1565" t="s">
        <v>43</v>
      </c>
      <c r="E1565" t="s">
        <v>56</v>
      </c>
      <c r="F1565" t="s">
        <v>57</v>
      </c>
      <c r="G1565" t="s">
        <v>58</v>
      </c>
      <c r="H1565" t="s">
        <v>60</v>
      </c>
      <c r="I1565">
        <v>33536</v>
      </c>
      <c r="J1565">
        <v>33536</v>
      </c>
      <c r="K1565" t="s">
        <v>65</v>
      </c>
      <c r="L1565" t="s">
        <v>151</v>
      </c>
      <c r="M1565" t="s">
        <v>197</v>
      </c>
      <c r="N1565">
        <v>501</v>
      </c>
      <c r="O1565">
        <v>10</v>
      </c>
      <c r="P1565" t="s">
        <v>200</v>
      </c>
      <c r="Q1565">
        <v>9501</v>
      </c>
      <c r="R1565" t="s">
        <v>273</v>
      </c>
      <c r="S1565">
        <v>29461643.050000001</v>
      </c>
      <c r="T1565">
        <v>28816976.670000002</v>
      </c>
      <c r="U1565" s="3">
        <v>644666.38</v>
      </c>
    </row>
    <row r="1566" spans="1:21" x14ac:dyDescent="0.25">
      <c r="A1566" t="s">
        <v>23</v>
      </c>
      <c r="B1566" t="s">
        <v>25</v>
      </c>
      <c r="C1566">
        <v>36</v>
      </c>
      <c r="D1566" t="s">
        <v>43</v>
      </c>
      <c r="E1566" t="s">
        <v>56</v>
      </c>
      <c r="F1566" t="s">
        <v>57</v>
      </c>
      <c r="G1566" t="s">
        <v>58</v>
      </c>
      <c r="H1566" t="s">
        <v>60</v>
      </c>
      <c r="I1566">
        <v>33544</v>
      </c>
      <c r="J1566">
        <v>33544</v>
      </c>
      <c r="K1566" t="s">
        <v>65</v>
      </c>
      <c r="L1566" t="s">
        <v>159</v>
      </c>
      <c r="M1566" t="s">
        <v>197</v>
      </c>
      <c r="N1566">
        <v>501</v>
      </c>
      <c r="O1566">
        <v>10</v>
      </c>
      <c r="P1566" t="s">
        <v>200</v>
      </c>
      <c r="Q1566">
        <v>9501</v>
      </c>
      <c r="R1566" t="s">
        <v>273</v>
      </c>
      <c r="S1566">
        <v>21060784.850000001</v>
      </c>
      <c r="T1566">
        <v>20662212.25</v>
      </c>
      <c r="U1566" s="3">
        <v>398572.6</v>
      </c>
    </row>
    <row r="1567" spans="1:21" x14ac:dyDescent="0.25">
      <c r="A1567" t="s">
        <v>23</v>
      </c>
      <c r="B1567" t="s">
        <v>25</v>
      </c>
      <c r="C1567">
        <v>36</v>
      </c>
      <c r="D1567" t="s">
        <v>43</v>
      </c>
      <c r="E1567" t="s">
        <v>56</v>
      </c>
      <c r="F1567" t="s">
        <v>57</v>
      </c>
      <c r="G1567" t="s">
        <v>58</v>
      </c>
      <c r="H1567" t="s">
        <v>60</v>
      </c>
      <c r="I1567">
        <v>33544</v>
      </c>
      <c r="J1567">
        <v>33544</v>
      </c>
      <c r="K1567" t="s">
        <v>65</v>
      </c>
      <c r="L1567" t="s">
        <v>159</v>
      </c>
      <c r="M1567" t="s">
        <v>197</v>
      </c>
      <c r="N1567">
        <v>401</v>
      </c>
      <c r="O1567">
        <v>10</v>
      </c>
      <c r="P1567" t="s">
        <v>207</v>
      </c>
      <c r="Q1567">
        <v>903</v>
      </c>
      <c r="R1567" t="s">
        <v>275</v>
      </c>
      <c r="S1567">
        <v>241776.81</v>
      </c>
      <c r="T1567">
        <v>234077.9</v>
      </c>
      <c r="U1567" s="3">
        <v>7698.91</v>
      </c>
    </row>
    <row r="1568" spans="1:21" x14ac:dyDescent="0.25">
      <c r="A1568" t="s">
        <v>23</v>
      </c>
      <c r="B1568" t="s">
        <v>25</v>
      </c>
      <c r="C1568">
        <v>36</v>
      </c>
      <c r="D1568" t="s">
        <v>43</v>
      </c>
      <c r="E1568" t="s">
        <v>56</v>
      </c>
      <c r="F1568" t="s">
        <v>57</v>
      </c>
      <c r="G1568" t="s">
        <v>58</v>
      </c>
      <c r="H1568" t="s">
        <v>60</v>
      </c>
      <c r="I1568">
        <v>33536</v>
      </c>
      <c r="J1568">
        <v>33536</v>
      </c>
      <c r="K1568" t="s">
        <v>65</v>
      </c>
      <c r="L1568" t="s">
        <v>151</v>
      </c>
      <c r="M1568" t="s">
        <v>197</v>
      </c>
      <c r="N1568">
        <v>654</v>
      </c>
      <c r="O1568">
        <v>10</v>
      </c>
      <c r="P1568" t="s">
        <v>243</v>
      </c>
      <c r="Q1568">
        <v>9654</v>
      </c>
      <c r="R1568" t="s">
        <v>243</v>
      </c>
      <c r="S1568">
        <v>102466.16</v>
      </c>
      <c r="T1568">
        <v>101232.82</v>
      </c>
      <c r="U1568" s="3">
        <v>1233.3399999999999</v>
      </c>
    </row>
    <row r="1569" spans="1:21" x14ac:dyDescent="0.25">
      <c r="A1569" t="s">
        <v>23</v>
      </c>
      <c r="B1569" t="s">
        <v>25</v>
      </c>
      <c r="C1569">
        <v>36</v>
      </c>
      <c r="D1569" t="s">
        <v>43</v>
      </c>
      <c r="E1569" t="s">
        <v>56</v>
      </c>
      <c r="F1569" t="s">
        <v>57</v>
      </c>
      <c r="G1569" t="s">
        <v>58</v>
      </c>
      <c r="H1569" t="s">
        <v>60</v>
      </c>
      <c r="I1569">
        <v>33520</v>
      </c>
      <c r="J1569">
        <v>33520</v>
      </c>
      <c r="K1569" t="s">
        <v>65</v>
      </c>
      <c r="L1569" t="s">
        <v>158</v>
      </c>
      <c r="M1569" t="s">
        <v>197</v>
      </c>
      <c r="N1569">
        <v>728</v>
      </c>
      <c r="O1569">
        <v>10</v>
      </c>
      <c r="P1569" t="s">
        <v>212</v>
      </c>
      <c r="Q1569">
        <v>9728</v>
      </c>
      <c r="R1569" t="s">
        <v>212</v>
      </c>
      <c r="S1569">
        <v>2005434.45</v>
      </c>
      <c r="T1569">
        <v>1977567.95</v>
      </c>
      <c r="U1569" s="3">
        <v>27866.5</v>
      </c>
    </row>
    <row r="1570" spans="1:21" x14ac:dyDescent="0.25">
      <c r="A1570" t="s">
        <v>23</v>
      </c>
      <c r="B1570" t="s">
        <v>25</v>
      </c>
      <c r="C1570">
        <v>36</v>
      </c>
      <c r="D1570" t="s">
        <v>43</v>
      </c>
      <c r="E1570" t="s">
        <v>56</v>
      </c>
      <c r="F1570" t="s">
        <v>57</v>
      </c>
      <c r="G1570" t="s">
        <v>58</v>
      </c>
      <c r="H1570" t="s">
        <v>60</v>
      </c>
      <c r="I1570">
        <v>47667</v>
      </c>
      <c r="J1570">
        <v>47667</v>
      </c>
      <c r="K1570" t="s">
        <v>63</v>
      </c>
      <c r="L1570" t="s">
        <v>153</v>
      </c>
      <c r="M1570" t="s">
        <v>197</v>
      </c>
      <c r="N1570">
        <v>716</v>
      </c>
      <c r="O1570">
        <v>10</v>
      </c>
      <c r="P1570" t="s">
        <v>211</v>
      </c>
      <c r="Q1570">
        <v>9716</v>
      </c>
      <c r="R1570" t="s">
        <v>211</v>
      </c>
      <c r="S1570">
        <v>9199.73</v>
      </c>
      <c r="T1570">
        <v>0</v>
      </c>
      <c r="U1570">
        <v>9199.73</v>
      </c>
    </row>
    <row r="1571" spans="1:21" x14ac:dyDescent="0.25">
      <c r="A1571" t="s">
        <v>23</v>
      </c>
      <c r="B1571" t="s">
        <v>25</v>
      </c>
      <c r="C1571">
        <v>36</v>
      </c>
      <c r="D1571" t="s">
        <v>43</v>
      </c>
      <c r="E1571" t="s">
        <v>56</v>
      </c>
      <c r="F1571" t="s">
        <v>57</v>
      </c>
      <c r="G1571" t="s">
        <v>58</v>
      </c>
      <c r="H1571" t="s">
        <v>60</v>
      </c>
      <c r="I1571">
        <v>47659</v>
      </c>
      <c r="J1571">
        <v>47659</v>
      </c>
      <c r="K1571" t="s">
        <v>63</v>
      </c>
      <c r="L1571" t="s">
        <v>154</v>
      </c>
      <c r="M1571" t="s">
        <v>197</v>
      </c>
      <c r="N1571">
        <v>118</v>
      </c>
      <c r="O1571">
        <v>10</v>
      </c>
      <c r="P1571" t="s">
        <v>217</v>
      </c>
      <c r="Q1571">
        <v>9118</v>
      </c>
      <c r="R1571" t="s">
        <v>217</v>
      </c>
      <c r="S1571">
        <v>4785.6899999999996</v>
      </c>
      <c r="T1571">
        <v>0</v>
      </c>
      <c r="U1571">
        <v>4785.6899999999996</v>
      </c>
    </row>
    <row r="1572" spans="1:21" x14ac:dyDescent="0.25">
      <c r="A1572" t="s">
        <v>23</v>
      </c>
      <c r="B1572" t="s">
        <v>25</v>
      </c>
      <c r="C1572">
        <v>36</v>
      </c>
      <c r="D1572" t="s">
        <v>43</v>
      </c>
      <c r="E1572" t="s">
        <v>56</v>
      </c>
      <c r="F1572" t="s">
        <v>57</v>
      </c>
      <c r="G1572" t="s">
        <v>58</v>
      </c>
      <c r="H1572" t="s">
        <v>60</v>
      </c>
      <c r="I1572">
        <v>47669</v>
      </c>
      <c r="J1572">
        <v>47669</v>
      </c>
      <c r="K1572" t="s">
        <v>63</v>
      </c>
      <c r="L1572" t="s">
        <v>155</v>
      </c>
      <c r="M1572" t="s">
        <v>197</v>
      </c>
      <c r="N1572">
        <v>619</v>
      </c>
      <c r="O1572">
        <v>10</v>
      </c>
      <c r="P1572" t="s">
        <v>237</v>
      </c>
      <c r="Q1572">
        <v>9619</v>
      </c>
      <c r="R1572" t="s">
        <v>291</v>
      </c>
      <c r="S1572">
        <v>62923.66</v>
      </c>
      <c r="T1572">
        <v>0</v>
      </c>
      <c r="U1572">
        <v>62923.66</v>
      </c>
    </row>
    <row r="1573" spans="1:21" x14ac:dyDescent="0.25">
      <c r="A1573" t="s">
        <v>23</v>
      </c>
      <c r="B1573" t="s">
        <v>25</v>
      </c>
      <c r="C1573">
        <v>36</v>
      </c>
      <c r="D1573" t="s">
        <v>43</v>
      </c>
      <c r="E1573" t="s">
        <v>56</v>
      </c>
      <c r="F1573" t="s">
        <v>57</v>
      </c>
      <c r="G1573" t="s">
        <v>58</v>
      </c>
      <c r="H1573" t="s">
        <v>60</v>
      </c>
      <c r="I1573">
        <v>47663</v>
      </c>
      <c r="J1573">
        <v>47663</v>
      </c>
      <c r="K1573" t="s">
        <v>63</v>
      </c>
      <c r="L1573" t="s">
        <v>157</v>
      </c>
      <c r="M1573" t="s">
        <v>197</v>
      </c>
      <c r="N1573">
        <v>118</v>
      </c>
      <c r="O1573">
        <v>10</v>
      </c>
      <c r="P1573" t="s">
        <v>217</v>
      </c>
      <c r="Q1573">
        <v>9118</v>
      </c>
      <c r="R1573" t="s">
        <v>217</v>
      </c>
      <c r="S1573">
        <v>240.89</v>
      </c>
      <c r="T1573">
        <v>0</v>
      </c>
      <c r="U1573">
        <v>240.89</v>
      </c>
    </row>
    <row r="1574" spans="1:21" x14ac:dyDescent="0.25">
      <c r="A1574" t="s">
        <v>23</v>
      </c>
      <c r="B1574" t="s">
        <v>25</v>
      </c>
      <c r="C1574">
        <v>36</v>
      </c>
      <c r="D1574" t="s">
        <v>43</v>
      </c>
      <c r="E1574" t="s">
        <v>56</v>
      </c>
      <c r="F1574" t="s">
        <v>57</v>
      </c>
      <c r="G1574" t="s">
        <v>58</v>
      </c>
      <c r="H1574" t="s">
        <v>60</v>
      </c>
      <c r="I1574">
        <v>47659</v>
      </c>
      <c r="J1574">
        <v>47659</v>
      </c>
      <c r="K1574" t="s">
        <v>63</v>
      </c>
      <c r="L1574" t="s">
        <v>154</v>
      </c>
      <c r="M1574" t="s">
        <v>197</v>
      </c>
      <c r="N1574">
        <v>616</v>
      </c>
      <c r="O1574">
        <v>10</v>
      </c>
      <c r="P1574" t="s">
        <v>205</v>
      </c>
      <c r="Q1574">
        <v>9616</v>
      </c>
      <c r="R1574" t="s">
        <v>205</v>
      </c>
      <c r="S1574">
        <v>9643019.9700000007</v>
      </c>
      <c r="T1574">
        <v>0</v>
      </c>
      <c r="U1574">
        <v>9643019.9700000007</v>
      </c>
    </row>
    <row r="1575" spans="1:21" x14ac:dyDescent="0.25">
      <c r="A1575" t="s">
        <v>23</v>
      </c>
      <c r="B1575" t="s">
        <v>25</v>
      </c>
      <c r="C1575">
        <v>36</v>
      </c>
      <c r="D1575" t="s">
        <v>43</v>
      </c>
      <c r="E1575" t="s">
        <v>56</v>
      </c>
      <c r="F1575" t="s">
        <v>57</v>
      </c>
      <c r="G1575" t="s">
        <v>58</v>
      </c>
      <c r="H1575" t="s">
        <v>60</v>
      </c>
      <c r="I1575">
        <v>47665</v>
      </c>
      <c r="J1575">
        <v>47665</v>
      </c>
      <c r="K1575" t="s">
        <v>63</v>
      </c>
      <c r="L1575" t="s">
        <v>152</v>
      </c>
      <c r="M1575" t="s">
        <v>197</v>
      </c>
      <c r="N1575">
        <v>118</v>
      </c>
      <c r="O1575">
        <v>10</v>
      </c>
      <c r="P1575" t="s">
        <v>217</v>
      </c>
      <c r="Q1575">
        <v>9118</v>
      </c>
      <c r="R1575" t="s">
        <v>217</v>
      </c>
      <c r="S1575">
        <v>1283.7</v>
      </c>
      <c r="T1575">
        <v>0</v>
      </c>
      <c r="U1575">
        <v>1283.7</v>
      </c>
    </row>
    <row r="1576" spans="1:21" x14ac:dyDescent="0.25">
      <c r="A1576" t="s">
        <v>23</v>
      </c>
      <c r="B1576" t="s">
        <v>25</v>
      </c>
      <c r="C1576">
        <v>36</v>
      </c>
      <c r="D1576" t="s">
        <v>43</v>
      </c>
      <c r="E1576" t="s">
        <v>56</v>
      </c>
      <c r="F1576" t="s">
        <v>57</v>
      </c>
      <c r="G1576" t="s">
        <v>58</v>
      </c>
      <c r="H1576" t="s">
        <v>60</v>
      </c>
      <c r="I1576">
        <v>47659</v>
      </c>
      <c r="J1576">
        <v>47659</v>
      </c>
      <c r="K1576" t="s">
        <v>63</v>
      </c>
      <c r="L1576" t="s">
        <v>154</v>
      </c>
      <c r="M1576" t="s">
        <v>197</v>
      </c>
      <c r="N1576">
        <v>554</v>
      </c>
      <c r="O1576">
        <v>10</v>
      </c>
      <c r="P1576" t="s">
        <v>249</v>
      </c>
      <c r="Q1576">
        <v>9554</v>
      </c>
      <c r="R1576" t="s">
        <v>249</v>
      </c>
      <c r="S1576">
        <v>1191.8399999999999</v>
      </c>
      <c r="T1576">
        <v>0</v>
      </c>
      <c r="U1576">
        <v>1191.8399999999999</v>
      </c>
    </row>
    <row r="1577" spans="1:21" x14ac:dyDescent="0.25">
      <c r="A1577" t="s">
        <v>23</v>
      </c>
      <c r="B1577" t="s">
        <v>25</v>
      </c>
      <c r="C1577">
        <v>36</v>
      </c>
      <c r="D1577" t="s">
        <v>43</v>
      </c>
      <c r="E1577" t="s">
        <v>56</v>
      </c>
      <c r="F1577" t="s">
        <v>57</v>
      </c>
      <c r="G1577" t="s">
        <v>58</v>
      </c>
      <c r="H1577" t="s">
        <v>60</v>
      </c>
      <c r="I1577">
        <v>47669</v>
      </c>
      <c r="J1577">
        <v>47669</v>
      </c>
      <c r="K1577" t="s">
        <v>63</v>
      </c>
      <c r="L1577" t="s">
        <v>155</v>
      </c>
      <c r="M1577" t="s">
        <v>197</v>
      </c>
      <c r="N1577">
        <v>702</v>
      </c>
      <c r="O1577">
        <v>10</v>
      </c>
      <c r="P1577" t="s">
        <v>215</v>
      </c>
      <c r="Q1577">
        <v>9702</v>
      </c>
      <c r="R1577" t="s">
        <v>215</v>
      </c>
      <c r="S1577">
        <v>1601.09</v>
      </c>
      <c r="T1577">
        <v>0</v>
      </c>
      <c r="U1577">
        <v>1601.09</v>
      </c>
    </row>
    <row r="1578" spans="1:21" x14ac:dyDescent="0.25">
      <c r="A1578" t="s">
        <v>23</v>
      </c>
      <c r="B1578" t="s">
        <v>25</v>
      </c>
      <c r="C1578">
        <v>36</v>
      </c>
      <c r="D1578" t="s">
        <v>43</v>
      </c>
      <c r="E1578" t="s">
        <v>56</v>
      </c>
      <c r="F1578" t="s">
        <v>57</v>
      </c>
      <c r="G1578" t="s">
        <v>58</v>
      </c>
      <c r="H1578" t="s">
        <v>60</v>
      </c>
      <c r="I1578">
        <v>47665</v>
      </c>
      <c r="J1578">
        <v>47665</v>
      </c>
      <c r="K1578" t="s">
        <v>63</v>
      </c>
      <c r="L1578" t="s">
        <v>152</v>
      </c>
      <c r="M1578" t="s">
        <v>197</v>
      </c>
      <c r="N1578">
        <v>525</v>
      </c>
      <c r="O1578">
        <v>10</v>
      </c>
      <c r="P1578" t="s">
        <v>262</v>
      </c>
      <c r="Q1578">
        <v>9525</v>
      </c>
      <c r="R1578" t="s">
        <v>262</v>
      </c>
      <c r="S1578">
        <v>6832.45</v>
      </c>
      <c r="T1578">
        <v>0</v>
      </c>
      <c r="U1578">
        <v>6832.45</v>
      </c>
    </row>
    <row r="1579" spans="1:21" x14ac:dyDescent="0.25">
      <c r="A1579" t="s">
        <v>23</v>
      </c>
      <c r="B1579" t="s">
        <v>25</v>
      </c>
      <c r="C1579">
        <v>36</v>
      </c>
      <c r="D1579" t="s">
        <v>43</v>
      </c>
      <c r="E1579" t="s">
        <v>56</v>
      </c>
      <c r="F1579" t="s">
        <v>57</v>
      </c>
      <c r="G1579" t="s">
        <v>58</v>
      </c>
      <c r="H1579" t="s">
        <v>60</v>
      </c>
      <c r="I1579">
        <v>47663</v>
      </c>
      <c r="J1579">
        <v>47663</v>
      </c>
      <c r="K1579" t="s">
        <v>63</v>
      </c>
      <c r="L1579" t="s">
        <v>157</v>
      </c>
      <c r="M1579" t="s">
        <v>197</v>
      </c>
      <c r="N1579">
        <v>503</v>
      </c>
      <c r="O1579">
        <v>10</v>
      </c>
      <c r="P1579" t="s">
        <v>203</v>
      </c>
      <c r="Q1579">
        <v>9503</v>
      </c>
      <c r="R1579" t="s">
        <v>203</v>
      </c>
      <c r="S1579">
        <v>2291189.61</v>
      </c>
      <c r="T1579">
        <v>0</v>
      </c>
      <c r="U1579">
        <v>2291189.61</v>
      </c>
    </row>
    <row r="1580" spans="1:21" x14ac:dyDescent="0.25">
      <c r="A1580" t="s">
        <v>23</v>
      </c>
      <c r="B1580" t="s">
        <v>25</v>
      </c>
      <c r="C1580">
        <v>36</v>
      </c>
      <c r="D1580" t="s">
        <v>43</v>
      </c>
      <c r="E1580" t="s">
        <v>56</v>
      </c>
      <c r="F1580" t="s">
        <v>57</v>
      </c>
      <c r="G1580" t="s">
        <v>58</v>
      </c>
      <c r="H1580" t="s">
        <v>60</v>
      </c>
      <c r="I1580">
        <v>47669</v>
      </c>
      <c r="J1580">
        <v>47669</v>
      </c>
      <c r="K1580" t="s">
        <v>63</v>
      </c>
      <c r="L1580" t="s">
        <v>155</v>
      </c>
      <c r="M1580" t="s">
        <v>197</v>
      </c>
      <c r="N1580">
        <v>654</v>
      </c>
      <c r="O1580">
        <v>10</v>
      </c>
      <c r="P1580" t="s">
        <v>243</v>
      </c>
      <c r="Q1580">
        <v>9654</v>
      </c>
      <c r="R1580" t="s">
        <v>243</v>
      </c>
      <c r="S1580">
        <v>10191.92</v>
      </c>
      <c r="T1580">
        <v>0</v>
      </c>
      <c r="U1580">
        <v>10191.92</v>
      </c>
    </row>
    <row r="1581" spans="1:21" x14ac:dyDescent="0.25">
      <c r="A1581" t="s">
        <v>23</v>
      </c>
      <c r="B1581" t="s">
        <v>25</v>
      </c>
      <c r="C1581">
        <v>36</v>
      </c>
      <c r="D1581" t="s">
        <v>43</v>
      </c>
      <c r="E1581" t="s">
        <v>56</v>
      </c>
      <c r="F1581" t="s">
        <v>57</v>
      </c>
      <c r="G1581" t="s">
        <v>58</v>
      </c>
      <c r="H1581" t="s">
        <v>60</v>
      </c>
      <c r="I1581">
        <v>47665</v>
      </c>
      <c r="J1581">
        <v>47665</v>
      </c>
      <c r="K1581" t="s">
        <v>63</v>
      </c>
      <c r="L1581" t="s">
        <v>152</v>
      </c>
      <c r="M1581" t="s">
        <v>197</v>
      </c>
      <c r="N1581">
        <v>603</v>
      </c>
      <c r="O1581">
        <v>10</v>
      </c>
      <c r="P1581" t="s">
        <v>231</v>
      </c>
      <c r="Q1581">
        <v>9603</v>
      </c>
      <c r="R1581" t="s">
        <v>231</v>
      </c>
      <c r="S1581">
        <v>241120.72</v>
      </c>
      <c r="T1581">
        <v>0</v>
      </c>
      <c r="U1581">
        <v>241120.72</v>
      </c>
    </row>
    <row r="1582" spans="1:21" x14ac:dyDescent="0.25">
      <c r="A1582" t="s">
        <v>23</v>
      </c>
      <c r="B1582" t="s">
        <v>25</v>
      </c>
      <c r="C1582">
        <v>36</v>
      </c>
      <c r="D1582" t="s">
        <v>43</v>
      </c>
      <c r="E1582" t="s">
        <v>56</v>
      </c>
      <c r="F1582" t="s">
        <v>57</v>
      </c>
      <c r="G1582" t="s">
        <v>58</v>
      </c>
      <c r="H1582" t="s">
        <v>60</v>
      </c>
      <c r="I1582">
        <v>47665</v>
      </c>
      <c r="J1582">
        <v>47665</v>
      </c>
      <c r="K1582" t="s">
        <v>63</v>
      </c>
      <c r="L1582" t="s">
        <v>152</v>
      </c>
      <c r="M1582" t="s">
        <v>197</v>
      </c>
      <c r="N1582">
        <v>715</v>
      </c>
      <c r="O1582">
        <v>10</v>
      </c>
      <c r="P1582" t="s">
        <v>208</v>
      </c>
      <c r="Q1582">
        <v>9715</v>
      </c>
      <c r="R1582" t="s">
        <v>208</v>
      </c>
      <c r="S1582">
        <v>312206.40000000002</v>
      </c>
      <c r="T1582">
        <v>0</v>
      </c>
      <c r="U1582">
        <v>312206.40000000002</v>
      </c>
    </row>
    <row r="1583" spans="1:21" x14ac:dyDescent="0.25">
      <c r="A1583" t="s">
        <v>23</v>
      </c>
      <c r="B1583" t="s">
        <v>25</v>
      </c>
      <c r="C1583">
        <v>36</v>
      </c>
      <c r="D1583" t="s">
        <v>43</v>
      </c>
      <c r="E1583" t="s">
        <v>56</v>
      </c>
      <c r="F1583" t="s">
        <v>57</v>
      </c>
      <c r="G1583" t="s">
        <v>58</v>
      </c>
      <c r="H1583" t="s">
        <v>60</v>
      </c>
      <c r="I1583">
        <v>47665</v>
      </c>
      <c r="J1583">
        <v>47665</v>
      </c>
      <c r="K1583" t="s">
        <v>63</v>
      </c>
      <c r="L1583" t="s">
        <v>152</v>
      </c>
      <c r="M1583" t="s">
        <v>197</v>
      </c>
      <c r="N1583">
        <v>564</v>
      </c>
      <c r="O1583">
        <v>10</v>
      </c>
      <c r="P1583" t="s">
        <v>225</v>
      </c>
      <c r="Q1583">
        <v>9564</v>
      </c>
      <c r="R1583" t="s">
        <v>225</v>
      </c>
      <c r="S1583">
        <v>863.06</v>
      </c>
      <c r="T1583">
        <v>0</v>
      </c>
      <c r="U1583">
        <v>863.06</v>
      </c>
    </row>
    <row r="1584" spans="1:21" x14ac:dyDescent="0.25">
      <c r="A1584" t="s">
        <v>23</v>
      </c>
      <c r="B1584" t="s">
        <v>25</v>
      </c>
      <c r="C1584">
        <v>36</v>
      </c>
      <c r="D1584" t="s">
        <v>43</v>
      </c>
      <c r="E1584" t="s">
        <v>56</v>
      </c>
      <c r="F1584" t="s">
        <v>57</v>
      </c>
      <c r="G1584" t="s">
        <v>58</v>
      </c>
      <c r="H1584" t="s">
        <v>60</v>
      </c>
      <c r="I1584">
        <v>47665</v>
      </c>
      <c r="J1584">
        <v>47665</v>
      </c>
      <c r="K1584" t="s">
        <v>63</v>
      </c>
      <c r="L1584" t="s">
        <v>152</v>
      </c>
      <c r="M1584" t="s">
        <v>197</v>
      </c>
      <c r="N1584">
        <v>614</v>
      </c>
      <c r="O1584">
        <v>10</v>
      </c>
      <c r="P1584" t="s">
        <v>241</v>
      </c>
      <c r="Q1584">
        <v>9614</v>
      </c>
      <c r="R1584" t="s">
        <v>241</v>
      </c>
      <c r="S1584">
        <v>2056268.04</v>
      </c>
      <c r="T1584">
        <v>0</v>
      </c>
      <c r="U1584">
        <v>2056268.04</v>
      </c>
    </row>
    <row r="1585" spans="1:21" x14ac:dyDescent="0.25">
      <c r="A1585" t="s">
        <v>23</v>
      </c>
      <c r="B1585" t="s">
        <v>25</v>
      </c>
      <c r="C1585">
        <v>36</v>
      </c>
      <c r="D1585" t="s">
        <v>43</v>
      </c>
      <c r="E1585" t="s">
        <v>56</v>
      </c>
      <c r="F1585" t="s">
        <v>57</v>
      </c>
      <c r="G1585" t="s">
        <v>58</v>
      </c>
      <c r="H1585" t="s">
        <v>60</v>
      </c>
      <c r="I1585">
        <v>47659</v>
      </c>
      <c r="J1585">
        <v>47659</v>
      </c>
      <c r="K1585" t="s">
        <v>63</v>
      </c>
      <c r="L1585" t="s">
        <v>154</v>
      </c>
      <c r="M1585" t="s">
        <v>197</v>
      </c>
      <c r="N1585">
        <v>614</v>
      </c>
      <c r="O1585">
        <v>10</v>
      </c>
      <c r="P1585" t="s">
        <v>241</v>
      </c>
      <c r="Q1585">
        <v>9614</v>
      </c>
      <c r="R1585" t="s">
        <v>241</v>
      </c>
      <c r="S1585">
        <v>1248594.21</v>
      </c>
      <c r="T1585">
        <v>0</v>
      </c>
      <c r="U1585">
        <v>1248594.21</v>
      </c>
    </row>
    <row r="1586" spans="1:21" x14ac:dyDescent="0.25">
      <c r="A1586" t="s">
        <v>23</v>
      </c>
      <c r="B1586" t="s">
        <v>25</v>
      </c>
      <c r="C1586">
        <v>36</v>
      </c>
      <c r="D1586" t="s">
        <v>43</v>
      </c>
      <c r="E1586" t="s">
        <v>56</v>
      </c>
      <c r="F1586" t="s">
        <v>57</v>
      </c>
      <c r="G1586" t="s">
        <v>58</v>
      </c>
      <c r="H1586" t="s">
        <v>60</v>
      </c>
      <c r="I1586">
        <v>47667</v>
      </c>
      <c r="J1586">
        <v>47667</v>
      </c>
      <c r="K1586" t="s">
        <v>63</v>
      </c>
      <c r="L1586" t="s">
        <v>153</v>
      </c>
      <c r="M1586" t="s">
        <v>197</v>
      </c>
      <c r="N1586">
        <v>401</v>
      </c>
      <c r="O1586">
        <v>10</v>
      </c>
      <c r="P1586" t="s">
        <v>207</v>
      </c>
      <c r="Q1586">
        <v>903</v>
      </c>
      <c r="R1586" t="s">
        <v>275</v>
      </c>
      <c r="S1586">
        <v>865740.01</v>
      </c>
      <c r="T1586">
        <v>0</v>
      </c>
      <c r="U1586">
        <v>865740.01</v>
      </c>
    </row>
    <row r="1587" spans="1:21" x14ac:dyDescent="0.25">
      <c r="A1587" t="s">
        <v>23</v>
      </c>
      <c r="B1587" t="s">
        <v>25</v>
      </c>
      <c r="C1587">
        <v>36</v>
      </c>
      <c r="D1587" t="s">
        <v>43</v>
      </c>
      <c r="E1587" t="s">
        <v>56</v>
      </c>
      <c r="F1587" t="s">
        <v>57</v>
      </c>
      <c r="G1587" t="s">
        <v>58</v>
      </c>
      <c r="H1587" t="s">
        <v>60</v>
      </c>
      <c r="I1587">
        <v>47667</v>
      </c>
      <c r="J1587">
        <v>47667</v>
      </c>
      <c r="K1587" t="s">
        <v>63</v>
      </c>
      <c r="L1587" t="s">
        <v>153</v>
      </c>
      <c r="M1587" t="s">
        <v>197</v>
      </c>
      <c r="N1587">
        <v>534</v>
      </c>
      <c r="O1587">
        <v>10</v>
      </c>
      <c r="P1587" t="s">
        <v>254</v>
      </c>
      <c r="Q1587">
        <v>9534</v>
      </c>
      <c r="R1587" t="s">
        <v>254</v>
      </c>
      <c r="S1587">
        <v>79622.17</v>
      </c>
      <c r="T1587">
        <v>0</v>
      </c>
      <c r="U1587">
        <v>79622.17</v>
      </c>
    </row>
    <row r="1588" spans="1:21" x14ac:dyDescent="0.25">
      <c r="A1588" t="s">
        <v>23</v>
      </c>
      <c r="B1588" t="s">
        <v>25</v>
      </c>
      <c r="C1588">
        <v>36</v>
      </c>
      <c r="D1588" t="s">
        <v>43</v>
      </c>
      <c r="E1588" t="s">
        <v>56</v>
      </c>
      <c r="F1588" t="s">
        <v>57</v>
      </c>
      <c r="G1588" t="s">
        <v>58</v>
      </c>
      <c r="H1588" t="s">
        <v>60</v>
      </c>
      <c r="I1588">
        <v>47665</v>
      </c>
      <c r="J1588">
        <v>47665</v>
      </c>
      <c r="K1588" t="s">
        <v>63</v>
      </c>
      <c r="L1588" t="s">
        <v>152</v>
      </c>
      <c r="M1588" t="s">
        <v>197</v>
      </c>
      <c r="N1588">
        <v>663</v>
      </c>
      <c r="O1588">
        <v>10</v>
      </c>
      <c r="P1588" t="s">
        <v>263</v>
      </c>
      <c r="Q1588">
        <v>402202</v>
      </c>
      <c r="R1588" t="s">
        <v>263</v>
      </c>
      <c r="S1588">
        <v>928.23</v>
      </c>
      <c r="T1588">
        <v>0</v>
      </c>
      <c r="U1588">
        <v>928.23</v>
      </c>
    </row>
    <row r="1589" spans="1:21" x14ac:dyDescent="0.25">
      <c r="A1589" t="s">
        <v>23</v>
      </c>
      <c r="B1589" t="s">
        <v>25</v>
      </c>
      <c r="C1589">
        <v>36</v>
      </c>
      <c r="D1589" t="s">
        <v>43</v>
      </c>
      <c r="E1589" t="s">
        <v>56</v>
      </c>
      <c r="F1589" t="s">
        <v>57</v>
      </c>
      <c r="G1589" t="s">
        <v>58</v>
      </c>
      <c r="H1589" t="s">
        <v>60</v>
      </c>
      <c r="I1589">
        <v>47665</v>
      </c>
      <c r="J1589">
        <v>47665</v>
      </c>
      <c r="K1589" t="s">
        <v>63</v>
      </c>
      <c r="L1589" t="s">
        <v>152</v>
      </c>
      <c r="M1589" t="s">
        <v>197</v>
      </c>
      <c r="N1589">
        <v>572</v>
      </c>
      <c r="O1589">
        <v>10</v>
      </c>
      <c r="P1589" t="s">
        <v>257</v>
      </c>
      <c r="Q1589">
        <v>9572</v>
      </c>
      <c r="R1589" t="s">
        <v>257</v>
      </c>
      <c r="S1589">
        <v>5495.92</v>
      </c>
      <c r="T1589">
        <v>0</v>
      </c>
      <c r="U1589">
        <v>5495.92</v>
      </c>
    </row>
    <row r="1590" spans="1:21" x14ac:dyDescent="0.25">
      <c r="A1590" t="s">
        <v>23</v>
      </c>
      <c r="B1590" t="s">
        <v>25</v>
      </c>
      <c r="C1590">
        <v>36</v>
      </c>
      <c r="D1590" t="s">
        <v>43</v>
      </c>
      <c r="E1590" t="s">
        <v>56</v>
      </c>
      <c r="F1590" t="s">
        <v>57</v>
      </c>
      <c r="G1590" t="s">
        <v>58</v>
      </c>
      <c r="H1590" t="s">
        <v>60</v>
      </c>
      <c r="I1590">
        <v>47665</v>
      </c>
      <c r="J1590">
        <v>47665</v>
      </c>
      <c r="K1590" t="s">
        <v>63</v>
      </c>
      <c r="L1590" t="s">
        <v>152</v>
      </c>
      <c r="M1590" t="s">
        <v>197</v>
      </c>
      <c r="N1590">
        <v>508</v>
      </c>
      <c r="O1590">
        <v>10</v>
      </c>
      <c r="P1590" t="s">
        <v>201</v>
      </c>
      <c r="Q1590">
        <v>9508</v>
      </c>
      <c r="R1590" t="s">
        <v>201</v>
      </c>
      <c r="S1590">
        <v>926708.85</v>
      </c>
      <c r="T1590">
        <v>0</v>
      </c>
      <c r="U1590">
        <v>926708.85</v>
      </c>
    </row>
    <row r="1591" spans="1:21" x14ac:dyDescent="0.25">
      <c r="A1591" t="s">
        <v>23</v>
      </c>
      <c r="B1591" t="s">
        <v>25</v>
      </c>
      <c r="C1591">
        <v>36</v>
      </c>
      <c r="D1591" t="s">
        <v>43</v>
      </c>
      <c r="E1591" t="s">
        <v>56</v>
      </c>
      <c r="F1591" t="s">
        <v>57</v>
      </c>
      <c r="G1591" t="s">
        <v>58</v>
      </c>
      <c r="H1591" t="s">
        <v>60</v>
      </c>
      <c r="I1591">
        <v>47665</v>
      </c>
      <c r="J1591">
        <v>47665</v>
      </c>
      <c r="K1591" t="s">
        <v>63</v>
      </c>
      <c r="L1591" t="s">
        <v>152</v>
      </c>
      <c r="M1591" t="s">
        <v>197</v>
      </c>
      <c r="N1591">
        <v>602</v>
      </c>
      <c r="O1591">
        <v>10</v>
      </c>
      <c r="P1591" t="s">
        <v>227</v>
      </c>
      <c r="Q1591">
        <v>9602</v>
      </c>
      <c r="R1591" t="s">
        <v>227</v>
      </c>
      <c r="S1591">
        <v>341409.45</v>
      </c>
      <c r="T1591">
        <v>0</v>
      </c>
      <c r="U1591">
        <v>341409.45</v>
      </c>
    </row>
    <row r="1592" spans="1:21" x14ac:dyDescent="0.25">
      <c r="A1592" t="s">
        <v>23</v>
      </c>
      <c r="B1592" t="s">
        <v>25</v>
      </c>
      <c r="C1592">
        <v>36</v>
      </c>
      <c r="D1592" t="s">
        <v>43</v>
      </c>
      <c r="E1592" t="s">
        <v>56</v>
      </c>
      <c r="F1592" t="s">
        <v>57</v>
      </c>
      <c r="G1592" t="s">
        <v>58</v>
      </c>
      <c r="H1592" t="s">
        <v>60</v>
      </c>
      <c r="I1592">
        <v>47665</v>
      </c>
      <c r="J1592">
        <v>47665</v>
      </c>
      <c r="K1592" t="s">
        <v>63</v>
      </c>
      <c r="L1592" t="s">
        <v>152</v>
      </c>
      <c r="M1592" t="s">
        <v>197</v>
      </c>
      <c r="N1592">
        <v>612</v>
      </c>
      <c r="O1592">
        <v>10</v>
      </c>
      <c r="P1592" t="s">
        <v>213</v>
      </c>
      <c r="Q1592">
        <v>9612</v>
      </c>
      <c r="R1592" t="s">
        <v>213</v>
      </c>
      <c r="S1592">
        <v>4557.01</v>
      </c>
      <c r="T1592">
        <v>0</v>
      </c>
      <c r="U1592">
        <v>4557.01</v>
      </c>
    </row>
    <row r="1593" spans="1:21" x14ac:dyDescent="0.25">
      <c r="A1593" t="s">
        <v>23</v>
      </c>
      <c r="B1593" t="s">
        <v>25</v>
      </c>
      <c r="C1593">
        <v>36</v>
      </c>
      <c r="D1593" t="s">
        <v>43</v>
      </c>
      <c r="E1593" t="s">
        <v>56</v>
      </c>
      <c r="F1593" t="s">
        <v>57</v>
      </c>
      <c r="G1593" t="s">
        <v>58</v>
      </c>
      <c r="H1593" t="s">
        <v>60</v>
      </c>
      <c r="I1593">
        <v>47667</v>
      </c>
      <c r="J1593">
        <v>47667</v>
      </c>
      <c r="K1593" t="s">
        <v>63</v>
      </c>
      <c r="L1593" t="s">
        <v>153</v>
      </c>
      <c r="M1593" t="s">
        <v>197</v>
      </c>
      <c r="N1593">
        <v>602</v>
      </c>
      <c r="O1593">
        <v>10</v>
      </c>
      <c r="P1593" t="s">
        <v>227</v>
      </c>
      <c r="Q1593">
        <v>9602</v>
      </c>
      <c r="R1593" t="s">
        <v>227</v>
      </c>
      <c r="S1593">
        <v>79973.61</v>
      </c>
      <c r="T1593">
        <v>0</v>
      </c>
      <c r="U1593">
        <v>79973.61</v>
      </c>
    </row>
    <row r="1594" spans="1:21" x14ac:dyDescent="0.25">
      <c r="A1594" t="s">
        <v>23</v>
      </c>
      <c r="B1594" t="s">
        <v>25</v>
      </c>
      <c r="C1594">
        <v>36</v>
      </c>
      <c r="D1594" t="s">
        <v>43</v>
      </c>
      <c r="E1594" t="s">
        <v>56</v>
      </c>
      <c r="F1594" t="s">
        <v>57</v>
      </c>
      <c r="G1594" t="s">
        <v>58</v>
      </c>
      <c r="H1594" t="s">
        <v>60</v>
      </c>
      <c r="I1594">
        <v>33524</v>
      </c>
      <c r="J1594">
        <v>33524</v>
      </c>
      <c r="K1594" t="s">
        <v>65</v>
      </c>
      <c r="L1594" t="s">
        <v>156</v>
      </c>
      <c r="M1594" t="s">
        <v>197</v>
      </c>
      <c r="N1594">
        <v>509</v>
      </c>
      <c r="O1594">
        <v>10</v>
      </c>
      <c r="P1594" t="s">
        <v>202</v>
      </c>
      <c r="Q1594">
        <v>9509</v>
      </c>
      <c r="R1594" t="s">
        <v>202</v>
      </c>
      <c r="S1594">
        <v>90384</v>
      </c>
      <c r="T1594">
        <v>89264</v>
      </c>
      <c r="U1594" s="3">
        <v>1120</v>
      </c>
    </row>
    <row r="1595" spans="1:21" x14ac:dyDescent="0.25">
      <c r="A1595" t="s">
        <v>23</v>
      </c>
      <c r="B1595" t="s">
        <v>25</v>
      </c>
      <c r="C1595">
        <v>36</v>
      </c>
      <c r="D1595" t="s">
        <v>43</v>
      </c>
      <c r="E1595" t="s">
        <v>56</v>
      </c>
      <c r="F1595" t="s">
        <v>57</v>
      </c>
      <c r="G1595" t="s">
        <v>58</v>
      </c>
      <c r="H1595" t="s">
        <v>60</v>
      </c>
      <c r="I1595">
        <v>33549</v>
      </c>
      <c r="J1595">
        <v>33549</v>
      </c>
      <c r="K1595" t="s">
        <v>65</v>
      </c>
      <c r="L1595" t="s">
        <v>150</v>
      </c>
      <c r="M1595" t="s">
        <v>197</v>
      </c>
      <c r="N1595">
        <v>503</v>
      </c>
      <c r="O1595">
        <v>10</v>
      </c>
      <c r="P1595" t="s">
        <v>203</v>
      </c>
      <c r="Q1595">
        <v>9503</v>
      </c>
      <c r="R1595" t="s">
        <v>203</v>
      </c>
      <c r="S1595">
        <v>1774486.38</v>
      </c>
      <c r="T1595">
        <v>1733937.37</v>
      </c>
      <c r="U1595" s="3">
        <v>40549.01</v>
      </c>
    </row>
    <row r="1596" spans="1:21" x14ac:dyDescent="0.25">
      <c r="A1596" t="s">
        <v>23</v>
      </c>
      <c r="B1596" t="s">
        <v>25</v>
      </c>
      <c r="C1596">
        <v>36</v>
      </c>
      <c r="D1596" t="s">
        <v>43</v>
      </c>
      <c r="E1596" t="s">
        <v>56</v>
      </c>
      <c r="F1596" t="s">
        <v>57</v>
      </c>
      <c r="G1596" t="s">
        <v>58</v>
      </c>
      <c r="H1596" t="s">
        <v>60</v>
      </c>
      <c r="I1596">
        <v>33549</v>
      </c>
      <c r="J1596">
        <v>33549</v>
      </c>
      <c r="K1596" t="s">
        <v>65</v>
      </c>
      <c r="L1596" t="s">
        <v>150</v>
      </c>
      <c r="M1596" t="s">
        <v>197</v>
      </c>
      <c r="N1596">
        <v>508</v>
      </c>
      <c r="O1596">
        <v>10</v>
      </c>
      <c r="P1596" t="s">
        <v>201</v>
      </c>
      <c r="Q1596">
        <v>9508</v>
      </c>
      <c r="R1596" t="s">
        <v>201</v>
      </c>
      <c r="S1596">
        <v>127200</v>
      </c>
      <c r="T1596">
        <v>123600</v>
      </c>
      <c r="U1596" s="3">
        <v>3600</v>
      </c>
    </row>
    <row r="1597" spans="1:21" x14ac:dyDescent="0.25">
      <c r="A1597" t="s">
        <v>23</v>
      </c>
      <c r="B1597" t="s">
        <v>25</v>
      </c>
      <c r="C1597">
        <v>36</v>
      </c>
      <c r="D1597" t="s">
        <v>43</v>
      </c>
      <c r="E1597" t="s">
        <v>56</v>
      </c>
      <c r="F1597" t="s">
        <v>57</v>
      </c>
      <c r="G1597" t="s">
        <v>58</v>
      </c>
      <c r="H1597" t="s">
        <v>60</v>
      </c>
      <c r="I1597">
        <v>33536</v>
      </c>
      <c r="J1597">
        <v>33536</v>
      </c>
      <c r="K1597" t="s">
        <v>65</v>
      </c>
      <c r="L1597" t="s">
        <v>151</v>
      </c>
      <c r="M1597" t="s">
        <v>197</v>
      </c>
      <c r="N1597">
        <v>614</v>
      </c>
      <c r="O1597">
        <v>10</v>
      </c>
      <c r="P1597" t="s">
        <v>241</v>
      </c>
      <c r="Q1597">
        <v>9614</v>
      </c>
      <c r="R1597" t="s">
        <v>241</v>
      </c>
      <c r="S1597">
        <v>2157471.7400000002</v>
      </c>
      <c r="T1597">
        <v>2042812.52</v>
      </c>
      <c r="U1597" s="3">
        <v>114659.22</v>
      </c>
    </row>
    <row r="1598" spans="1:21" x14ac:dyDescent="0.25">
      <c r="A1598" t="s">
        <v>23</v>
      </c>
      <c r="B1598" t="s">
        <v>25</v>
      </c>
      <c r="C1598">
        <v>36</v>
      </c>
      <c r="D1598" t="s">
        <v>43</v>
      </c>
      <c r="E1598" t="s">
        <v>56</v>
      </c>
      <c r="F1598" t="s">
        <v>57</v>
      </c>
      <c r="G1598" t="s">
        <v>58</v>
      </c>
      <c r="H1598" t="s">
        <v>60</v>
      </c>
      <c r="I1598">
        <v>33520</v>
      </c>
      <c r="J1598">
        <v>33520</v>
      </c>
      <c r="K1598" t="s">
        <v>65</v>
      </c>
      <c r="L1598" t="s">
        <v>158</v>
      </c>
      <c r="M1598" t="s">
        <v>197</v>
      </c>
      <c r="N1598">
        <v>614</v>
      </c>
      <c r="O1598">
        <v>10</v>
      </c>
      <c r="P1598" t="s">
        <v>241</v>
      </c>
      <c r="Q1598">
        <v>9614</v>
      </c>
      <c r="R1598" t="s">
        <v>241</v>
      </c>
      <c r="S1598">
        <v>1324045.3999999999</v>
      </c>
      <c r="T1598">
        <v>1243195.8999999999</v>
      </c>
      <c r="U1598" s="3">
        <v>80849.5</v>
      </c>
    </row>
    <row r="1599" spans="1:21" x14ac:dyDescent="0.25">
      <c r="A1599" t="s">
        <v>23</v>
      </c>
      <c r="B1599" t="s">
        <v>25</v>
      </c>
      <c r="C1599">
        <v>36</v>
      </c>
      <c r="D1599" t="s">
        <v>43</v>
      </c>
      <c r="E1599" t="s">
        <v>56</v>
      </c>
      <c r="F1599" t="s">
        <v>57</v>
      </c>
      <c r="G1599" t="s">
        <v>58</v>
      </c>
      <c r="H1599" t="s">
        <v>60</v>
      </c>
      <c r="I1599">
        <v>33520</v>
      </c>
      <c r="J1599">
        <v>33520</v>
      </c>
      <c r="K1599" t="s">
        <v>65</v>
      </c>
      <c r="L1599" t="s">
        <v>158</v>
      </c>
      <c r="M1599" t="s">
        <v>197</v>
      </c>
      <c r="N1599">
        <v>716</v>
      </c>
      <c r="O1599">
        <v>10</v>
      </c>
      <c r="P1599" t="s">
        <v>211</v>
      </c>
      <c r="Q1599">
        <v>9716</v>
      </c>
      <c r="R1599" t="s">
        <v>211</v>
      </c>
      <c r="S1599">
        <v>343552.99</v>
      </c>
      <c r="T1599">
        <v>333131.36</v>
      </c>
      <c r="U1599" s="3">
        <v>10421.629999999999</v>
      </c>
    </row>
    <row r="1600" spans="1:21" x14ac:dyDescent="0.25">
      <c r="A1600" t="s">
        <v>23</v>
      </c>
      <c r="B1600" t="s">
        <v>25</v>
      </c>
      <c r="C1600">
        <v>36</v>
      </c>
      <c r="D1600" t="s">
        <v>43</v>
      </c>
      <c r="E1600" t="s">
        <v>56</v>
      </c>
      <c r="F1600" t="s">
        <v>57</v>
      </c>
      <c r="G1600" t="s">
        <v>58</v>
      </c>
      <c r="H1600" t="s">
        <v>60</v>
      </c>
      <c r="I1600">
        <v>33524</v>
      </c>
      <c r="J1600">
        <v>33524</v>
      </c>
      <c r="K1600" t="s">
        <v>65</v>
      </c>
      <c r="L1600" t="s">
        <v>156</v>
      </c>
      <c r="M1600" t="s">
        <v>197</v>
      </c>
      <c r="N1600">
        <v>716</v>
      </c>
      <c r="O1600">
        <v>10</v>
      </c>
      <c r="P1600" t="s">
        <v>211</v>
      </c>
      <c r="Q1600">
        <v>9716</v>
      </c>
      <c r="R1600" t="s">
        <v>211</v>
      </c>
      <c r="S1600">
        <v>13703.1</v>
      </c>
      <c r="T1600">
        <v>13010.1</v>
      </c>
      <c r="U1600" s="3">
        <v>693</v>
      </c>
    </row>
    <row r="1601" spans="1:21" x14ac:dyDescent="0.25">
      <c r="A1601" t="s">
        <v>23</v>
      </c>
      <c r="B1601" t="s">
        <v>25</v>
      </c>
      <c r="C1601">
        <v>36</v>
      </c>
      <c r="D1601" t="s">
        <v>43</v>
      </c>
      <c r="E1601" t="s">
        <v>56</v>
      </c>
      <c r="F1601" t="s">
        <v>57</v>
      </c>
      <c r="G1601" t="s">
        <v>58</v>
      </c>
      <c r="H1601" t="s">
        <v>60</v>
      </c>
      <c r="I1601">
        <v>33549</v>
      </c>
      <c r="J1601">
        <v>33549</v>
      </c>
      <c r="K1601" t="s">
        <v>65</v>
      </c>
      <c r="L1601" t="s">
        <v>150</v>
      </c>
      <c r="M1601" t="s">
        <v>197</v>
      </c>
      <c r="N1601">
        <v>602</v>
      </c>
      <c r="O1601">
        <v>10</v>
      </c>
      <c r="P1601" t="s">
        <v>227</v>
      </c>
      <c r="Q1601">
        <v>9602</v>
      </c>
      <c r="R1601" t="s">
        <v>227</v>
      </c>
      <c r="S1601">
        <v>40122.25</v>
      </c>
      <c r="T1601">
        <v>38049.910000000003</v>
      </c>
      <c r="U1601" s="3">
        <v>2072.34</v>
      </c>
    </row>
    <row r="1602" spans="1:21" x14ac:dyDescent="0.25">
      <c r="A1602" t="s">
        <v>23</v>
      </c>
      <c r="B1602" t="s">
        <v>25</v>
      </c>
      <c r="C1602">
        <v>36</v>
      </c>
      <c r="D1602" t="s">
        <v>43</v>
      </c>
      <c r="E1602" t="s">
        <v>56</v>
      </c>
      <c r="F1602" t="s">
        <v>57</v>
      </c>
      <c r="G1602" t="s">
        <v>58</v>
      </c>
      <c r="H1602" t="s">
        <v>60</v>
      </c>
      <c r="I1602">
        <v>33520</v>
      </c>
      <c r="J1602">
        <v>33520</v>
      </c>
      <c r="K1602" t="s">
        <v>65</v>
      </c>
      <c r="L1602" t="s">
        <v>158</v>
      </c>
      <c r="M1602" t="s">
        <v>197</v>
      </c>
      <c r="N1602">
        <v>654</v>
      </c>
      <c r="O1602">
        <v>10</v>
      </c>
      <c r="P1602" t="s">
        <v>243</v>
      </c>
      <c r="Q1602">
        <v>9654</v>
      </c>
      <c r="R1602" t="s">
        <v>243</v>
      </c>
      <c r="S1602">
        <v>908101</v>
      </c>
      <c r="T1602">
        <v>891337.37</v>
      </c>
      <c r="U1602" s="3">
        <v>16763.63</v>
      </c>
    </row>
    <row r="1603" spans="1:21" x14ac:dyDescent="0.25">
      <c r="A1603" t="s">
        <v>23</v>
      </c>
      <c r="B1603" t="s">
        <v>25</v>
      </c>
      <c r="C1603">
        <v>36</v>
      </c>
      <c r="D1603" t="s">
        <v>43</v>
      </c>
      <c r="E1603" t="s">
        <v>56</v>
      </c>
      <c r="F1603" t="s">
        <v>57</v>
      </c>
      <c r="G1603" t="s">
        <v>58</v>
      </c>
      <c r="H1603" t="s">
        <v>60</v>
      </c>
      <c r="I1603">
        <v>33524</v>
      </c>
      <c r="J1603">
        <v>33524</v>
      </c>
      <c r="K1603" t="s">
        <v>65</v>
      </c>
      <c r="L1603" t="s">
        <v>156</v>
      </c>
      <c r="M1603" t="s">
        <v>197</v>
      </c>
      <c r="N1603">
        <v>647</v>
      </c>
      <c r="O1603">
        <v>10</v>
      </c>
      <c r="P1603" t="s">
        <v>218</v>
      </c>
      <c r="Q1603">
        <v>9647</v>
      </c>
      <c r="R1603" t="s">
        <v>218</v>
      </c>
      <c r="S1603">
        <v>1200</v>
      </c>
      <c r="T1603">
        <v>900</v>
      </c>
      <c r="U1603" s="3">
        <v>300</v>
      </c>
    </row>
    <row r="1604" spans="1:21" x14ac:dyDescent="0.25">
      <c r="A1604" t="s">
        <v>23</v>
      </c>
      <c r="B1604" t="s">
        <v>25</v>
      </c>
      <c r="C1604">
        <v>36</v>
      </c>
      <c r="D1604" t="s">
        <v>43</v>
      </c>
      <c r="E1604" t="s">
        <v>56</v>
      </c>
      <c r="F1604" t="s">
        <v>57</v>
      </c>
      <c r="G1604" t="s">
        <v>58</v>
      </c>
      <c r="H1604" t="s">
        <v>60</v>
      </c>
      <c r="I1604">
        <v>33524</v>
      </c>
      <c r="J1604">
        <v>33524</v>
      </c>
      <c r="K1604" t="s">
        <v>65</v>
      </c>
      <c r="L1604" t="s">
        <v>156</v>
      </c>
      <c r="M1604" t="s">
        <v>197</v>
      </c>
      <c r="N1604">
        <v>655</v>
      </c>
      <c r="O1604">
        <v>10</v>
      </c>
      <c r="P1604" t="s">
        <v>209</v>
      </c>
      <c r="Q1604">
        <v>9655</v>
      </c>
      <c r="R1604" t="s">
        <v>209</v>
      </c>
      <c r="S1604">
        <v>226163.09</v>
      </c>
      <c r="T1604">
        <v>218953.85</v>
      </c>
      <c r="U1604" s="3">
        <v>7209.24</v>
      </c>
    </row>
    <row r="1605" spans="1:21" x14ac:dyDescent="0.25">
      <c r="A1605" t="s">
        <v>23</v>
      </c>
      <c r="B1605" t="s">
        <v>25</v>
      </c>
      <c r="C1605">
        <v>36</v>
      </c>
      <c r="D1605" t="s">
        <v>43</v>
      </c>
      <c r="E1605" t="s">
        <v>56</v>
      </c>
      <c r="F1605" t="s">
        <v>57</v>
      </c>
      <c r="G1605" t="s">
        <v>58</v>
      </c>
      <c r="H1605" t="s">
        <v>60</v>
      </c>
      <c r="I1605">
        <v>47665</v>
      </c>
      <c r="J1605">
        <v>47665</v>
      </c>
      <c r="K1605" t="s">
        <v>63</v>
      </c>
      <c r="L1605" t="s">
        <v>152</v>
      </c>
      <c r="M1605" t="s">
        <v>197</v>
      </c>
      <c r="N1605">
        <v>653</v>
      </c>
      <c r="O1605">
        <v>10</v>
      </c>
      <c r="P1605" t="s">
        <v>250</v>
      </c>
      <c r="Q1605">
        <v>9653</v>
      </c>
      <c r="R1605" t="s">
        <v>250</v>
      </c>
      <c r="S1605">
        <v>65537.55</v>
      </c>
      <c r="T1605">
        <v>0</v>
      </c>
      <c r="U1605">
        <v>65537.55</v>
      </c>
    </row>
    <row r="1606" spans="1:21" x14ac:dyDescent="0.25">
      <c r="A1606" t="s">
        <v>23</v>
      </c>
      <c r="B1606" t="s">
        <v>25</v>
      </c>
      <c r="C1606">
        <v>36</v>
      </c>
      <c r="D1606" t="s">
        <v>43</v>
      </c>
      <c r="E1606" t="s">
        <v>56</v>
      </c>
      <c r="F1606" t="s">
        <v>57</v>
      </c>
      <c r="G1606" t="s">
        <v>58</v>
      </c>
      <c r="H1606" t="s">
        <v>60</v>
      </c>
      <c r="I1606">
        <v>47665</v>
      </c>
      <c r="J1606">
        <v>47665</v>
      </c>
      <c r="K1606" t="s">
        <v>63</v>
      </c>
      <c r="L1606" t="s">
        <v>152</v>
      </c>
      <c r="M1606" t="s">
        <v>197</v>
      </c>
      <c r="N1606">
        <v>709</v>
      </c>
      <c r="O1606">
        <v>10</v>
      </c>
      <c r="P1606" t="s">
        <v>204</v>
      </c>
      <c r="Q1606">
        <v>9709</v>
      </c>
      <c r="R1606" t="s">
        <v>204</v>
      </c>
      <c r="S1606">
        <v>16441.419999999998</v>
      </c>
      <c r="T1606">
        <v>0</v>
      </c>
      <c r="U1606">
        <v>16441.419999999998</v>
      </c>
    </row>
    <row r="1607" spans="1:21" x14ac:dyDescent="0.25">
      <c r="A1607" t="s">
        <v>23</v>
      </c>
      <c r="B1607" t="s">
        <v>25</v>
      </c>
      <c r="C1607">
        <v>36</v>
      </c>
      <c r="D1607" t="s">
        <v>43</v>
      </c>
      <c r="E1607" t="s">
        <v>56</v>
      </c>
      <c r="F1607" t="s">
        <v>57</v>
      </c>
      <c r="G1607" t="s">
        <v>58</v>
      </c>
      <c r="H1607" t="s">
        <v>60</v>
      </c>
      <c r="I1607">
        <v>47665</v>
      </c>
      <c r="J1607">
        <v>47665</v>
      </c>
      <c r="K1607" t="s">
        <v>63</v>
      </c>
      <c r="L1607" t="s">
        <v>152</v>
      </c>
      <c r="M1607" t="s">
        <v>197</v>
      </c>
      <c r="N1607">
        <v>518</v>
      </c>
      <c r="O1607">
        <v>10</v>
      </c>
      <c r="P1607" t="s">
        <v>242</v>
      </c>
      <c r="Q1607">
        <v>9518</v>
      </c>
      <c r="R1607" t="s">
        <v>242</v>
      </c>
      <c r="S1607">
        <v>3140.07</v>
      </c>
      <c r="T1607">
        <v>0</v>
      </c>
      <c r="U1607">
        <v>3140.07</v>
      </c>
    </row>
    <row r="1608" spans="1:21" x14ac:dyDescent="0.25">
      <c r="A1608" t="s">
        <v>23</v>
      </c>
      <c r="B1608" t="s">
        <v>25</v>
      </c>
      <c r="C1608">
        <v>36</v>
      </c>
      <c r="D1608" t="s">
        <v>43</v>
      </c>
      <c r="E1608" t="s">
        <v>56</v>
      </c>
      <c r="F1608" t="s">
        <v>57</v>
      </c>
      <c r="G1608" t="s">
        <v>58</v>
      </c>
      <c r="H1608" t="s">
        <v>60</v>
      </c>
      <c r="I1608">
        <v>47659</v>
      </c>
      <c r="J1608">
        <v>47659</v>
      </c>
      <c r="K1608" t="s">
        <v>63</v>
      </c>
      <c r="L1608" t="s">
        <v>154</v>
      </c>
      <c r="M1608" t="s">
        <v>197</v>
      </c>
      <c r="N1608">
        <v>503</v>
      </c>
      <c r="O1608">
        <v>10</v>
      </c>
      <c r="P1608" t="s">
        <v>203</v>
      </c>
      <c r="Q1608">
        <v>9503</v>
      </c>
      <c r="R1608" t="s">
        <v>203</v>
      </c>
      <c r="S1608">
        <v>137330830.36000001</v>
      </c>
      <c r="T1608">
        <v>0</v>
      </c>
      <c r="U1608">
        <v>137330830.36000001</v>
      </c>
    </row>
    <row r="1609" spans="1:21" x14ac:dyDescent="0.25">
      <c r="A1609" t="s">
        <v>23</v>
      </c>
      <c r="B1609" t="s">
        <v>25</v>
      </c>
      <c r="C1609">
        <v>36</v>
      </c>
      <c r="D1609" t="s">
        <v>43</v>
      </c>
      <c r="E1609" t="s">
        <v>56</v>
      </c>
      <c r="F1609" t="s">
        <v>57</v>
      </c>
      <c r="G1609" t="s">
        <v>58</v>
      </c>
      <c r="H1609" t="s">
        <v>60</v>
      </c>
      <c r="I1609">
        <v>47669</v>
      </c>
      <c r="J1609">
        <v>47669</v>
      </c>
      <c r="K1609" t="s">
        <v>63</v>
      </c>
      <c r="L1609" t="s">
        <v>155</v>
      </c>
      <c r="M1609" t="s">
        <v>197</v>
      </c>
      <c r="N1609">
        <v>603</v>
      </c>
      <c r="O1609">
        <v>10</v>
      </c>
      <c r="P1609" t="s">
        <v>231</v>
      </c>
      <c r="Q1609">
        <v>9603</v>
      </c>
      <c r="R1609" t="s">
        <v>231</v>
      </c>
      <c r="S1609">
        <v>13886.97</v>
      </c>
      <c r="T1609">
        <v>0</v>
      </c>
      <c r="U1609">
        <v>13886.97</v>
      </c>
    </row>
    <row r="1610" spans="1:21" x14ac:dyDescent="0.25">
      <c r="A1610" t="s">
        <v>23</v>
      </c>
      <c r="B1610" t="s">
        <v>25</v>
      </c>
      <c r="C1610">
        <v>36</v>
      </c>
      <c r="D1610" t="s">
        <v>43</v>
      </c>
      <c r="E1610" t="s">
        <v>56</v>
      </c>
      <c r="F1610" t="s">
        <v>57</v>
      </c>
      <c r="G1610" t="s">
        <v>58</v>
      </c>
      <c r="H1610" t="s">
        <v>60</v>
      </c>
      <c r="I1610">
        <v>47663</v>
      </c>
      <c r="J1610">
        <v>47663</v>
      </c>
      <c r="K1610" t="s">
        <v>63</v>
      </c>
      <c r="L1610" t="s">
        <v>157</v>
      </c>
      <c r="M1610" t="s">
        <v>197</v>
      </c>
      <c r="N1610">
        <v>509</v>
      </c>
      <c r="O1610">
        <v>10</v>
      </c>
      <c r="P1610" t="s">
        <v>202</v>
      </c>
      <c r="Q1610">
        <v>9509</v>
      </c>
      <c r="R1610" t="s">
        <v>202</v>
      </c>
      <c r="S1610">
        <v>90272</v>
      </c>
      <c r="T1610">
        <v>0</v>
      </c>
      <c r="U1610">
        <v>90272</v>
      </c>
    </row>
    <row r="1611" spans="1:21" x14ac:dyDescent="0.25">
      <c r="A1611" t="s">
        <v>23</v>
      </c>
      <c r="B1611" t="s">
        <v>25</v>
      </c>
      <c r="C1611">
        <v>36</v>
      </c>
      <c r="D1611" t="s">
        <v>43</v>
      </c>
      <c r="E1611" t="s">
        <v>56</v>
      </c>
      <c r="F1611" t="s">
        <v>57</v>
      </c>
      <c r="G1611" t="s">
        <v>58</v>
      </c>
      <c r="H1611" t="s">
        <v>60</v>
      </c>
      <c r="I1611">
        <v>47665</v>
      </c>
      <c r="J1611">
        <v>47665</v>
      </c>
      <c r="K1611" t="s">
        <v>63</v>
      </c>
      <c r="L1611" t="s">
        <v>152</v>
      </c>
      <c r="M1611" t="s">
        <v>197</v>
      </c>
      <c r="N1611">
        <v>521</v>
      </c>
      <c r="O1611">
        <v>10</v>
      </c>
      <c r="P1611" t="s">
        <v>264</v>
      </c>
      <c r="Q1611">
        <v>9521</v>
      </c>
      <c r="R1611" t="s">
        <v>264</v>
      </c>
      <c r="S1611">
        <v>2351.56</v>
      </c>
      <c r="T1611">
        <v>0</v>
      </c>
      <c r="U1611">
        <v>2351.56</v>
      </c>
    </row>
    <row r="1612" spans="1:21" x14ac:dyDescent="0.25">
      <c r="A1612" t="s">
        <v>23</v>
      </c>
      <c r="B1612" t="s">
        <v>25</v>
      </c>
      <c r="C1612">
        <v>36</v>
      </c>
      <c r="D1612" t="s">
        <v>43</v>
      </c>
      <c r="E1612" t="s">
        <v>56</v>
      </c>
      <c r="F1612" t="s">
        <v>57</v>
      </c>
      <c r="G1612" t="s">
        <v>58</v>
      </c>
      <c r="H1612" t="s">
        <v>60</v>
      </c>
      <c r="I1612">
        <v>47659</v>
      </c>
      <c r="J1612">
        <v>47659</v>
      </c>
      <c r="K1612" t="s">
        <v>63</v>
      </c>
      <c r="L1612" t="s">
        <v>154</v>
      </c>
      <c r="M1612" t="s">
        <v>197</v>
      </c>
      <c r="N1612">
        <v>568</v>
      </c>
      <c r="O1612">
        <v>10</v>
      </c>
      <c r="P1612" t="s">
        <v>247</v>
      </c>
      <c r="Q1612">
        <v>9568</v>
      </c>
      <c r="R1612" t="s">
        <v>247</v>
      </c>
      <c r="S1612">
        <v>7975.36</v>
      </c>
      <c r="T1612">
        <v>0</v>
      </c>
      <c r="U1612">
        <v>7975.36</v>
      </c>
    </row>
    <row r="1613" spans="1:21" x14ac:dyDescent="0.25">
      <c r="A1613" t="s">
        <v>23</v>
      </c>
      <c r="B1613" t="s">
        <v>25</v>
      </c>
      <c r="C1613">
        <v>36</v>
      </c>
      <c r="D1613" t="s">
        <v>43</v>
      </c>
      <c r="E1613" t="s">
        <v>56</v>
      </c>
      <c r="F1613" t="s">
        <v>57</v>
      </c>
      <c r="G1613" t="s">
        <v>58</v>
      </c>
      <c r="H1613" t="s">
        <v>60</v>
      </c>
      <c r="I1613">
        <v>47659</v>
      </c>
      <c r="J1613">
        <v>47659</v>
      </c>
      <c r="K1613" t="s">
        <v>63</v>
      </c>
      <c r="L1613" t="s">
        <v>154</v>
      </c>
      <c r="M1613" t="s">
        <v>197</v>
      </c>
      <c r="N1613">
        <v>564</v>
      </c>
      <c r="O1613">
        <v>10</v>
      </c>
      <c r="P1613" t="s">
        <v>225</v>
      </c>
      <c r="Q1613">
        <v>9564</v>
      </c>
      <c r="R1613" t="s">
        <v>225</v>
      </c>
      <c r="S1613">
        <v>4268.8900000000003</v>
      </c>
      <c r="T1613">
        <v>0</v>
      </c>
      <c r="U1613">
        <v>4268.8900000000003</v>
      </c>
    </row>
    <row r="1614" spans="1:21" x14ac:dyDescent="0.25">
      <c r="A1614" t="s">
        <v>23</v>
      </c>
      <c r="B1614" t="s">
        <v>25</v>
      </c>
      <c r="C1614">
        <v>36</v>
      </c>
      <c r="D1614" t="s">
        <v>43</v>
      </c>
      <c r="E1614" t="s">
        <v>56</v>
      </c>
      <c r="F1614" t="s">
        <v>57</v>
      </c>
      <c r="G1614" t="s">
        <v>58</v>
      </c>
      <c r="H1614" t="s">
        <v>60</v>
      </c>
      <c r="I1614">
        <v>47665</v>
      </c>
      <c r="J1614">
        <v>47665</v>
      </c>
      <c r="K1614" t="s">
        <v>63</v>
      </c>
      <c r="L1614" t="s">
        <v>152</v>
      </c>
      <c r="M1614" t="s">
        <v>197</v>
      </c>
      <c r="N1614">
        <v>621</v>
      </c>
      <c r="O1614">
        <v>10</v>
      </c>
      <c r="P1614" t="s">
        <v>265</v>
      </c>
      <c r="Q1614">
        <v>9621</v>
      </c>
      <c r="R1614" t="s">
        <v>265</v>
      </c>
      <c r="S1614">
        <v>4275.95</v>
      </c>
      <c r="T1614">
        <v>0</v>
      </c>
      <c r="U1614">
        <v>4275.95</v>
      </c>
    </row>
    <row r="1615" spans="1:21" x14ac:dyDescent="0.25">
      <c r="A1615" t="s">
        <v>23</v>
      </c>
      <c r="B1615" t="s">
        <v>25</v>
      </c>
      <c r="C1615">
        <v>36</v>
      </c>
      <c r="D1615" t="s">
        <v>43</v>
      </c>
      <c r="E1615" t="s">
        <v>56</v>
      </c>
      <c r="F1615" t="s">
        <v>57</v>
      </c>
      <c r="G1615" t="s">
        <v>58</v>
      </c>
      <c r="H1615" t="s">
        <v>60</v>
      </c>
      <c r="I1615">
        <v>47667</v>
      </c>
      <c r="J1615">
        <v>47667</v>
      </c>
      <c r="K1615" t="s">
        <v>63</v>
      </c>
      <c r="L1615" t="s">
        <v>153</v>
      </c>
      <c r="M1615" t="s">
        <v>197</v>
      </c>
      <c r="N1615">
        <v>647</v>
      </c>
      <c r="O1615">
        <v>10</v>
      </c>
      <c r="P1615" t="s">
        <v>218</v>
      </c>
      <c r="Q1615">
        <v>9647</v>
      </c>
      <c r="R1615" t="s">
        <v>218</v>
      </c>
      <c r="S1615">
        <v>400</v>
      </c>
      <c r="T1615">
        <v>0</v>
      </c>
      <c r="U1615">
        <v>400</v>
      </c>
    </row>
    <row r="1616" spans="1:21" x14ac:dyDescent="0.25">
      <c r="A1616" t="s">
        <v>23</v>
      </c>
      <c r="B1616" t="s">
        <v>25</v>
      </c>
      <c r="C1616">
        <v>37</v>
      </c>
      <c r="D1616" t="s">
        <v>44</v>
      </c>
      <c r="E1616" t="s">
        <v>56</v>
      </c>
      <c r="F1616" t="s">
        <v>57</v>
      </c>
      <c r="G1616" t="s">
        <v>58</v>
      </c>
      <c r="H1616" t="s">
        <v>59</v>
      </c>
      <c r="I1616">
        <v>49611</v>
      </c>
      <c r="J1616">
        <v>49611</v>
      </c>
      <c r="K1616" t="s">
        <v>63</v>
      </c>
      <c r="L1616" t="s">
        <v>161</v>
      </c>
      <c r="M1616" t="s">
        <v>197</v>
      </c>
      <c r="N1616" t="s">
        <v>198</v>
      </c>
      <c r="O1616">
        <v>10</v>
      </c>
      <c r="P1616" t="s">
        <v>199</v>
      </c>
      <c r="Q1616">
        <v>30633949227</v>
      </c>
      <c r="R1616" t="s">
        <v>270</v>
      </c>
      <c r="S1616">
        <v>14912.04</v>
      </c>
      <c r="T1616">
        <v>0</v>
      </c>
      <c r="U1616">
        <v>14912.04</v>
      </c>
    </row>
    <row r="1617" spans="1:21" x14ac:dyDescent="0.25">
      <c r="A1617" t="s">
        <v>23</v>
      </c>
      <c r="B1617" t="s">
        <v>25</v>
      </c>
      <c r="C1617">
        <v>37</v>
      </c>
      <c r="D1617" t="s">
        <v>44</v>
      </c>
      <c r="E1617" t="s">
        <v>56</v>
      </c>
      <c r="F1617" t="s">
        <v>57</v>
      </c>
      <c r="G1617" t="s">
        <v>58</v>
      </c>
      <c r="H1617" t="s">
        <v>59</v>
      </c>
      <c r="I1617">
        <v>49611</v>
      </c>
      <c r="J1617">
        <v>49611</v>
      </c>
      <c r="K1617" t="s">
        <v>63</v>
      </c>
      <c r="L1617" t="s">
        <v>161</v>
      </c>
      <c r="M1617" t="s">
        <v>197</v>
      </c>
      <c r="N1617" t="s">
        <v>198</v>
      </c>
      <c r="O1617">
        <v>10</v>
      </c>
      <c r="P1617" t="s">
        <v>199</v>
      </c>
      <c r="Q1617">
        <v>33693450239</v>
      </c>
      <c r="R1617" t="s">
        <v>271</v>
      </c>
      <c r="S1617">
        <v>28730.53</v>
      </c>
      <c r="T1617">
        <v>0</v>
      </c>
      <c r="U1617">
        <v>28730.53</v>
      </c>
    </row>
    <row r="1618" spans="1:21" x14ac:dyDescent="0.25">
      <c r="A1618" t="s">
        <v>23</v>
      </c>
      <c r="B1618" t="s">
        <v>25</v>
      </c>
      <c r="C1618">
        <v>37</v>
      </c>
      <c r="D1618" t="s">
        <v>44</v>
      </c>
      <c r="E1618" t="s">
        <v>56</v>
      </c>
      <c r="F1618" t="s">
        <v>57</v>
      </c>
      <c r="G1618" t="s">
        <v>58</v>
      </c>
      <c r="H1618" t="s">
        <v>59</v>
      </c>
      <c r="I1618">
        <v>49611</v>
      </c>
      <c r="J1618">
        <v>49611</v>
      </c>
      <c r="K1618" t="s">
        <v>63</v>
      </c>
      <c r="L1618" t="s">
        <v>161</v>
      </c>
      <c r="M1618" t="s">
        <v>197</v>
      </c>
      <c r="N1618" t="s">
        <v>198</v>
      </c>
      <c r="O1618">
        <v>10</v>
      </c>
      <c r="P1618" t="s">
        <v>199</v>
      </c>
      <c r="Q1618">
        <v>30517999551</v>
      </c>
      <c r="R1618" t="s">
        <v>274</v>
      </c>
      <c r="S1618">
        <v>6658.35</v>
      </c>
      <c r="T1618">
        <v>0</v>
      </c>
      <c r="U1618">
        <v>6658.35</v>
      </c>
    </row>
    <row r="1619" spans="1:21" x14ac:dyDescent="0.25">
      <c r="A1619" t="s">
        <v>23</v>
      </c>
      <c r="B1619" t="s">
        <v>25</v>
      </c>
      <c r="C1619">
        <v>37</v>
      </c>
      <c r="D1619" t="s">
        <v>44</v>
      </c>
      <c r="E1619" t="s">
        <v>56</v>
      </c>
      <c r="F1619" t="s">
        <v>57</v>
      </c>
      <c r="G1619" t="s">
        <v>58</v>
      </c>
      <c r="H1619" t="s">
        <v>60</v>
      </c>
      <c r="I1619">
        <v>49611</v>
      </c>
      <c r="J1619">
        <v>49611</v>
      </c>
      <c r="K1619" t="s">
        <v>63</v>
      </c>
      <c r="L1619" t="s">
        <v>161</v>
      </c>
      <c r="M1619" t="s">
        <v>197</v>
      </c>
      <c r="N1619">
        <v>509</v>
      </c>
      <c r="O1619">
        <v>10</v>
      </c>
      <c r="P1619" t="s">
        <v>202</v>
      </c>
      <c r="Q1619">
        <v>9509</v>
      </c>
      <c r="R1619" t="s">
        <v>202</v>
      </c>
      <c r="S1619">
        <v>448</v>
      </c>
      <c r="T1619">
        <v>0</v>
      </c>
      <c r="U1619">
        <v>448</v>
      </c>
    </row>
    <row r="1620" spans="1:21" x14ac:dyDescent="0.25">
      <c r="A1620" t="s">
        <v>23</v>
      </c>
      <c r="B1620" t="s">
        <v>25</v>
      </c>
      <c r="C1620">
        <v>37</v>
      </c>
      <c r="D1620" t="s">
        <v>44</v>
      </c>
      <c r="E1620" t="s">
        <v>56</v>
      </c>
      <c r="F1620" t="s">
        <v>57</v>
      </c>
      <c r="G1620" t="s">
        <v>58</v>
      </c>
      <c r="H1620" t="s">
        <v>60</v>
      </c>
      <c r="I1620">
        <v>49611</v>
      </c>
      <c r="J1620">
        <v>49611</v>
      </c>
      <c r="K1620" t="s">
        <v>63</v>
      </c>
      <c r="L1620" t="s">
        <v>161</v>
      </c>
      <c r="M1620" t="s">
        <v>197</v>
      </c>
      <c r="N1620">
        <v>501</v>
      </c>
      <c r="O1620">
        <v>10</v>
      </c>
      <c r="P1620" t="s">
        <v>200</v>
      </c>
      <c r="Q1620">
        <v>9501</v>
      </c>
      <c r="R1620" t="s">
        <v>273</v>
      </c>
      <c r="S1620">
        <v>37270.129999999997</v>
      </c>
      <c r="T1620">
        <v>0</v>
      </c>
      <c r="U1620">
        <v>37270.129999999997</v>
      </c>
    </row>
    <row r="1621" spans="1:21" x14ac:dyDescent="0.25">
      <c r="A1621" t="s">
        <v>23</v>
      </c>
      <c r="B1621" t="s">
        <v>25</v>
      </c>
      <c r="C1621">
        <v>37</v>
      </c>
      <c r="D1621" t="s">
        <v>44</v>
      </c>
      <c r="E1621" t="s">
        <v>56</v>
      </c>
      <c r="F1621" t="s">
        <v>57</v>
      </c>
      <c r="G1621" t="s">
        <v>58</v>
      </c>
      <c r="H1621" t="s">
        <v>60</v>
      </c>
      <c r="I1621">
        <v>49611</v>
      </c>
      <c r="J1621">
        <v>49611</v>
      </c>
      <c r="K1621" t="s">
        <v>63</v>
      </c>
      <c r="L1621" t="s">
        <v>161</v>
      </c>
      <c r="M1621" t="s">
        <v>197</v>
      </c>
      <c r="N1621">
        <v>715</v>
      </c>
      <c r="O1621">
        <v>10</v>
      </c>
      <c r="P1621" t="s">
        <v>208</v>
      </c>
      <c r="Q1621">
        <v>9715</v>
      </c>
      <c r="R1621" t="s">
        <v>208</v>
      </c>
      <c r="S1621">
        <v>792</v>
      </c>
      <c r="T1621">
        <v>0</v>
      </c>
      <c r="U1621">
        <v>792</v>
      </c>
    </row>
    <row r="1622" spans="1:21" x14ac:dyDescent="0.25">
      <c r="A1622" t="s">
        <v>23</v>
      </c>
      <c r="B1622" t="s">
        <v>25</v>
      </c>
      <c r="C1622">
        <v>37</v>
      </c>
      <c r="D1622" t="s">
        <v>44</v>
      </c>
      <c r="E1622" t="s">
        <v>56</v>
      </c>
      <c r="F1622" t="s">
        <v>57</v>
      </c>
      <c r="G1622" t="s">
        <v>58</v>
      </c>
      <c r="H1622" t="s">
        <v>60</v>
      </c>
      <c r="I1622">
        <v>49611</v>
      </c>
      <c r="J1622">
        <v>49611</v>
      </c>
      <c r="K1622" t="s">
        <v>63</v>
      </c>
      <c r="L1622" t="s">
        <v>161</v>
      </c>
      <c r="M1622" t="s">
        <v>197</v>
      </c>
      <c r="N1622">
        <v>503</v>
      </c>
      <c r="O1622">
        <v>10</v>
      </c>
      <c r="P1622" t="s">
        <v>203</v>
      </c>
      <c r="Q1622">
        <v>9503</v>
      </c>
      <c r="R1622" t="s">
        <v>203</v>
      </c>
      <c r="S1622">
        <v>18432.04</v>
      </c>
      <c r="T1622">
        <v>0</v>
      </c>
      <c r="U1622">
        <v>18432.04</v>
      </c>
    </row>
    <row r="1623" spans="1:21" x14ac:dyDescent="0.25">
      <c r="A1623" t="s">
        <v>23</v>
      </c>
      <c r="B1623" t="s">
        <v>25</v>
      </c>
      <c r="C1623">
        <v>37</v>
      </c>
      <c r="D1623" t="s">
        <v>44</v>
      </c>
      <c r="E1623" t="s">
        <v>56</v>
      </c>
      <c r="F1623" t="s">
        <v>57</v>
      </c>
      <c r="G1623" t="s">
        <v>58</v>
      </c>
      <c r="H1623" t="s">
        <v>60</v>
      </c>
      <c r="I1623">
        <v>49611</v>
      </c>
      <c r="J1623">
        <v>49611</v>
      </c>
      <c r="K1623" t="s">
        <v>63</v>
      </c>
      <c r="L1623" t="s">
        <v>161</v>
      </c>
      <c r="M1623" t="s">
        <v>197</v>
      </c>
      <c r="N1623">
        <v>709</v>
      </c>
      <c r="O1623">
        <v>10</v>
      </c>
      <c r="P1623" t="s">
        <v>204</v>
      </c>
      <c r="Q1623">
        <v>9709</v>
      </c>
      <c r="R1623" t="s">
        <v>204</v>
      </c>
      <c r="S1623">
        <v>223.82</v>
      </c>
      <c r="T1623">
        <v>0</v>
      </c>
      <c r="U1623">
        <v>223.82</v>
      </c>
    </row>
    <row r="1624" spans="1:21" x14ac:dyDescent="0.25">
      <c r="A1624" t="s">
        <v>23</v>
      </c>
      <c r="B1624" t="s">
        <v>25</v>
      </c>
      <c r="C1624">
        <v>37</v>
      </c>
      <c r="D1624" t="s">
        <v>44</v>
      </c>
      <c r="E1624" t="s">
        <v>56</v>
      </c>
      <c r="F1624" t="s">
        <v>57</v>
      </c>
      <c r="G1624" t="s">
        <v>58</v>
      </c>
      <c r="H1624" t="s">
        <v>60</v>
      </c>
      <c r="I1624">
        <v>49611</v>
      </c>
      <c r="J1624">
        <v>49611</v>
      </c>
      <c r="K1624" t="s">
        <v>63</v>
      </c>
      <c r="L1624" t="s">
        <v>161</v>
      </c>
      <c r="M1624" t="s">
        <v>197</v>
      </c>
      <c r="N1624">
        <v>508</v>
      </c>
      <c r="O1624">
        <v>10</v>
      </c>
      <c r="P1624" t="s">
        <v>201</v>
      </c>
      <c r="Q1624">
        <v>9508</v>
      </c>
      <c r="R1624" t="s">
        <v>201</v>
      </c>
      <c r="S1624">
        <v>1600</v>
      </c>
      <c r="T1624">
        <v>0</v>
      </c>
      <c r="U1624">
        <v>1600</v>
      </c>
    </row>
    <row r="1625" spans="1:21" x14ac:dyDescent="0.25">
      <c r="A1625" t="s">
        <v>23</v>
      </c>
      <c r="B1625" t="s">
        <v>25</v>
      </c>
      <c r="C1625">
        <v>37</v>
      </c>
      <c r="D1625" t="s">
        <v>44</v>
      </c>
      <c r="E1625" t="s">
        <v>56</v>
      </c>
      <c r="F1625" t="s">
        <v>57</v>
      </c>
      <c r="G1625" t="s">
        <v>58</v>
      </c>
      <c r="H1625" t="s">
        <v>60</v>
      </c>
      <c r="I1625">
        <v>49611</v>
      </c>
      <c r="J1625">
        <v>49611</v>
      </c>
      <c r="K1625" t="s">
        <v>63</v>
      </c>
      <c r="L1625" t="s">
        <v>161</v>
      </c>
      <c r="M1625" t="s">
        <v>197</v>
      </c>
      <c r="N1625">
        <v>728</v>
      </c>
      <c r="O1625">
        <v>10</v>
      </c>
      <c r="P1625" t="s">
        <v>212</v>
      </c>
      <c r="Q1625">
        <v>9728</v>
      </c>
      <c r="R1625" t="s">
        <v>212</v>
      </c>
      <c r="S1625">
        <v>5725.66</v>
      </c>
      <c r="T1625">
        <v>0</v>
      </c>
      <c r="U1625">
        <v>5725.66</v>
      </c>
    </row>
    <row r="1626" spans="1:21" x14ac:dyDescent="0.25">
      <c r="A1626" t="s">
        <v>23</v>
      </c>
      <c r="B1626" t="s">
        <v>25</v>
      </c>
      <c r="C1626">
        <v>38</v>
      </c>
      <c r="D1626" t="s">
        <v>45</v>
      </c>
      <c r="E1626" t="s">
        <v>56</v>
      </c>
      <c r="F1626" t="s">
        <v>57</v>
      </c>
      <c r="G1626" t="s">
        <v>58</v>
      </c>
      <c r="H1626" t="s">
        <v>59</v>
      </c>
      <c r="I1626">
        <v>34196</v>
      </c>
      <c r="J1626">
        <v>34196</v>
      </c>
      <c r="K1626" t="s">
        <v>65</v>
      </c>
      <c r="L1626" t="s">
        <v>162</v>
      </c>
      <c r="M1626" t="s">
        <v>197</v>
      </c>
      <c r="N1626" t="s">
        <v>198</v>
      </c>
      <c r="O1626">
        <v>10</v>
      </c>
      <c r="P1626" t="s">
        <v>199</v>
      </c>
      <c r="Q1626">
        <v>30517999551</v>
      </c>
      <c r="R1626" t="s">
        <v>274</v>
      </c>
      <c r="S1626">
        <v>344051.8</v>
      </c>
      <c r="T1626">
        <v>337554.61</v>
      </c>
      <c r="U1626" s="3">
        <v>6497.19</v>
      </c>
    </row>
    <row r="1627" spans="1:21" x14ac:dyDescent="0.25">
      <c r="A1627" t="s">
        <v>23</v>
      </c>
      <c r="B1627" t="s">
        <v>25</v>
      </c>
      <c r="C1627">
        <v>38</v>
      </c>
      <c r="D1627" t="s">
        <v>45</v>
      </c>
      <c r="E1627" t="s">
        <v>56</v>
      </c>
      <c r="F1627" t="s">
        <v>57</v>
      </c>
      <c r="G1627" t="s">
        <v>58</v>
      </c>
      <c r="H1627" t="s">
        <v>59</v>
      </c>
      <c r="I1627">
        <v>48519</v>
      </c>
      <c r="J1627">
        <v>48519</v>
      </c>
      <c r="K1627" t="s">
        <v>63</v>
      </c>
      <c r="L1627" t="s">
        <v>163</v>
      </c>
      <c r="M1627" t="s">
        <v>197</v>
      </c>
      <c r="N1627" t="s">
        <v>198</v>
      </c>
      <c r="O1627">
        <v>10</v>
      </c>
      <c r="P1627" t="s">
        <v>199</v>
      </c>
      <c r="Q1627">
        <v>30675404069</v>
      </c>
      <c r="R1627" t="s">
        <v>283</v>
      </c>
      <c r="S1627">
        <v>8674.52</v>
      </c>
      <c r="T1627">
        <v>0</v>
      </c>
      <c r="U1627">
        <v>8674.52</v>
      </c>
    </row>
    <row r="1628" spans="1:21" x14ac:dyDescent="0.25">
      <c r="A1628" t="s">
        <v>23</v>
      </c>
      <c r="B1628" t="s">
        <v>25</v>
      </c>
      <c r="C1628">
        <v>38</v>
      </c>
      <c r="D1628" t="s">
        <v>45</v>
      </c>
      <c r="E1628" t="s">
        <v>56</v>
      </c>
      <c r="F1628" t="s">
        <v>57</v>
      </c>
      <c r="G1628" t="s">
        <v>58</v>
      </c>
      <c r="H1628" t="s">
        <v>59</v>
      </c>
      <c r="I1628">
        <v>42563</v>
      </c>
      <c r="J1628">
        <v>42563</v>
      </c>
      <c r="K1628" t="s">
        <v>72</v>
      </c>
      <c r="L1628" t="s">
        <v>164</v>
      </c>
      <c r="M1628" t="s">
        <v>197</v>
      </c>
      <c r="N1628" t="s">
        <v>198</v>
      </c>
      <c r="O1628">
        <v>10</v>
      </c>
      <c r="P1628" t="s">
        <v>199</v>
      </c>
      <c r="Q1628">
        <v>30517999551</v>
      </c>
      <c r="R1628" t="s">
        <v>274</v>
      </c>
      <c r="S1628">
        <v>15867.88</v>
      </c>
      <c r="T1628">
        <v>0</v>
      </c>
      <c r="U1628">
        <v>15867.88</v>
      </c>
    </row>
    <row r="1629" spans="1:21" x14ac:dyDescent="0.25">
      <c r="A1629" t="s">
        <v>23</v>
      </c>
      <c r="B1629" t="s">
        <v>25</v>
      </c>
      <c r="C1629">
        <v>38</v>
      </c>
      <c r="D1629" t="s">
        <v>45</v>
      </c>
      <c r="E1629" t="s">
        <v>56</v>
      </c>
      <c r="F1629" t="s">
        <v>57</v>
      </c>
      <c r="G1629" t="s">
        <v>58</v>
      </c>
      <c r="H1629" t="s">
        <v>59</v>
      </c>
      <c r="I1629">
        <v>42563</v>
      </c>
      <c r="J1629">
        <v>42563</v>
      </c>
      <c r="K1629" t="s">
        <v>72</v>
      </c>
      <c r="L1629" t="s">
        <v>164</v>
      </c>
      <c r="M1629" t="s">
        <v>197</v>
      </c>
      <c r="N1629" t="s">
        <v>198</v>
      </c>
      <c r="O1629">
        <v>10</v>
      </c>
      <c r="P1629" t="s">
        <v>199</v>
      </c>
      <c r="Q1629">
        <v>30633949227</v>
      </c>
      <c r="R1629" t="s">
        <v>270</v>
      </c>
      <c r="S1629">
        <v>208235.88</v>
      </c>
      <c r="T1629">
        <v>0</v>
      </c>
      <c r="U1629">
        <v>208235.88</v>
      </c>
    </row>
    <row r="1630" spans="1:21" x14ac:dyDescent="0.25">
      <c r="A1630" t="s">
        <v>23</v>
      </c>
      <c r="B1630" t="s">
        <v>25</v>
      </c>
      <c r="C1630">
        <v>38</v>
      </c>
      <c r="D1630" t="s">
        <v>45</v>
      </c>
      <c r="E1630" t="s">
        <v>56</v>
      </c>
      <c r="F1630" t="s">
        <v>57</v>
      </c>
      <c r="G1630" t="s">
        <v>58</v>
      </c>
      <c r="H1630" t="s">
        <v>59</v>
      </c>
      <c r="I1630">
        <v>48519</v>
      </c>
      <c r="J1630">
        <v>48519</v>
      </c>
      <c r="K1630" t="s">
        <v>63</v>
      </c>
      <c r="L1630" t="s">
        <v>163</v>
      </c>
      <c r="M1630" t="s">
        <v>197</v>
      </c>
      <c r="N1630" t="s">
        <v>198</v>
      </c>
      <c r="O1630">
        <v>10</v>
      </c>
      <c r="P1630" t="s">
        <v>199</v>
      </c>
      <c r="Q1630">
        <v>33693450239</v>
      </c>
      <c r="R1630" t="s">
        <v>271</v>
      </c>
      <c r="S1630">
        <v>1461949.38</v>
      </c>
      <c r="T1630">
        <v>0</v>
      </c>
      <c r="U1630">
        <v>1461949.38</v>
      </c>
    </row>
    <row r="1631" spans="1:21" x14ac:dyDescent="0.25">
      <c r="A1631" t="s">
        <v>23</v>
      </c>
      <c r="B1631" t="s">
        <v>25</v>
      </c>
      <c r="C1631">
        <v>38</v>
      </c>
      <c r="D1631" t="s">
        <v>45</v>
      </c>
      <c r="E1631" t="s">
        <v>56</v>
      </c>
      <c r="F1631" t="s">
        <v>57</v>
      </c>
      <c r="G1631" t="s">
        <v>58</v>
      </c>
      <c r="H1631" t="s">
        <v>59</v>
      </c>
      <c r="I1631">
        <v>48519</v>
      </c>
      <c r="J1631">
        <v>48519</v>
      </c>
      <c r="K1631" t="s">
        <v>63</v>
      </c>
      <c r="L1631" t="s">
        <v>163</v>
      </c>
      <c r="M1631" t="s">
        <v>197</v>
      </c>
      <c r="N1631" t="s">
        <v>198</v>
      </c>
      <c r="O1631">
        <v>10</v>
      </c>
      <c r="P1631" t="s">
        <v>199</v>
      </c>
      <c r="Q1631">
        <v>30633949227</v>
      </c>
      <c r="R1631" t="s">
        <v>270</v>
      </c>
      <c r="S1631">
        <v>752291.4</v>
      </c>
      <c r="T1631">
        <v>0</v>
      </c>
      <c r="U1631">
        <v>752291.4</v>
      </c>
    </row>
    <row r="1632" spans="1:21" x14ac:dyDescent="0.25">
      <c r="A1632" t="s">
        <v>23</v>
      </c>
      <c r="B1632" t="s">
        <v>25</v>
      </c>
      <c r="C1632">
        <v>38</v>
      </c>
      <c r="D1632" t="s">
        <v>45</v>
      </c>
      <c r="E1632" t="s">
        <v>56</v>
      </c>
      <c r="F1632" t="s">
        <v>57</v>
      </c>
      <c r="G1632" t="s">
        <v>58</v>
      </c>
      <c r="H1632" t="s">
        <v>59</v>
      </c>
      <c r="I1632">
        <v>42563</v>
      </c>
      <c r="J1632">
        <v>42563</v>
      </c>
      <c r="K1632" t="s">
        <v>72</v>
      </c>
      <c r="L1632" t="s">
        <v>164</v>
      </c>
      <c r="M1632" t="s">
        <v>197</v>
      </c>
      <c r="N1632" t="s">
        <v>198</v>
      </c>
      <c r="O1632">
        <v>10</v>
      </c>
      <c r="P1632" t="s">
        <v>199</v>
      </c>
      <c r="Q1632">
        <v>33693450239</v>
      </c>
      <c r="R1632" t="s">
        <v>271</v>
      </c>
      <c r="S1632">
        <v>401201.14</v>
      </c>
      <c r="T1632">
        <v>0</v>
      </c>
      <c r="U1632">
        <v>401201.14</v>
      </c>
    </row>
    <row r="1633" spans="1:21" x14ac:dyDescent="0.25">
      <c r="A1633" t="s">
        <v>23</v>
      </c>
      <c r="B1633" t="s">
        <v>25</v>
      </c>
      <c r="C1633">
        <v>38</v>
      </c>
      <c r="D1633" t="s">
        <v>45</v>
      </c>
      <c r="E1633" t="s">
        <v>56</v>
      </c>
      <c r="F1633" t="s">
        <v>57</v>
      </c>
      <c r="G1633" t="s">
        <v>58</v>
      </c>
      <c r="H1633" t="s">
        <v>59</v>
      </c>
      <c r="I1633">
        <v>34196</v>
      </c>
      <c r="J1633">
        <v>34196</v>
      </c>
      <c r="K1633" t="s">
        <v>65</v>
      </c>
      <c r="L1633" t="s">
        <v>162</v>
      </c>
      <c r="M1633" t="s">
        <v>197</v>
      </c>
      <c r="N1633" t="s">
        <v>198</v>
      </c>
      <c r="O1633">
        <v>10</v>
      </c>
      <c r="P1633" t="s">
        <v>199</v>
      </c>
      <c r="Q1633">
        <v>30633949227</v>
      </c>
      <c r="R1633" t="s">
        <v>270</v>
      </c>
      <c r="S1633">
        <v>750460.15</v>
      </c>
      <c r="T1633">
        <v>735135.29</v>
      </c>
      <c r="U1633" s="3">
        <v>15324.86</v>
      </c>
    </row>
    <row r="1634" spans="1:21" x14ac:dyDescent="0.25">
      <c r="A1634" t="s">
        <v>23</v>
      </c>
      <c r="B1634" t="s">
        <v>25</v>
      </c>
      <c r="C1634">
        <v>38</v>
      </c>
      <c r="D1634" t="s">
        <v>45</v>
      </c>
      <c r="E1634" t="s">
        <v>56</v>
      </c>
      <c r="F1634" t="s">
        <v>57</v>
      </c>
      <c r="G1634" t="s">
        <v>58</v>
      </c>
      <c r="H1634" t="s">
        <v>59</v>
      </c>
      <c r="I1634">
        <v>48519</v>
      </c>
      <c r="J1634">
        <v>48519</v>
      </c>
      <c r="K1634" t="s">
        <v>63</v>
      </c>
      <c r="L1634" t="s">
        <v>163</v>
      </c>
      <c r="M1634" t="s">
        <v>197</v>
      </c>
      <c r="N1634" t="s">
        <v>198</v>
      </c>
      <c r="O1634">
        <v>10</v>
      </c>
      <c r="P1634" t="s">
        <v>199</v>
      </c>
      <c r="Q1634">
        <v>30517999551</v>
      </c>
      <c r="R1634" t="s">
        <v>274</v>
      </c>
      <c r="S1634">
        <v>353032.77</v>
      </c>
      <c r="T1634">
        <v>0</v>
      </c>
      <c r="U1634">
        <v>353032.77</v>
      </c>
    </row>
    <row r="1635" spans="1:21" x14ac:dyDescent="0.25">
      <c r="A1635" t="s">
        <v>23</v>
      </c>
      <c r="B1635" t="s">
        <v>25</v>
      </c>
      <c r="C1635">
        <v>38</v>
      </c>
      <c r="D1635" t="s">
        <v>45</v>
      </c>
      <c r="E1635" t="s">
        <v>56</v>
      </c>
      <c r="F1635" t="s">
        <v>57</v>
      </c>
      <c r="G1635" t="s">
        <v>58</v>
      </c>
      <c r="H1635" t="s">
        <v>59</v>
      </c>
      <c r="I1635">
        <v>34196</v>
      </c>
      <c r="J1635">
        <v>34196</v>
      </c>
      <c r="K1635" t="s">
        <v>65</v>
      </c>
      <c r="L1635" t="s">
        <v>162</v>
      </c>
      <c r="M1635" t="s">
        <v>197</v>
      </c>
      <c r="N1635" t="s">
        <v>198</v>
      </c>
      <c r="O1635">
        <v>10</v>
      </c>
      <c r="P1635" t="s">
        <v>199</v>
      </c>
      <c r="Q1635">
        <v>33693450239</v>
      </c>
      <c r="R1635" t="s">
        <v>271</v>
      </c>
      <c r="S1635">
        <v>1458421.18</v>
      </c>
      <c r="T1635">
        <v>1428895.29</v>
      </c>
      <c r="U1635" s="3">
        <v>29525.89</v>
      </c>
    </row>
    <row r="1636" spans="1:21" x14ac:dyDescent="0.25">
      <c r="A1636" t="s">
        <v>23</v>
      </c>
      <c r="B1636" t="s">
        <v>25</v>
      </c>
      <c r="C1636">
        <v>38</v>
      </c>
      <c r="D1636" t="s">
        <v>45</v>
      </c>
      <c r="E1636" t="s">
        <v>56</v>
      </c>
      <c r="F1636" t="s">
        <v>57</v>
      </c>
      <c r="G1636" t="s">
        <v>58</v>
      </c>
      <c r="H1636" t="s">
        <v>60</v>
      </c>
      <c r="I1636">
        <v>48519</v>
      </c>
      <c r="J1636">
        <v>48519</v>
      </c>
      <c r="K1636" t="s">
        <v>63</v>
      </c>
      <c r="L1636" t="s">
        <v>163</v>
      </c>
      <c r="M1636" t="s">
        <v>197</v>
      </c>
      <c r="N1636">
        <v>646</v>
      </c>
      <c r="O1636">
        <v>10</v>
      </c>
      <c r="P1636" t="s">
        <v>210</v>
      </c>
      <c r="Q1636">
        <v>9646</v>
      </c>
      <c r="R1636" t="s">
        <v>210</v>
      </c>
      <c r="S1636">
        <v>41405.08</v>
      </c>
      <c r="T1636">
        <v>0</v>
      </c>
      <c r="U1636">
        <v>41405.08</v>
      </c>
    </row>
    <row r="1637" spans="1:21" x14ac:dyDescent="0.25">
      <c r="A1637" t="s">
        <v>23</v>
      </c>
      <c r="B1637" t="s">
        <v>25</v>
      </c>
      <c r="C1637">
        <v>38</v>
      </c>
      <c r="D1637" t="s">
        <v>45</v>
      </c>
      <c r="E1637" t="s">
        <v>56</v>
      </c>
      <c r="F1637" t="s">
        <v>57</v>
      </c>
      <c r="G1637" t="s">
        <v>58</v>
      </c>
      <c r="H1637" t="s">
        <v>60</v>
      </c>
      <c r="I1637">
        <v>48519</v>
      </c>
      <c r="J1637">
        <v>48519</v>
      </c>
      <c r="K1637" t="s">
        <v>63</v>
      </c>
      <c r="L1637" t="s">
        <v>163</v>
      </c>
      <c r="M1637" t="s">
        <v>197</v>
      </c>
      <c r="N1637">
        <v>616</v>
      </c>
      <c r="O1637">
        <v>10</v>
      </c>
      <c r="P1637" t="s">
        <v>205</v>
      </c>
      <c r="Q1637">
        <v>9616</v>
      </c>
      <c r="R1637" t="s">
        <v>205</v>
      </c>
      <c r="S1637">
        <v>60529.31</v>
      </c>
      <c r="T1637">
        <v>0</v>
      </c>
      <c r="U1637">
        <v>60529.31</v>
      </c>
    </row>
    <row r="1638" spans="1:21" x14ac:dyDescent="0.25">
      <c r="A1638" t="s">
        <v>23</v>
      </c>
      <c r="B1638" t="s">
        <v>25</v>
      </c>
      <c r="C1638">
        <v>38</v>
      </c>
      <c r="D1638" t="s">
        <v>45</v>
      </c>
      <c r="E1638" t="s">
        <v>56</v>
      </c>
      <c r="F1638" t="s">
        <v>57</v>
      </c>
      <c r="G1638" t="s">
        <v>58</v>
      </c>
      <c r="H1638" t="s">
        <v>60</v>
      </c>
      <c r="I1638">
        <v>48519</v>
      </c>
      <c r="J1638">
        <v>48519</v>
      </c>
      <c r="K1638" t="s">
        <v>63</v>
      </c>
      <c r="L1638" t="s">
        <v>163</v>
      </c>
      <c r="M1638" t="s">
        <v>197</v>
      </c>
      <c r="N1638">
        <v>534</v>
      </c>
      <c r="O1638">
        <v>10</v>
      </c>
      <c r="P1638" t="s">
        <v>254</v>
      </c>
      <c r="Q1638">
        <v>9534</v>
      </c>
      <c r="R1638" t="s">
        <v>254</v>
      </c>
      <c r="S1638">
        <v>4337.26</v>
      </c>
      <c r="T1638">
        <v>0</v>
      </c>
      <c r="U1638">
        <v>4337.26</v>
      </c>
    </row>
    <row r="1639" spans="1:21" x14ac:dyDescent="0.25">
      <c r="A1639" t="s">
        <v>23</v>
      </c>
      <c r="B1639" t="s">
        <v>25</v>
      </c>
      <c r="C1639">
        <v>38</v>
      </c>
      <c r="D1639" t="s">
        <v>45</v>
      </c>
      <c r="E1639" t="s">
        <v>56</v>
      </c>
      <c r="F1639" t="s">
        <v>57</v>
      </c>
      <c r="G1639" t="s">
        <v>58</v>
      </c>
      <c r="H1639" t="s">
        <v>60</v>
      </c>
      <c r="I1639">
        <v>48519</v>
      </c>
      <c r="J1639">
        <v>48519</v>
      </c>
      <c r="K1639" t="s">
        <v>63</v>
      </c>
      <c r="L1639" t="s">
        <v>163</v>
      </c>
      <c r="M1639" t="s">
        <v>197</v>
      </c>
      <c r="N1639">
        <v>607</v>
      </c>
      <c r="O1639">
        <v>10</v>
      </c>
      <c r="P1639" t="s">
        <v>206</v>
      </c>
      <c r="Q1639">
        <v>9607</v>
      </c>
      <c r="R1639" t="s">
        <v>206</v>
      </c>
      <c r="S1639">
        <v>2383.7199999999998</v>
      </c>
      <c r="T1639">
        <v>0</v>
      </c>
      <c r="U1639">
        <v>2383.7199999999998</v>
      </c>
    </row>
    <row r="1640" spans="1:21" x14ac:dyDescent="0.25">
      <c r="A1640" t="s">
        <v>23</v>
      </c>
      <c r="B1640" t="s">
        <v>25</v>
      </c>
      <c r="C1640">
        <v>38</v>
      </c>
      <c r="D1640" t="s">
        <v>45</v>
      </c>
      <c r="E1640" t="s">
        <v>56</v>
      </c>
      <c r="F1640" t="s">
        <v>57</v>
      </c>
      <c r="G1640" t="s">
        <v>58</v>
      </c>
      <c r="H1640" t="s">
        <v>60</v>
      </c>
      <c r="I1640">
        <v>34196</v>
      </c>
      <c r="J1640">
        <v>34196</v>
      </c>
      <c r="K1640" t="s">
        <v>65</v>
      </c>
      <c r="L1640" t="s">
        <v>162</v>
      </c>
      <c r="M1640" t="s">
        <v>197</v>
      </c>
      <c r="N1640">
        <v>716</v>
      </c>
      <c r="O1640">
        <v>10</v>
      </c>
      <c r="P1640" t="s">
        <v>211</v>
      </c>
      <c r="Q1640">
        <v>9716</v>
      </c>
      <c r="R1640" t="s">
        <v>211</v>
      </c>
      <c r="S1640">
        <v>3264</v>
      </c>
      <c r="T1640">
        <v>3066</v>
      </c>
      <c r="U1640" s="3">
        <v>198</v>
      </c>
    </row>
    <row r="1641" spans="1:21" x14ac:dyDescent="0.25">
      <c r="A1641" t="s">
        <v>23</v>
      </c>
      <c r="B1641" t="s">
        <v>25</v>
      </c>
      <c r="C1641">
        <v>38</v>
      </c>
      <c r="D1641" t="s">
        <v>45</v>
      </c>
      <c r="E1641" t="s">
        <v>56</v>
      </c>
      <c r="F1641" t="s">
        <v>57</v>
      </c>
      <c r="G1641" t="s">
        <v>58</v>
      </c>
      <c r="H1641" t="s">
        <v>60</v>
      </c>
      <c r="I1641">
        <v>34196</v>
      </c>
      <c r="J1641">
        <v>34196</v>
      </c>
      <c r="K1641" t="s">
        <v>65</v>
      </c>
      <c r="L1641" t="s">
        <v>162</v>
      </c>
      <c r="M1641" t="s">
        <v>197</v>
      </c>
      <c r="N1641">
        <v>715</v>
      </c>
      <c r="O1641">
        <v>10</v>
      </c>
      <c r="P1641" t="s">
        <v>208</v>
      </c>
      <c r="Q1641">
        <v>9715</v>
      </c>
      <c r="R1641" t="s">
        <v>208</v>
      </c>
      <c r="S1641">
        <v>31105.8</v>
      </c>
      <c r="T1641">
        <v>30472.2</v>
      </c>
      <c r="U1641" s="3">
        <v>633.6</v>
      </c>
    </row>
    <row r="1642" spans="1:21" x14ac:dyDescent="0.25">
      <c r="A1642" t="s">
        <v>23</v>
      </c>
      <c r="B1642" t="s">
        <v>25</v>
      </c>
      <c r="C1642">
        <v>38</v>
      </c>
      <c r="D1642" t="s">
        <v>45</v>
      </c>
      <c r="E1642" t="s">
        <v>56</v>
      </c>
      <c r="F1642" t="s">
        <v>57</v>
      </c>
      <c r="G1642" t="s">
        <v>58</v>
      </c>
      <c r="H1642" t="s">
        <v>60</v>
      </c>
      <c r="I1642">
        <v>34196</v>
      </c>
      <c r="J1642">
        <v>34196</v>
      </c>
      <c r="K1642" t="s">
        <v>65</v>
      </c>
      <c r="L1642" t="s">
        <v>162</v>
      </c>
      <c r="M1642" t="s">
        <v>197</v>
      </c>
      <c r="N1642">
        <v>655</v>
      </c>
      <c r="O1642">
        <v>10</v>
      </c>
      <c r="P1642" t="s">
        <v>209</v>
      </c>
      <c r="Q1642">
        <v>9655</v>
      </c>
      <c r="R1642" t="s">
        <v>209</v>
      </c>
      <c r="S1642">
        <v>57655.28</v>
      </c>
      <c r="T1642">
        <v>55492.71</v>
      </c>
      <c r="U1642" s="3">
        <v>2162.5700000000002</v>
      </c>
    </row>
    <row r="1643" spans="1:21" x14ac:dyDescent="0.25">
      <c r="A1643" t="s">
        <v>23</v>
      </c>
      <c r="B1643" t="s">
        <v>25</v>
      </c>
      <c r="C1643">
        <v>38</v>
      </c>
      <c r="D1643" t="s">
        <v>45</v>
      </c>
      <c r="E1643" t="s">
        <v>56</v>
      </c>
      <c r="F1643" t="s">
        <v>57</v>
      </c>
      <c r="G1643" t="s">
        <v>58</v>
      </c>
      <c r="H1643" t="s">
        <v>60</v>
      </c>
      <c r="I1643">
        <v>48519</v>
      </c>
      <c r="J1643">
        <v>48519</v>
      </c>
      <c r="K1643" t="s">
        <v>63</v>
      </c>
      <c r="L1643" t="s">
        <v>163</v>
      </c>
      <c r="M1643" t="s">
        <v>197</v>
      </c>
      <c r="N1643">
        <v>401</v>
      </c>
      <c r="O1643">
        <v>10</v>
      </c>
      <c r="P1643" t="s">
        <v>207</v>
      </c>
      <c r="Q1643">
        <v>903</v>
      </c>
      <c r="R1643" t="s">
        <v>275</v>
      </c>
      <c r="S1643">
        <v>202010.48</v>
      </c>
      <c r="T1643">
        <v>0</v>
      </c>
      <c r="U1643">
        <v>202010.48</v>
      </c>
    </row>
    <row r="1644" spans="1:21" x14ac:dyDescent="0.25">
      <c r="A1644" t="s">
        <v>23</v>
      </c>
      <c r="B1644" t="s">
        <v>25</v>
      </c>
      <c r="C1644">
        <v>38</v>
      </c>
      <c r="D1644" t="s">
        <v>45</v>
      </c>
      <c r="E1644" t="s">
        <v>56</v>
      </c>
      <c r="F1644" t="s">
        <v>57</v>
      </c>
      <c r="G1644" t="s">
        <v>58</v>
      </c>
      <c r="H1644" t="s">
        <v>60</v>
      </c>
      <c r="I1644">
        <v>48519</v>
      </c>
      <c r="J1644">
        <v>48519</v>
      </c>
      <c r="K1644" t="s">
        <v>63</v>
      </c>
      <c r="L1644" t="s">
        <v>163</v>
      </c>
      <c r="M1644" t="s">
        <v>197</v>
      </c>
      <c r="N1644">
        <v>612</v>
      </c>
      <c r="O1644">
        <v>10</v>
      </c>
      <c r="P1644" t="s">
        <v>213</v>
      </c>
      <c r="Q1644">
        <v>9612</v>
      </c>
      <c r="R1644" t="s">
        <v>213</v>
      </c>
      <c r="S1644">
        <v>110576.74</v>
      </c>
      <c r="T1644">
        <v>0</v>
      </c>
      <c r="U1644">
        <v>110576.74</v>
      </c>
    </row>
    <row r="1645" spans="1:21" x14ac:dyDescent="0.25">
      <c r="A1645" t="s">
        <v>23</v>
      </c>
      <c r="B1645" t="s">
        <v>25</v>
      </c>
      <c r="C1645">
        <v>38</v>
      </c>
      <c r="D1645" t="s">
        <v>45</v>
      </c>
      <c r="E1645" t="s">
        <v>56</v>
      </c>
      <c r="F1645" t="s">
        <v>57</v>
      </c>
      <c r="G1645" t="s">
        <v>58</v>
      </c>
      <c r="H1645" t="s">
        <v>60</v>
      </c>
      <c r="I1645">
        <v>34196</v>
      </c>
      <c r="J1645">
        <v>34196</v>
      </c>
      <c r="K1645" t="s">
        <v>65</v>
      </c>
      <c r="L1645" t="s">
        <v>162</v>
      </c>
      <c r="M1645" t="s">
        <v>197</v>
      </c>
      <c r="N1645">
        <v>503</v>
      </c>
      <c r="O1645">
        <v>10</v>
      </c>
      <c r="P1645" t="s">
        <v>203</v>
      </c>
      <c r="Q1645">
        <v>9503</v>
      </c>
      <c r="R1645" t="s">
        <v>203</v>
      </c>
      <c r="S1645">
        <v>1041853.95</v>
      </c>
      <c r="T1645">
        <v>1015627.37</v>
      </c>
      <c r="U1645" s="3">
        <v>26226.58</v>
      </c>
    </row>
    <row r="1646" spans="1:21" x14ac:dyDescent="0.25">
      <c r="A1646" t="s">
        <v>23</v>
      </c>
      <c r="B1646" t="s">
        <v>25</v>
      </c>
      <c r="C1646">
        <v>38</v>
      </c>
      <c r="D1646" t="s">
        <v>45</v>
      </c>
      <c r="E1646" t="s">
        <v>56</v>
      </c>
      <c r="F1646" t="s">
        <v>57</v>
      </c>
      <c r="G1646" t="s">
        <v>58</v>
      </c>
      <c r="H1646" t="s">
        <v>60</v>
      </c>
      <c r="I1646">
        <v>48519</v>
      </c>
      <c r="J1646">
        <v>48519</v>
      </c>
      <c r="K1646" t="s">
        <v>63</v>
      </c>
      <c r="L1646" t="s">
        <v>163</v>
      </c>
      <c r="M1646" t="s">
        <v>197</v>
      </c>
      <c r="N1646">
        <v>709</v>
      </c>
      <c r="O1646">
        <v>10</v>
      </c>
      <c r="P1646" t="s">
        <v>204</v>
      </c>
      <c r="Q1646">
        <v>9709</v>
      </c>
      <c r="R1646" t="s">
        <v>204</v>
      </c>
      <c r="S1646">
        <v>4530.57</v>
      </c>
      <c r="T1646">
        <v>0</v>
      </c>
      <c r="U1646">
        <v>4530.57</v>
      </c>
    </row>
    <row r="1647" spans="1:21" x14ac:dyDescent="0.25">
      <c r="A1647" t="s">
        <v>23</v>
      </c>
      <c r="B1647" t="s">
        <v>25</v>
      </c>
      <c r="C1647">
        <v>38</v>
      </c>
      <c r="D1647" t="s">
        <v>45</v>
      </c>
      <c r="E1647" t="s">
        <v>56</v>
      </c>
      <c r="F1647" t="s">
        <v>57</v>
      </c>
      <c r="G1647" t="s">
        <v>58</v>
      </c>
      <c r="H1647" t="s">
        <v>60</v>
      </c>
      <c r="I1647">
        <v>34196</v>
      </c>
      <c r="J1647">
        <v>34196</v>
      </c>
      <c r="K1647" t="s">
        <v>65</v>
      </c>
      <c r="L1647" t="s">
        <v>162</v>
      </c>
      <c r="M1647" t="s">
        <v>197</v>
      </c>
      <c r="N1647">
        <v>508</v>
      </c>
      <c r="O1647">
        <v>10</v>
      </c>
      <c r="P1647" t="s">
        <v>201</v>
      </c>
      <c r="Q1647">
        <v>9508</v>
      </c>
      <c r="R1647" t="s">
        <v>201</v>
      </c>
      <c r="S1647">
        <v>101040</v>
      </c>
      <c r="T1647">
        <v>98480</v>
      </c>
      <c r="U1647" s="3">
        <v>2560</v>
      </c>
    </row>
    <row r="1648" spans="1:21" x14ac:dyDescent="0.25">
      <c r="A1648" t="s">
        <v>23</v>
      </c>
      <c r="B1648" t="s">
        <v>25</v>
      </c>
      <c r="C1648">
        <v>38</v>
      </c>
      <c r="D1648" t="s">
        <v>45</v>
      </c>
      <c r="E1648" t="s">
        <v>56</v>
      </c>
      <c r="F1648" t="s">
        <v>57</v>
      </c>
      <c r="G1648" t="s">
        <v>58</v>
      </c>
      <c r="H1648" t="s">
        <v>60</v>
      </c>
      <c r="I1648">
        <v>48519</v>
      </c>
      <c r="J1648">
        <v>48519</v>
      </c>
      <c r="K1648" t="s">
        <v>63</v>
      </c>
      <c r="L1648" t="s">
        <v>163</v>
      </c>
      <c r="M1648" t="s">
        <v>197</v>
      </c>
      <c r="N1648">
        <v>728</v>
      </c>
      <c r="O1648">
        <v>10</v>
      </c>
      <c r="P1648" t="s">
        <v>212</v>
      </c>
      <c r="Q1648">
        <v>9728</v>
      </c>
      <c r="R1648" t="s">
        <v>212</v>
      </c>
      <c r="S1648">
        <v>6646.36</v>
      </c>
      <c r="T1648">
        <v>0</v>
      </c>
      <c r="U1648">
        <v>6646.36</v>
      </c>
    </row>
    <row r="1649" spans="1:21" x14ac:dyDescent="0.25">
      <c r="A1649" t="s">
        <v>23</v>
      </c>
      <c r="B1649" t="s">
        <v>25</v>
      </c>
      <c r="C1649">
        <v>38</v>
      </c>
      <c r="D1649" t="s">
        <v>45</v>
      </c>
      <c r="E1649" t="s">
        <v>56</v>
      </c>
      <c r="F1649" t="s">
        <v>57</v>
      </c>
      <c r="G1649" t="s">
        <v>58</v>
      </c>
      <c r="H1649" t="s">
        <v>60</v>
      </c>
      <c r="I1649">
        <v>48519</v>
      </c>
      <c r="J1649">
        <v>48519</v>
      </c>
      <c r="K1649" t="s">
        <v>63</v>
      </c>
      <c r="L1649" t="s">
        <v>163</v>
      </c>
      <c r="M1649" t="s">
        <v>197</v>
      </c>
      <c r="N1649">
        <v>501</v>
      </c>
      <c r="O1649">
        <v>10</v>
      </c>
      <c r="P1649" t="s">
        <v>200</v>
      </c>
      <c r="Q1649">
        <v>9501</v>
      </c>
      <c r="R1649" t="s">
        <v>273</v>
      </c>
      <c r="S1649">
        <v>1837555.91</v>
      </c>
      <c r="T1649">
        <v>0</v>
      </c>
      <c r="U1649">
        <v>1837555.91</v>
      </c>
    </row>
    <row r="1650" spans="1:21" x14ac:dyDescent="0.25">
      <c r="A1650" t="s">
        <v>23</v>
      </c>
      <c r="B1650" t="s">
        <v>25</v>
      </c>
      <c r="C1650">
        <v>38</v>
      </c>
      <c r="D1650" t="s">
        <v>45</v>
      </c>
      <c r="E1650" t="s">
        <v>56</v>
      </c>
      <c r="F1650" t="s">
        <v>57</v>
      </c>
      <c r="G1650" t="s">
        <v>58</v>
      </c>
      <c r="H1650" t="s">
        <v>60</v>
      </c>
      <c r="I1650">
        <v>42563</v>
      </c>
      <c r="J1650">
        <v>42563</v>
      </c>
      <c r="K1650" t="s">
        <v>72</v>
      </c>
      <c r="L1650" t="s">
        <v>164</v>
      </c>
      <c r="M1650" t="s">
        <v>197</v>
      </c>
      <c r="N1650">
        <v>401</v>
      </c>
      <c r="O1650">
        <v>10</v>
      </c>
      <c r="P1650" t="s">
        <v>207</v>
      </c>
      <c r="Q1650">
        <v>903</v>
      </c>
      <c r="R1650" t="s">
        <v>275</v>
      </c>
      <c r="S1650">
        <v>1378300.59</v>
      </c>
      <c r="T1650">
        <v>0</v>
      </c>
      <c r="U1650">
        <v>1378300.59</v>
      </c>
    </row>
    <row r="1651" spans="1:21" x14ac:dyDescent="0.25">
      <c r="A1651" t="s">
        <v>23</v>
      </c>
      <c r="B1651" t="s">
        <v>25</v>
      </c>
      <c r="C1651">
        <v>38</v>
      </c>
      <c r="D1651" t="s">
        <v>45</v>
      </c>
      <c r="E1651" t="s">
        <v>56</v>
      </c>
      <c r="F1651" t="s">
        <v>57</v>
      </c>
      <c r="G1651" t="s">
        <v>58</v>
      </c>
      <c r="H1651" t="s">
        <v>60</v>
      </c>
      <c r="I1651">
        <v>34196</v>
      </c>
      <c r="J1651">
        <v>34196</v>
      </c>
      <c r="K1651" t="s">
        <v>65</v>
      </c>
      <c r="L1651" t="s">
        <v>162</v>
      </c>
      <c r="M1651" t="s">
        <v>197</v>
      </c>
      <c r="N1651">
        <v>501</v>
      </c>
      <c r="O1651">
        <v>10</v>
      </c>
      <c r="P1651" t="s">
        <v>200</v>
      </c>
      <c r="Q1651">
        <v>9501</v>
      </c>
      <c r="R1651" t="s">
        <v>273</v>
      </c>
      <c r="S1651">
        <v>1833489.3</v>
      </c>
      <c r="T1651">
        <v>1796028.52</v>
      </c>
      <c r="U1651" s="3">
        <v>37460.78</v>
      </c>
    </row>
    <row r="1652" spans="1:21" x14ac:dyDescent="0.25">
      <c r="A1652" t="s">
        <v>23</v>
      </c>
      <c r="B1652" t="s">
        <v>25</v>
      </c>
      <c r="C1652">
        <v>38</v>
      </c>
      <c r="D1652" t="s">
        <v>45</v>
      </c>
      <c r="E1652" t="s">
        <v>56</v>
      </c>
      <c r="F1652" t="s">
        <v>57</v>
      </c>
      <c r="G1652" t="s">
        <v>58</v>
      </c>
      <c r="H1652" t="s">
        <v>60</v>
      </c>
      <c r="I1652">
        <v>48519</v>
      </c>
      <c r="J1652">
        <v>48519</v>
      </c>
      <c r="K1652" t="s">
        <v>63</v>
      </c>
      <c r="L1652" t="s">
        <v>163</v>
      </c>
      <c r="M1652" t="s">
        <v>197</v>
      </c>
      <c r="N1652">
        <v>509</v>
      </c>
      <c r="O1652">
        <v>10</v>
      </c>
      <c r="P1652" t="s">
        <v>202</v>
      </c>
      <c r="Q1652">
        <v>9509</v>
      </c>
      <c r="R1652" t="s">
        <v>202</v>
      </c>
      <c r="S1652">
        <v>26432</v>
      </c>
      <c r="T1652">
        <v>0</v>
      </c>
      <c r="U1652">
        <v>26432</v>
      </c>
    </row>
    <row r="1653" spans="1:21" x14ac:dyDescent="0.25">
      <c r="A1653" t="s">
        <v>23</v>
      </c>
      <c r="B1653" t="s">
        <v>25</v>
      </c>
      <c r="C1653">
        <v>38</v>
      </c>
      <c r="D1653" t="s">
        <v>45</v>
      </c>
      <c r="E1653" t="s">
        <v>56</v>
      </c>
      <c r="F1653" t="s">
        <v>57</v>
      </c>
      <c r="G1653" t="s">
        <v>58</v>
      </c>
      <c r="H1653" t="s">
        <v>60</v>
      </c>
      <c r="I1653">
        <v>48519</v>
      </c>
      <c r="J1653">
        <v>48519</v>
      </c>
      <c r="K1653" t="s">
        <v>63</v>
      </c>
      <c r="L1653" t="s">
        <v>163</v>
      </c>
      <c r="M1653" t="s">
        <v>197</v>
      </c>
      <c r="N1653">
        <v>118</v>
      </c>
      <c r="O1653">
        <v>10</v>
      </c>
      <c r="P1653" t="s">
        <v>217</v>
      </c>
      <c r="Q1653">
        <v>9118</v>
      </c>
      <c r="R1653" t="s">
        <v>217</v>
      </c>
      <c r="S1653">
        <v>2187.89</v>
      </c>
      <c r="T1653">
        <v>0</v>
      </c>
      <c r="U1653">
        <v>2187.89</v>
      </c>
    </row>
    <row r="1654" spans="1:21" x14ac:dyDescent="0.25">
      <c r="A1654" t="s">
        <v>23</v>
      </c>
      <c r="B1654" t="s">
        <v>25</v>
      </c>
      <c r="C1654">
        <v>38</v>
      </c>
      <c r="D1654" t="s">
        <v>45</v>
      </c>
      <c r="E1654" t="s">
        <v>56</v>
      </c>
      <c r="F1654" t="s">
        <v>57</v>
      </c>
      <c r="G1654" t="s">
        <v>58</v>
      </c>
      <c r="H1654" t="s">
        <v>60</v>
      </c>
      <c r="I1654">
        <v>48519</v>
      </c>
      <c r="J1654">
        <v>48519</v>
      </c>
      <c r="K1654" t="s">
        <v>63</v>
      </c>
      <c r="L1654" t="s">
        <v>163</v>
      </c>
      <c r="M1654" t="s">
        <v>197</v>
      </c>
      <c r="N1654">
        <v>655</v>
      </c>
      <c r="O1654">
        <v>10</v>
      </c>
      <c r="P1654" t="s">
        <v>209</v>
      </c>
      <c r="Q1654">
        <v>9655</v>
      </c>
      <c r="R1654" t="s">
        <v>209</v>
      </c>
      <c r="S1654">
        <v>57673.29</v>
      </c>
      <c r="T1654">
        <v>0</v>
      </c>
      <c r="U1654">
        <v>57673.29</v>
      </c>
    </row>
    <row r="1655" spans="1:21" x14ac:dyDescent="0.25">
      <c r="A1655" t="s">
        <v>23</v>
      </c>
      <c r="B1655" t="s">
        <v>25</v>
      </c>
      <c r="C1655">
        <v>38</v>
      </c>
      <c r="D1655" t="s">
        <v>45</v>
      </c>
      <c r="E1655" t="s">
        <v>56</v>
      </c>
      <c r="F1655" t="s">
        <v>57</v>
      </c>
      <c r="G1655" t="s">
        <v>58</v>
      </c>
      <c r="H1655" t="s">
        <v>60</v>
      </c>
      <c r="I1655">
        <v>48519</v>
      </c>
      <c r="J1655">
        <v>48519</v>
      </c>
      <c r="K1655" t="s">
        <v>63</v>
      </c>
      <c r="L1655" t="s">
        <v>163</v>
      </c>
      <c r="M1655" t="s">
        <v>197</v>
      </c>
      <c r="N1655">
        <v>716</v>
      </c>
      <c r="O1655">
        <v>10</v>
      </c>
      <c r="P1655" t="s">
        <v>211</v>
      </c>
      <c r="Q1655">
        <v>9716</v>
      </c>
      <c r="R1655" t="s">
        <v>211</v>
      </c>
      <c r="S1655">
        <v>3264</v>
      </c>
      <c r="T1655">
        <v>0</v>
      </c>
      <c r="U1655">
        <v>3264</v>
      </c>
    </row>
    <row r="1656" spans="1:21" x14ac:dyDescent="0.25">
      <c r="A1656" t="s">
        <v>23</v>
      </c>
      <c r="B1656" t="s">
        <v>25</v>
      </c>
      <c r="C1656">
        <v>38</v>
      </c>
      <c r="D1656" t="s">
        <v>45</v>
      </c>
      <c r="E1656" t="s">
        <v>56</v>
      </c>
      <c r="F1656" t="s">
        <v>57</v>
      </c>
      <c r="G1656" t="s">
        <v>58</v>
      </c>
      <c r="H1656" t="s">
        <v>60</v>
      </c>
      <c r="I1656">
        <v>48519</v>
      </c>
      <c r="J1656">
        <v>48519</v>
      </c>
      <c r="K1656" t="s">
        <v>63</v>
      </c>
      <c r="L1656" t="s">
        <v>163</v>
      </c>
      <c r="M1656" t="s">
        <v>197</v>
      </c>
      <c r="N1656">
        <v>508</v>
      </c>
      <c r="O1656">
        <v>10</v>
      </c>
      <c r="P1656" t="s">
        <v>201</v>
      </c>
      <c r="Q1656">
        <v>9508</v>
      </c>
      <c r="R1656" t="s">
        <v>201</v>
      </c>
      <c r="S1656">
        <v>100800</v>
      </c>
      <c r="T1656">
        <v>0</v>
      </c>
      <c r="U1656">
        <v>100800</v>
      </c>
    </row>
    <row r="1657" spans="1:21" x14ac:dyDescent="0.25">
      <c r="A1657" t="s">
        <v>23</v>
      </c>
      <c r="B1657" t="s">
        <v>25</v>
      </c>
      <c r="C1657">
        <v>38</v>
      </c>
      <c r="D1657" t="s">
        <v>45</v>
      </c>
      <c r="E1657" t="s">
        <v>56</v>
      </c>
      <c r="F1657" t="s">
        <v>57</v>
      </c>
      <c r="G1657" t="s">
        <v>58</v>
      </c>
      <c r="H1657" t="s">
        <v>60</v>
      </c>
      <c r="I1657">
        <v>34196</v>
      </c>
      <c r="J1657">
        <v>34196</v>
      </c>
      <c r="K1657" t="s">
        <v>65</v>
      </c>
      <c r="L1657" t="s">
        <v>162</v>
      </c>
      <c r="M1657" t="s">
        <v>197</v>
      </c>
      <c r="N1657">
        <v>509</v>
      </c>
      <c r="O1657">
        <v>10</v>
      </c>
      <c r="P1657" t="s">
        <v>202</v>
      </c>
      <c r="Q1657">
        <v>9509</v>
      </c>
      <c r="R1657" t="s">
        <v>202</v>
      </c>
      <c r="S1657">
        <v>26432</v>
      </c>
      <c r="T1657">
        <v>25984</v>
      </c>
      <c r="U1657" s="3">
        <v>448</v>
      </c>
    </row>
    <row r="1658" spans="1:21" x14ac:dyDescent="0.25">
      <c r="A1658" t="s">
        <v>23</v>
      </c>
      <c r="B1658" t="s">
        <v>25</v>
      </c>
      <c r="C1658">
        <v>38</v>
      </c>
      <c r="D1658" t="s">
        <v>45</v>
      </c>
      <c r="E1658" t="s">
        <v>56</v>
      </c>
      <c r="F1658" t="s">
        <v>57</v>
      </c>
      <c r="G1658" t="s">
        <v>58</v>
      </c>
      <c r="H1658" t="s">
        <v>60</v>
      </c>
      <c r="I1658">
        <v>48519</v>
      </c>
      <c r="J1658">
        <v>48519</v>
      </c>
      <c r="K1658" t="s">
        <v>63</v>
      </c>
      <c r="L1658" t="s">
        <v>163</v>
      </c>
      <c r="M1658" t="s">
        <v>197</v>
      </c>
      <c r="N1658">
        <v>666</v>
      </c>
      <c r="O1658">
        <v>10</v>
      </c>
      <c r="P1658" t="s">
        <v>216</v>
      </c>
      <c r="Q1658">
        <v>9666</v>
      </c>
      <c r="R1658" t="s">
        <v>276</v>
      </c>
      <c r="S1658">
        <v>1800</v>
      </c>
      <c r="T1658">
        <v>0</v>
      </c>
      <c r="U1658">
        <v>1800</v>
      </c>
    </row>
    <row r="1659" spans="1:21" x14ac:dyDescent="0.25">
      <c r="A1659" t="s">
        <v>23</v>
      </c>
      <c r="B1659" t="s">
        <v>25</v>
      </c>
      <c r="C1659">
        <v>38</v>
      </c>
      <c r="D1659" t="s">
        <v>45</v>
      </c>
      <c r="E1659" t="s">
        <v>56</v>
      </c>
      <c r="F1659" t="s">
        <v>57</v>
      </c>
      <c r="G1659" t="s">
        <v>58</v>
      </c>
      <c r="H1659" t="s">
        <v>60</v>
      </c>
      <c r="I1659">
        <v>34196</v>
      </c>
      <c r="J1659">
        <v>34196</v>
      </c>
      <c r="K1659" t="s">
        <v>65</v>
      </c>
      <c r="L1659" t="s">
        <v>162</v>
      </c>
      <c r="M1659" t="s">
        <v>197</v>
      </c>
      <c r="N1659">
        <v>666</v>
      </c>
      <c r="O1659">
        <v>10</v>
      </c>
      <c r="P1659" t="s">
        <v>216</v>
      </c>
      <c r="Q1659">
        <v>9666</v>
      </c>
      <c r="R1659" t="s">
        <v>276</v>
      </c>
      <c r="S1659">
        <v>1800</v>
      </c>
      <c r="T1659">
        <v>1650</v>
      </c>
      <c r="U1659" s="3">
        <v>150</v>
      </c>
    </row>
    <row r="1660" spans="1:21" x14ac:dyDescent="0.25">
      <c r="A1660" t="s">
        <v>23</v>
      </c>
      <c r="B1660" t="s">
        <v>25</v>
      </c>
      <c r="C1660">
        <v>38</v>
      </c>
      <c r="D1660" t="s">
        <v>45</v>
      </c>
      <c r="E1660" t="s">
        <v>56</v>
      </c>
      <c r="F1660" t="s">
        <v>57</v>
      </c>
      <c r="G1660" t="s">
        <v>58</v>
      </c>
      <c r="H1660" t="s">
        <v>60</v>
      </c>
      <c r="I1660">
        <v>48519</v>
      </c>
      <c r="J1660">
        <v>48519</v>
      </c>
      <c r="K1660" t="s">
        <v>63</v>
      </c>
      <c r="L1660" t="s">
        <v>163</v>
      </c>
      <c r="M1660" t="s">
        <v>197</v>
      </c>
      <c r="N1660">
        <v>715</v>
      </c>
      <c r="O1660">
        <v>10</v>
      </c>
      <c r="P1660" t="s">
        <v>208</v>
      </c>
      <c r="Q1660">
        <v>9715</v>
      </c>
      <c r="R1660" t="s">
        <v>208</v>
      </c>
      <c r="S1660">
        <v>31105.8</v>
      </c>
      <c r="T1660">
        <v>0</v>
      </c>
      <c r="U1660">
        <v>31105.8</v>
      </c>
    </row>
    <row r="1661" spans="1:21" x14ac:dyDescent="0.25">
      <c r="A1661" t="s">
        <v>23</v>
      </c>
      <c r="B1661" t="s">
        <v>25</v>
      </c>
      <c r="C1661">
        <v>38</v>
      </c>
      <c r="D1661" t="s">
        <v>45</v>
      </c>
      <c r="E1661" t="s">
        <v>56</v>
      </c>
      <c r="F1661" t="s">
        <v>57</v>
      </c>
      <c r="G1661" t="s">
        <v>58</v>
      </c>
      <c r="H1661" t="s">
        <v>60</v>
      </c>
      <c r="I1661">
        <v>48519</v>
      </c>
      <c r="J1661">
        <v>48519</v>
      </c>
      <c r="K1661" t="s">
        <v>63</v>
      </c>
      <c r="L1661" t="s">
        <v>163</v>
      </c>
      <c r="M1661" t="s">
        <v>197</v>
      </c>
      <c r="N1661">
        <v>708</v>
      </c>
      <c r="O1661">
        <v>10</v>
      </c>
      <c r="P1661" t="s">
        <v>214</v>
      </c>
      <c r="Q1661">
        <v>9708</v>
      </c>
      <c r="R1661" t="s">
        <v>214</v>
      </c>
      <c r="S1661">
        <v>968.8</v>
      </c>
      <c r="T1661">
        <v>0</v>
      </c>
      <c r="U1661">
        <v>968.8</v>
      </c>
    </row>
    <row r="1662" spans="1:21" x14ac:dyDescent="0.25">
      <c r="A1662" t="s">
        <v>23</v>
      </c>
      <c r="B1662" t="s">
        <v>25</v>
      </c>
      <c r="C1662">
        <v>38</v>
      </c>
      <c r="D1662" t="s">
        <v>45</v>
      </c>
      <c r="E1662" t="s">
        <v>56</v>
      </c>
      <c r="F1662" t="s">
        <v>57</v>
      </c>
      <c r="G1662" t="s">
        <v>58</v>
      </c>
      <c r="H1662" t="s">
        <v>60</v>
      </c>
      <c r="I1662">
        <v>48519</v>
      </c>
      <c r="J1662">
        <v>48519</v>
      </c>
      <c r="K1662" t="s">
        <v>63</v>
      </c>
      <c r="L1662" t="s">
        <v>163</v>
      </c>
      <c r="M1662" t="s">
        <v>197</v>
      </c>
      <c r="N1662">
        <v>503</v>
      </c>
      <c r="O1662">
        <v>10</v>
      </c>
      <c r="P1662" t="s">
        <v>203</v>
      </c>
      <c r="Q1662">
        <v>9503</v>
      </c>
      <c r="R1662" t="s">
        <v>203</v>
      </c>
      <c r="S1662">
        <v>1041195.54</v>
      </c>
      <c r="T1662">
        <v>0</v>
      </c>
      <c r="U1662">
        <v>1041195.54</v>
      </c>
    </row>
    <row r="1663" spans="1:21" x14ac:dyDescent="0.25">
      <c r="A1663" t="s">
        <v>23</v>
      </c>
      <c r="B1663" t="s">
        <v>25</v>
      </c>
      <c r="C1663">
        <v>38</v>
      </c>
      <c r="D1663" t="s">
        <v>45</v>
      </c>
      <c r="E1663" t="s">
        <v>56</v>
      </c>
      <c r="F1663" t="s">
        <v>57</v>
      </c>
      <c r="G1663" t="s">
        <v>58</v>
      </c>
      <c r="H1663" t="s">
        <v>60</v>
      </c>
      <c r="I1663">
        <v>48519</v>
      </c>
      <c r="J1663">
        <v>48519</v>
      </c>
      <c r="K1663" t="s">
        <v>63</v>
      </c>
      <c r="L1663" t="s">
        <v>163</v>
      </c>
      <c r="M1663" t="s">
        <v>197</v>
      </c>
      <c r="N1663">
        <v>647</v>
      </c>
      <c r="O1663">
        <v>10</v>
      </c>
      <c r="P1663" t="s">
        <v>218</v>
      </c>
      <c r="Q1663">
        <v>9647</v>
      </c>
      <c r="R1663" t="s">
        <v>218</v>
      </c>
      <c r="S1663">
        <v>400</v>
      </c>
      <c r="T1663">
        <v>0</v>
      </c>
      <c r="U1663">
        <v>400</v>
      </c>
    </row>
    <row r="1664" spans="1:21" x14ac:dyDescent="0.25">
      <c r="A1664" t="s">
        <v>23</v>
      </c>
      <c r="B1664" t="s">
        <v>25</v>
      </c>
      <c r="C1664">
        <v>38</v>
      </c>
      <c r="D1664" t="s">
        <v>45</v>
      </c>
      <c r="E1664" t="s">
        <v>56</v>
      </c>
      <c r="F1664" t="s">
        <v>57</v>
      </c>
      <c r="G1664" t="s">
        <v>58</v>
      </c>
      <c r="H1664" t="s">
        <v>60</v>
      </c>
      <c r="I1664">
        <v>42563</v>
      </c>
      <c r="J1664">
        <v>42563</v>
      </c>
      <c r="K1664" t="s">
        <v>72</v>
      </c>
      <c r="L1664" t="s">
        <v>164</v>
      </c>
      <c r="M1664" t="s">
        <v>197</v>
      </c>
      <c r="N1664">
        <v>501</v>
      </c>
      <c r="O1664">
        <v>10</v>
      </c>
      <c r="P1664" t="s">
        <v>200</v>
      </c>
      <c r="Q1664">
        <v>9501</v>
      </c>
      <c r="R1664" t="s">
        <v>273</v>
      </c>
      <c r="S1664">
        <v>509021.04</v>
      </c>
      <c r="T1664">
        <v>0</v>
      </c>
      <c r="U1664">
        <v>509021.04</v>
      </c>
    </row>
    <row r="1665" spans="1:21" x14ac:dyDescent="0.25">
      <c r="A1665" t="s">
        <v>23</v>
      </c>
      <c r="B1665" t="s">
        <v>25</v>
      </c>
      <c r="C1665">
        <v>38</v>
      </c>
      <c r="D1665" t="s">
        <v>45</v>
      </c>
      <c r="E1665" t="s">
        <v>56</v>
      </c>
      <c r="F1665" t="s">
        <v>57</v>
      </c>
      <c r="G1665" t="s">
        <v>58</v>
      </c>
      <c r="H1665" t="s">
        <v>60</v>
      </c>
      <c r="I1665">
        <v>42563</v>
      </c>
      <c r="J1665">
        <v>42563</v>
      </c>
      <c r="K1665" t="s">
        <v>72</v>
      </c>
      <c r="L1665" t="s">
        <v>164</v>
      </c>
      <c r="M1665" t="s">
        <v>197</v>
      </c>
      <c r="N1665">
        <v>503</v>
      </c>
      <c r="O1665">
        <v>10</v>
      </c>
      <c r="P1665" t="s">
        <v>203</v>
      </c>
      <c r="Q1665">
        <v>9503</v>
      </c>
      <c r="R1665" t="s">
        <v>203</v>
      </c>
      <c r="S1665">
        <v>208235.88</v>
      </c>
      <c r="T1665">
        <v>0</v>
      </c>
      <c r="U1665">
        <v>208235.88</v>
      </c>
    </row>
    <row r="1666" spans="1:21" x14ac:dyDescent="0.25">
      <c r="A1666" t="s">
        <v>23</v>
      </c>
      <c r="B1666" t="s">
        <v>25</v>
      </c>
      <c r="C1666">
        <v>4</v>
      </c>
      <c r="D1666" t="s">
        <v>46</v>
      </c>
      <c r="E1666" t="s">
        <v>56</v>
      </c>
      <c r="F1666" t="s">
        <v>57</v>
      </c>
      <c r="G1666" t="s">
        <v>58</v>
      </c>
      <c r="H1666" t="s">
        <v>59</v>
      </c>
      <c r="I1666">
        <v>43609</v>
      </c>
      <c r="J1666">
        <v>43609</v>
      </c>
      <c r="K1666" t="s">
        <v>70</v>
      </c>
      <c r="L1666" t="s">
        <v>165</v>
      </c>
      <c r="M1666" t="s">
        <v>197</v>
      </c>
      <c r="N1666" t="s">
        <v>198</v>
      </c>
      <c r="O1666">
        <v>10</v>
      </c>
      <c r="P1666" t="s">
        <v>199</v>
      </c>
      <c r="Q1666">
        <v>30633949227</v>
      </c>
      <c r="R1666" t="s">
        <v>270</v>
      </c>
      <c r="S1666">
        <v>193416.87</v>
      </c>
      <c r="T1666">
        <v>0</v>
      </c>
      <c r="U1666">
        <v>193416.87</v>
      </c>
    </row>
    <row r="1667" spans="1:21" x14ac:dyDescent="0.25">
      <c r="A1667" t="s">
        <v>23</v>
      </c>
      <c r="B1667" t="s">
        <v>25</v>
      </c>
      <c r="C1667">
        <v>4</v>
      </c>
      <c r="D1667" t="s">
        <v>46</v>
      </c>
      <c r="E1667" t="s">
        <v>56</v>
      </c>
      <c r="F1667" t="s">
        <v>57</v>
      </c>
      <c r="G1667" t="s">
        <v>58</v>
      </c>
      <c r="H1667" t="s">
        <v>59</v>
      </c>
      <c r="I1667">
        <v>49366</v>
      </c>
      <c r="J1667">
        <v>49366</v>
      </c>
      <c r="K1667" t="s">
        <v>63</v>
      </c>
      <c r="L1667" t="s">
        <v>166</v>
      </c>
      <c r="M1667" t="s">
        <v>197</v>
      </c>
      <c r="N1667" t="s">
        <v>198</v>
      </c>
      <c r="O1667">
        <v>10</v>
      </c>
      <c r="P1667" t="s">
        <v>199</v>
      </c>
      <c r="Q1667">
        <v>33693450239</v>
      </c>
      <c r="R1667" t="s">
        <v>271</v>
      </c>
      <c r="S1667">
        <v>486301.93</v>
      </c>
      <c r="T1667">
        <v>0</v>
      </c>
      <c r="U1667">
        <v>486301.93</v>
      </c>
    </row>
    <row r="1668" spans="1:21" x14ac:dyDescent="0.25">
      <c r="A1668" t="s">
        <v>23</v>
      </c>
      <c r="B1668" t="s">
        <v>25</v>
      </c>
      <c r="C1668">
        <v>4</v>
      </c>
      <c r="D1668" t="s">
        <v>46</v>
      </c>
      <c r="E1668" t="s">
        <v>56</v>
      </c>
      <c r="F1668" t="s">
        <v>57</v>
      </c>
      <c r="G1668" t="s">
        <v>58</v>
      </c>
      <c r="H1668" t="s">
        <v>59</v>
      </c>
      <c r="I1668">
        <v>34695</v>
      </c>
      <c r="J1668">
        <v>34695</v>
      </c>
      <c r="K1668" t="s">
        <v>65</v>
      </c>
      <c r="L1668" t="s">
        <v>167</v>
      </c>
      <c r="M1668" t="s">
        <v>197</v>
      </c>
      <c r="N1668" t="s">
        <v>198</v>
      </c>
      <c r="O1668">
        <v>10</v>
      </c>
      <c r="P1668" t="s">
        <v>199</v>
      </c>
      <c r="Q1668">
        <v>30517999551</v>
      </c>
      <c r="R1668" t="s">
        <v>274</v>
      </c>
      <c r="S1668">
        <v>87856.19</v>
      </c>
      <c r="T1668">
        <v>84932.86</v>
      </c>
      <c r="U1668" s="3">
        <v>2923.33</v>
      </c>
    </row>
    <row r="1669" spans="1:21" x14ac:dyDescent="0.25">
      <c r="A1669" t="s">
        <v>23</v>
      </c>
      <c r="B1669" t="s">
        <v>25</v>
      </c>
      <c r="C1669">
        <v>4</v>
      </c>
      <c r="D1669" t="s">
        <v>46</v>
      </c>
      <c r="E1669" t="s">
        <v>56</v>
      </c>
      <c r="F1669" t="s">
        <v>57</v>
      </c>
      <c r="G1669" t="s">
        <v>58</v>
      </c>
      <c r="H1669" t="s">
        <v>59</v>
      </c>
      <c r="I1669">
        <v>49366</v>
      </c>
      <c r="J1669">
        <v>49366</v>
      </c>
      <c r="K1669" t="s">
        <v>63</v>
      </c>
      <c r="L1669" t="s">
        <v>166</v>
      </c>
      <c r="M1669" t="s">
        <v>197</v>
      </c>
      <c r="N1669" t="s">
        <v>198</v>
      </c>
      <c r="O1669">
        <v>10</v>
      </c>
      <c r="P1669" t="s">
        <v>199</v>
      </c>
      <c r="Q1669">
        <v>30633949227</v>
      </c>
      <c r="R1669" t="s">
        <v>270</v>
      </c>
      <c r="S1669">
        <v>216959.79</v>
      </c>
      <c r="T1669">
        <v>0</v>
      </c>
      <c r="U1669">
        <v>216959.79</v>
      </c>
    </row>
    <row r="1670" spans="1:21" x14ac:dyDescent="0.25">
      <c r="A1670" t="s">
        <v>23</v>
      </c>
      <c r="B1670" t="s">
        <v>25</v>
      </c>
      <c r="C1670">
        <v>4</v>
      </c>
      <c r="D1670" t="s">
        <v>46</v>
      </c>
      <c r="E1670" t="s">
        <v>56</v>
      </c>
      <c r="F1670" t="s">
        <v>57</v>
      </c>
      <c r="G1670" t="s">
        <v>58</v>
      </c>
      <c r="H1670" t="s">
        <v>59</v>
      </c>
      <c r="I1670">
        <v>43609</v>
      </c>
      <c r="J1670">
        <v>43609</v>
      </c>
      <c r="K1670" t="s">
        <v>70</v>
      </c>
      <c r="L1670" t="s">
        <v>165</v>
      </c>
      <c r="M1670" t="s">
        <v>197</v>
      </c>
      <c r="N1670" t="s">
        <v>198</v>
      </c>
      <c r="O1670">
        <v>10</v>
      </c>
      <c r="P1670" t="s">
        <v>199</v>
      </c>
      <c r="Q1670">
        <v>30517999551</v>
      </c>
      <c r="R1670" t="s">
        <v>274</v>
      </c>
      <c r="S1670">
        <v>6964.76</v>
      </c>
      <c r="T1670">
        <v>0</v>
      </c>
      <c r="U1670">
        <v>6964.76</v>
      </c>
    </row>
    <row r="1671" spans="1:21" x14ac:dyDescent="0.25">
      <c r="A1671" t="s">
        <v>23</v>
      </c>
      <c r="B1671" t="s">
        <v>25</v>
      </c>
      <c r="C1671">
        <v>4</v>
      </c>
      <c r="D1671" t="s">
        <v>46</v>
      </c>
      <c r="E1671" t="s">
        <v>56</v>
      </c>
      <c r="F1671" t="s">
        <v>57</v>
      </c>
      <c r="G1671" t="s">
        <v>58</v>
      </c>
      <c r="H1671" t="s">
        <v>59</v>
      </c>
      <c r="I1671">
        <v>42606</v>
      </c>
      <c r="J1671">
        <v>42606</v>
      </c>
      <c r="K1671" t="s">
        <v>72</v>
      </c>
      <c r="L1671" t="s">
        <v>168</v>
      </c>
      <c r="M1671" t="s">
        <v>197</v>
      </c>
      <c r="N1671" t="s">
        <v>198</v>
      </c>
      <c r="O1671">
        <v>10</v>
      </c>
      <c r="P1671" t="s">
        <v>199</v>
      </c>
      <c r="Q1671">
        <v>30517999551</v>
      </c>
      <c r="R1671" t="s">
        <v>274</v>
      </c>
      <c r="S1671">
        <v>6964.76</v>
      </c>
      <c r="T1671">
        <v>0</v>
      </c>
      <c r="U1671">
        <v>6964.76</v>
      </c>
    </row>
    <row r="1672" spans="1:21" x14ac:dyDescent="0.25">
      <c r="A1672" t="s">
        <v>23</v>
      </c>
      <c r="B1672" t="s">
        <v>25</v>
      </c>
      <c r="C1672">
        <v>4</v>
      </c>
      <c r="D1672" t="s">
        <v>46</v>
      </c>
      <c r="E1672" t="s">
        <v>56</v>
      </c>
      <c r="F1672" t="s">
        <v>57</v>
      </c>
      <c r="G1672" t="s">
        <v>58</v>
      </c>
      <c r="H1672" t="s">
        <v>59</v>
      </c>
      <c r="I1672">
        <v>48950</v>
      </c>
      <c r="J1672">
        <v>48950</v>
      </c>
      <c r="K1672" t="s">
        <v>63</v>
      </c>
      <c r="L1672" t="s">
        <v>169</v>
      </c>
      <c r="M1672" t="s">
        <v>197</v>
      </c>
      <c r="N1672" t="s">
        <v>198</v>
      </c>
      <c r="O1672">
        <v>10</v>
      </c>
      <c r="P1672" t="s">
        <v>199</v>
      </c>
      <c r="Q1672">
        <v>33693450239</v>
      </c>
      <c r="R1672" t="s">
        <v>271</v>
      </c>
      <c r="S1672">
        <v>341269.89</v>
      </c>
      <c r="T1672">
        <v>0</v>
      </c>
      <c r="U1672">
        <v>341269.89</v>
      </c>
    </row>
    <row r="1673" spans="1:21" x14ac:dyDescent="0.25">
      <c r="A1673" t="s">
        <v>23</v>
      </c>
      <c r="B1673" t="s">
        <v>25</v>
      </c>
      <c r="C1673">
        <v>4</v>
      </c>
      <c r="D1673" t="s">
        <v>46</v>
      </c>
      <c r="E1673" t="s">
        <v>56</v>
      </c>
      <c r="F1673" t="s">
        <v>57</v>
      </c>
      <c r="G1673" t="s">
        <v>58</v>
      </c>
      <c r="H1673" t="s">
        <v>59</v>
      </c>
      <c r="I1673">
        <v>34794</v>
      </c>
      <c r="J1673">
        <v>34794</v>
      </c>
      <c r="K1673" t="s">
        <v>65</v>
      </c>
      <c r="L1673" t="s">
        <v>170</v>
      </c>
      <c r="M1673" t="s">
        <v>197</v>
      </c>
      <c r="N1673" t="s">
        <v>198</v>
      </c>
      <c r="O1673">
        <v>10</v>
      </c>
      <c r="P1673" t="s">
        <v>199</v>
      </c>
      <c r="Q1673">
        <v>33693450239</v>
      </c>
      <c r="R1673" t="s">
        <v>271</v>
      </c>
      <c r="S1673">
        <v>482774.73</v>
      </c>
      <c r="T1673">
        <v>474840.44</v>
      </c>
      <c r="U1673" s="3">
        <v>7934.29</v>
      </c>
    </row>
    <row r="1674" spans="1:21" x14ac:dyDescent="0.25">
      <c r="A1674" t="s">
        <v>23</v>
      </c>
      <c r="B1674" t="s">
        <v>25</v>
      </c>
      <c r="C1674">
        <v>4</v>
      </c>
      <c r="D1674" t="s">
        <v>46</v>
      </c>
      <c r="E1674" t="s">
        <v>56</v>
      </c>
      <c r="F1674" t="s">
        <v>57</v>
      </c>
      <c r="G1674" t="s">
        <v>58</v>
      </c>
      <c r="H1674" t="s">
        <v>59</v>
      </c>
      <c r="I1674">
        <v>34794</v>
      </c>
      <c r="J1674">
        <v>34794</v>
      </c>
      <c r="K1674" t="s">
        <v>65</v>
      </c>
      <c r="L1674" t="s">
        <v>170</v>
      </c>
      <c r="M1674" t="s">
        <v>197</v>
      </c>
      <c r="N1674" t="s">
        <v>198</v>
      </c>
      <c r="O1674">
        <v>10</v>
      </c>
      <c r="P1674" t="s">
        <v>199</v>
      </c>
      <c r="Q1674">
        <v>30633949227</v>
      </c>
      <c r="R1674" t="s">
        <v>270</v>
      </c>
      <c r="S1674">
        <v>215068.05</v>
      </c>
      <c r="T1674">
        <v>210957.27</v>
      </c>
      <c r="U1674" s="3">
        <v>4110.78</v>
      </c>
    </row>
    <row r="1675" spans="1:21" x14ac:dyDescent="0.25">
      <c r="A1675" t="s">
        <v>23</v>
      </c>
      <c r="B1675" t="s">
        <v>25</v>
      </c>
      <c r="C1675">
        <v>4</v>
      </c>
      <c r="D1675" t="s">
        <v>46</v>
      </c>
      <c r="E1675" t="s">
        <v>56</v>
      </c>
      <c r="F1675" t="s">
        <v>57</v>
      </c>
      <c r="G1675" t="s">
        <v>58</v>
      </c>
      <c r="H1675" t="s">
        <v>59</v>
      </c>
      <c r="I1675">
        <v>42606</v>
      </c>
      <c r="J1675">
        <v>42606</v>
      </c>
      <c r="K1675" t="s">
        <v>72</v>
      </c>
      <c r="L1675" t="s">
        <v>168</v>
      </c>
      <c r="M1675" t="s">
        <v>197</v>
      </c>
      <c r="N1675" t="s">
        <v>198</v>
      </c>
      <c r="O1675">
        <v>10</v>
      </c>
      <c r="P1675" t="s">
        <v>199</v>
      </c>
      <c r="Q1675">
        <v>33693450239</v>
      </c>
      <c r="R1675" t="s">
        <v>271</v>
      </c>
      <c r="S1675">
        <v>357940.59</v>
      </c>
      <c r="T1675">
        <v>0</v>
      </c>
      <c r="U1675">
        <v>357940.59</v>
      </c>
    </row>
    <row r="1676" spans="1:21" x14ac:dyDescent="0.25">
      <c r="A1676" t="s">
        <v>23</v>
      </c>
      <c r="B1676" t="s">
        <v>25</v>
      </c>
      <c r="C1676">
        <v>4</v>
      </c>
      <c r="D1676" t="s">
        <v>46</v>
      </c>
      <c r="E1676" t="s">
        <v>56</v>
      </c>
      <c r="F1676" t="s">
        <v>57</v>
      </c>
      <c r="G1676" t="s">
        <v>58</v>
      </c>
      <c r="H1676" t="s">
        <v>59</v>
      </c>
      <c r="I1676">
        <v>43609</v>
      </c>
      <c r="J1676">
        <v>43609</v>
      </c>
      <c r="K1676" t="s">
        <v>70</v>
      </c>
      <c r="L1676" t="s">
        <v>165</v>
      </c>
      <c r="M1676" t="s">
        <v>197</v>
      </c>
      <c r="N1676" t="s">
        <v>198</v>
      </c>
      <c r="O1676">
        <v>10</v>
      </c>
      <c r="P1676" t="s">
        <v>199</v>
      </c>
      <c r="Q1676">
        <v>33693450239</v>
      </c>
      <c r="R1676" t="s">
        <v>271</v>
      </c>
      <c r="S1676">
        <v>372649.83</v>
      </c>
      <c r="T1676">
        <v>0</v>
      </c>
      <c r="U1676">
        <v>372649.83</v>
      </c>
    </row>
    <row r="1677" spans="1:21" x14ac:dyDescent="0.25">
      <c r="A1677" t="s">
        <v>23</v>
      </c>
      <c r="B1677" t="s">
        <v>25</v>
      </c>
      <c r="C1677">
        <v>4</v>
      </c>
      <c r="D1677" t="s">
        <v>46</v>
      </c>
      <c r="E1677" t="s">
        <v>56</v>
      </c>
      <c r="F1677" t="s">
        <v>57</v>
      </c>
      <c r="G1677" t="s">
        <v>58</v>
      </c>
      <c r="H1677" t="s">
        <v>59</v>
      </c>
      <c r="I1677">
        <v>42606</v>
      </c>
      <c r="J1677">
        <v>42606</v>
      </c>
      <c r="K1677" t="s">
        <v>72</v>
      </c>
      <c r="L1677" t="s">
        <v>168</v>
      </c>
      <c r="M1677" t="s">
        <v>197</v>
      </c>
      <c r="N1677" t="s">
        <v>198</v>
      </c>
      <c r="O1677">
        <v>10</v>
      </c>
      <c r="P1677" t="s">
        <v>199</v>
      </c>
      <c r="Q1677">
        <v>30633949227</v>
      </c>
      <c r="R1677" t="s">
        <v>270</v>
      </c>
      <c r="S1677">
        <v>185782.31</v>
      </c>
      <c r="T1677">
        <v>0</v>
      </c>
      <c r="U1677">
        <v>185782.31</v>
      </c>
    </row>
    <row r="1678" spans="1:21" x14ac:dyDescent="0.25">
      <c r="A1678" t="s">
        <v>23</v>
      </c>
      <c r="B1678" t="s">
        <v>25</v>
      </c>
      <c r="C1678">
        <v>4</v>
      </c>
      <c r="D1678" t="s">
        <v>46</v>
      </c>
      <c r="E1678" t="s">
        <v>56</v>
      </c>
      <c r="F1678" t="s">
        <v>57</v>
      </c>
      <c r="G1678" t="s">
        <v>58</v>
      </c>
      <c r="H1678" t="s">
        <v>59</v>
      </c>
      <c r="I1678">
        <v>48950</v>
      </c>
      <c r="J1678">
        <v>48950</v>
      </c>
      <c r="K1678" t="s">
        <v>63</v>
      </c>
      <c r="L1678" t="s">
        <v>169</v>
      </c>
      <c r="M1678" t="s">
        <v>197</v>
      </c>
      <c r="N1678" t="s">
        <v>198</v>
      </c>
      <c r="O1678">
        <v>10</v>
      </c>
      <c r="P1678" t="s">
        <v>199</v>
      </c>
      <c r="Q1678">
        <v>30517999551</v>
      </c>
      <c r="R1678" t="s">
        <v>274</v>
      </c>
      <c r="S1678">
        <v>89890.82</v>
      </c>
      <c r="T1678">
        <v>0</v>
      </c>
      <c r="U1678">
        <v>89890.82</v>
      </c>
    </row>
    <row r="1679" spans="1:21" x14ac:dyDescent="0.25">
      <c r="A1679" t="s">
        <v>23</v>
      </c>
      <c r="B1679" t="s">
        <v>25</v>
      </c>
      <c r="C1679">
        <v>4</v>
      </c>
      <c r="D1679" t="s">
        <v>46</v>
      </c>
      <c r="E1679" t="s">
        <v>56</v>
      </c>
      <c r="F1679" t="s">
        <v>57</v>
      </c>
      <c r="G1679" t="s">
        <v>58</v>
      </c>
      <c r="H1679" t="s">
        <v>59</v>
      </c>
      <c r="I1679">
        <v>49366</v>
      </c>
      <c r="J1679">
        <v>49366</v>
      </c>
      <c r="K1679" t="s">
        <v>63</v>
      </c>
      <c r="L1679" t="s">
        <v>166</v>
      </c>
      <c r="M1679" t="s">
        <v>197</v>
      </c>
      <c r="N1679" t="s">
        <v>198</v>
      </c>
      <c r="O1679">
        <v>10</v>
      </c>
      <c r="P1679" t="s">
        <v>199</v>
      </c>
      <c r="Q1679">
        <v>30517999551</v>
      </c>
      <c r="R1679" t="s">
        <v>274</v>
      </c>
      <c r="S1679">
        <v>127129.42</v>
      </c>
      <c r="T1679">
        <v>0</v>
      </c>
      <c r="U1679">
        <v>127129.42</v>
      </c>
    </row>
    <row r="1680" spans="1:21" x14ac:dyDescent="0.25">
      <c r="A1680" t="s">
        <v>23</v>
      </c>
      <c r="B1680" t="s">
        <v>25</v>
      </c>
      <c r="C1680">
        <v>4</v>
      </c>
      <c r="D1680" t="s">
        <v>46</v>
      </c>
      <c r="E1680" t="s">
        <v>56</v>
      </c>
      <c r="F1680" t="s">
        <v>57</v>
      </c>
      <c r="G1680" t="s">
        <v>58</v>
      </c>
      <c r="H1680" t="s">
        <v>59</v>
      </c>
      <c r="I1680">
        <v>48950</v>
      </c>
      <c r="J1680">
        <v>48950</v>
      </c>
      <c r="K1680" t="s">
        <v>63</v>
      </c>
      <c r="L1680" t="s">
        <v>169</v>
      </c>
      <c r="M1680" t="s">
        <v>197</v>
      </c>
      <c r="N1680" t="s">
        <v>198</v>
      </c>
      <c r="O1680">
        <v>10</v>
      </c>
      <c r="P1680" t="s">
        <v>199</v>
      </c>
      <c r="Q1680">
        <v>30633949227</v>
      </c>
      <c r="R1680" t="s">
        <v>270</v>
      </c>
      <c r="S1680">
        <v>176682.01</v>
      </c>
      <c r="T1680">
        <v>0</v>
      </c>
      <c r="U1680">
        <v>176682.01</v>
      </c>
    </row>
    <row r="1681" spans="1:21" x14ac:dyDescent="0.25">
      <c r="A1681" t="s">
        <v>23</v>
      </c>
      <c r="B1681" t="s">
        <v>25</v>
      </c>
      <c r="C1681">
        <v>4</v>
      </c>
      <c r="D1681" t="s">
        <v>46</v>
      </c>
      <c r="E1681" t="s">
        <v>56</v>
      </c>
      <c r="F1681" t="s">
        <v>57</v>
      </c>
      <c r="G1681" t="s">
        <v>58</v>
      </c>
      <c r="H1681" t="s">
        <v>59</v>
      </c>
      <c r="I1681">
        <v>34695</v>
      </c>
      <c r="J1681">
        <v>34695</v>
      </c>
      <c r="K1681" t="s">
        <v>65</v>
      </c>
      <c r="L1681" t="s">
        <v>167</v>
      </c>
      <c r="M1681" t="s">
        <v>197</v>
      </c>
      <c r="N1681" t="s">
        <v>198</v>
      </c>
      <c r="O1681">
        <v>10</v>
      </c>
      <c r="P1681" t="s">
        <v>199</v>
      </c>
      <c r="Q1681">
        <v>30633949227</v>
      </c>
      <c r="R1681" t="s">
        <v>270</v>
      </c>
      <c r="S1681">
        <v>176339.82</v>
      </c>
      <c r="T1681">
        <v>170075.44</v>
      </c>
      <c r="U1681" s="3">
        <v>6264.38</v>
      </c>
    </row>
    <row r="1682" spans="1:21" x14ac:dyDescent="0.25">
      <c r="A1682" t="s">
        <v>23</v>
      </c>
      <c r="B1682" t="s">
        <v>25</v>
      </c>
      <c r="C1682">
        <v>4</v>
      </c>
      <c r="D1682" t="s">
        <v>46</v>
      </c>
      <c r="E1682" t="s">
        <v>56</v>
      </c>
      <c r="F1682" t="s">
        <v>57</v>
      </c>
      <c r="G1682" t="s">
        <v>58</v>
      </c>
      <c r="H1682" t="s">
        <v>59</v>
      </c>
      <c r="I1682">
        <v>34695</v>
      </c>
      <c r="J1682">
        <v>34695</v>
      </c>
      <c r="K1682" t="s">
        <v>65</v>
      </c>
      <c r="L1682" t="s">
        <v>167</v>
      </c>
      <c r="M1682" t="s">
        <v>197</v>
      </c>
      <c r="N1682" t="s">
        <v>198</v>
      </c>
      <c r="O1682">
        <v>10</v>
      </c>
      <c r="P1682" t="s">
        <v>199</v>
      </c>
      <c r="Q1682">
        <v>33693450239</v>
      </c>
      <c r="R1682" t="s">
        <v>271</v>
      </c>
      <c r="S1682">
        <v>340721.8</v>
      </c>
      <c r="T1682">
        <v>328630.84999999998</v>
      </c>
      <c r="U1682" s="3">
        <v>12090.95</v>
      </c>
    </row>
    <row r="1683" spans="1:21" x14ac:dyDescent="0.25">
      <c r="A1683" t="s">
        <v>23</v>
      </c>
      <c r="B1683" t="s">
        <v>25</v>
      </c>
      <c r="C1683">
        <v>4</v>
      </c>
      <c r="D1683" t="s">
        <v>46</v>
      </c>
      <c r="E1683" t="s">
        <v>56</v>
      </c>
      <c r="F1683" t="s">
        <v>57</v>
      </c>
      <c r="G1683" t="s">
        <v>58</v>
      </c>
      <c r="H1683" t="s">
        <v>59</v>
      </c>
      <c r="I1683">
        <v>34794</v>
      </c>
      <c r="J1683">
        <v>34794</v>
      </c>
      <c r="K1683" t="s">
        <v>65</v>
      </c>
      <c r="L1683" t="s">
        <v>170</v>
      </c>
      <c r="M1683" t="s">
        <v>197</v>
      </c>
      <c r="N1683" t="s">
        <v>198</v>
      </c>
      <c r="O1683">
        <v>10</v>
      </c>
      <c r="P1683" t="s">
        <v>199</v>
      </c>
      <c r="Q1683">
        <v>30517999551</v>
      </c>
      <c r="R1683" t="s">
        <v>274</v>
      </c>
      <c r="S1683">
        <v>121760.15</v>
      </c>
      <c r="T1683">
        <v>119875.61</v>
      </c>
      <c r="U1683" s="3">
        <v>1884.54</v>
      </c>
    </row>
    <row r="1684" spans="1:21" x14ac:dyDescent="0.25">
      <c r="A1684" t="s">
        <v>23</v>
      </c>
      <c r="B1684" t="s">
        <v>25</v>
      </c>
      <c r="C1684">
        <v>4</v>
      </c>
      <c r="D1684" t="s">
        <v>46</v>
      </c>
      <c r="E1684" t="s">
        <v>56</v>
      </c>
      <c r="F1684" t="s">
        <v>57</v>
      </c>
      <c r="G1684" t="s">
        <v>58</v>
      </c>
      <c r="H1684" t="s">
        <v>60</v>
      </c>
      <c r="I1684">
        <v>49366</v>
      </c>
      <c r="J1684">
        <v>49366</v>
      </c>
      <c r="K1684" t="s">
        <v>63</v>
      </c>
      <c r="L1684" t="s">
        <v>166</v>
      </c>
      <c r="M1684" t="s">
        <v>197</v>
      </c>
      <c r="N1684">
        <v>503</v>
      </c>
      <c r="O1684">
        <v>10</v>
      </c>
      <c r="P1684" t="s">
        <v>203</v>
      </c>
      <c r="Q1684">
        <v>9503</v>
      </c>
      <c r="R1684" t="s">
        <v>203</v>
      </c>
      <c r="S1684">
        <v>363870.88</v>
      </c>
      <c r="T1684">
        <v>0</v>
      </c>
      <c r="U1684">
        <v>363870.88</v>
      </c>
    </row>
    <row r="1685" spans="1:21" x14ac:dyDescent="0.25">
      <c r="A1685" t="s">
        <v>23</v>
      </c>
      <c r="B1685" t="s">
        <v>25</v>
      </c>
      <c r="C1685">
        <v>4</v>
      </c>
      <c r="D1685" t="s">
        <v>46</v>
      </c>
      <c r="E1685" t="s">
        <v>56</v>
      </c>
      <c r="F1685" t="s">
        <v>57</v>
      </c>
      <c r="G1685" t="s">
        <v>58</v>
      </c>
      <c r="H1685" t="s">
        <v>60</v>
      </c>
      <c r="I1685">
        <v>49366</v>
      </c>
      <c r="J1685">
        <v>49366</v>
      </c>
      <c r="K1685" t="s">
        <v>63</v>
      </c>
      <c r="L1685" t="s">
        <v>166</v>
      </c>
      <c r="M1685" t="s">
        <v>197</v>
      </c>
      <c r="N1685">
        <v>728</v>
      </c>
      <c r="O1685">
        <v>10</v>
      </c>
      <c r="P1685" t="s">
        <v>212</v>
      </c>
      <c r="Q1685">
        <v>9728</v>
      </c>
      <c r="R1685" t="s">
        <v>212</v>
      </c>
      <c r="S1685">
        <v>1716.9</v>
      </c>
      <c r="T1685">
        <v>0</v>
      </c>
      <c r="U1685">
        <v>1716.9</v>
      </c>
    </row>
    <row r="1686" spans="1:21" x14ac:dyDescent="0.25">
      <c r="A1686" t="s">
        <v>23</v>
      </c>
      <c r="B1686" t="s">
        <v>25</v>
      </c>
      <c r="C1686">
        <v>4</v>
      </c>
      <c r="D1686" t="s">
        <v>46</v>
      </c>
      <c r="E1686" t="s">
        <v>56</v>
      </c>
      <c r="F1686" t="s">
        <v>57</v>
      </c>
      <c r="G1686" t="s">
        <v>58</v>
      </c>
      <c r="H1686" t="s">
        <v>60</v>
      </c>
      <c r="I1686">
        <v>34695</v>
      </c>
      <c r="J1686">
        <v>34695</v>
      </c>
      <c r="K1686" t="s">
        <v>65</v>
      </c>
      <c r="L1686" t="s">
        <v>167</v>
      </c>
      <c r="M1686" t="s">
        <v>197</v>
      </c>
      <c r="N1686">
        <v>509</v>
      </c>
      <c r="O1686">
        <v>10</v>
      </c>
      <c r="P1686" t="s">
        <v>202</v>
      </c>
      <c r="Q1686">
        <v>9509</v>
      </c>
      <c r="R1686" t="s">
        <v>202</v>
      </c>
      <c r="S1686">
        <v>12096</v>
      </c>
      <c r="T1686">
        <v>11984</v>
      </c>
      <c r="U1686" s="3">
        <v>112</v>
      </c>
    </row>
    <row r="1687" spans="1:21" x14ac:dyDescent="0.25">
      <c r="A1687" t="s">
        <v>23</v>
      </c>
      <c r="B1687" t="s">
        <v>25</v>
      </c>
      <c r="C1687">
        <v>4</v>
      </c>
      <c r="D1687" t="s">
        <v>46</v>
      </c>
      <c r="E1687" t="s">
        <v>56</v>
      </c>
      <c r="F1687" t="s">
        <v>57</v>
      </c>
      <c r="G1687" t="s">
        <v>58</v>
      </c>
      <c r="H1687" t="s">
        <v>60</v>
      </c>
      <c r="I1687">
        <v>48950</v>
      </c>
      <c r="J1687">
        <v>48950</v>
      </c>
      <c r="K1687" t="s">
        <v>63</v>
      </c>
      <c r="L1687" t="s">
        <v>169</v>
      </c>
      <c r="M1687" t="s">
        <v>197</v>
      </c>
      <c r="N1687">
        <v>709</v>
      </c>
      <c r="O1687">
        <v>10</v>
      </c>
      <c r="P1687" t="s">
        <v>204</v>
      </c>
      <c r="Q1687">
        <v>9709</v>
      </c>
      <c r="R1687" t="s">
        <v>204</v>
      </c>
      <c r="S1687">
        <v>5990.97</v>
      </c>
      <c r="T1687">
        <v>0</v>
      </c>
      <c r="U1687">
        <v>5990.97</v>
      </c>
    </row>
    <row r="1688" spans="1:21" x14ac:dyDescent="0.25">
      <c r="A1688" t="s">
        <v>23</v>
      </c>
      <c r="B1688" t="s">
        <v>25</v>
      </c>
      <c r="C1688">
        <v>4</v>
      </c>
      <c r="D1688" t="s">
        <v>46</v>
      </c>
      <c r="E1688" t="s">
        <v>56</v>
      </c>
      <c r="F1688" t="s">
        <v>57</v>
      </c>
      <c r="G1688" t="s">
        <v>58</v>
      </c>
      <c r="H1688" t="s">
        <v>60</v>
      </c>
      <c r="I1688">
        <v>48950</v>
      </c>
      <c r="J1688">
        <v>48950</v>
      </c>
      <c r="K1688" t="s">
        <v>63</v>
      </c>
      <c r="L1688" t="s">
        <v>169</v>
      </c>
      <c r="M1688" t="s">
        <v>197</v>
      </c>
      <c r="N1688">
        <v>118</v>
      </c>
      <c r="O1688">
        <v>10</v>
      </c>
      <c r="P1688" t="s">
        <v>217</v>
      </c>
      <c r="Q1688">
        <v>9118</v>
      </c>
      <c r="R1688" t="s">
        <v>217</v>
      </c>
      <c r="S1688">
        <v>361.33</v>
      </c>
      <c r="T1688">
        <v>0</v>
      </c>
      <c r="U1688">
        <v>361.33</v>
      </c>
    </row>
    <row r="1689" spans="1:21" x14ac:dyDescent="0.25">
      <c r="A1689" t="s">
        <v>23</v>
      </c>
      <c r="B1689" t="s">
        <v>25</v>
      </c>
      <c r="C1689">
        <v>4</v>
      </c>
      <c r="D1689" t="s">
        <v>46</v>
      </c>
      <c r="E1689" t="s">
        <v>56</v>
      </c>
      <c r="F1689" t="s">
        <v>57</v>
      </c>
      <c r="G1689" t="s">
        <v>58</v>
      </c>
      <c r="H1689" t="s">
        <v>60</v>
      </c>
      <c r="I1689">
        <v>49366</v>
      </c>
      <c r="J1689">
        <v>49366</v>
      </c>
      <c r="K1689" t="s">
        <v>63</v>
      </c>
      <c r="L1689" t="s">
        <v>166</v>
      </c>
      <c r="M1689" t="s">
        <v>197</v>
      </c>
      <c r="N1689">
        <v>702</v>
      </c>
      <c r="O1689">
        <v>10</v>
      </c>
      <c r="P1689" t="s">
        <v>215</v>
      </c>
      <c r="Q1689">
        <v>9702</v>
      </c>
      <c r="R1689" t="s">
        <v>215</v>
      </c>
      <c r="S1689">
        <v>15850.72</v>
      </c>
      <c r="T1689">
        <v>0</v>
      </c>
      <c r="U1689">
        <v>15850.72</v>
      </c>
    </row>
    <row r="1690" spans="1:21" x14ac:dyDescent="0.25">
      <c r="A1690" t="s">
        <v>23</v>
      </c>
      <c r="B1690" t="s">
        <v>25</v>
      </c>
      <c r="C1690">
        <v>4</v>
      </c>
      <c r="D1690" t="s">
        <v>46</v>
      </c>
      <c r="E1690" t="s">
        <v>56</v>
      </c>
      <c r="F1690" t="s">
        <v>57</v>
      </c>
      <c r="G1690" t="s">
        <v>58</v>
      </c>
      <c r="H1690" t="s">
        <v>60</v>
      </c>
      <c r="I1690">
        <v>34695</v>
      </c>
      <c r="J1690">
        <v>34695</v>
      </c>
      <c r="K1690" t="s">
        <v>65</v>
      </c>
      <c r="L1690" t="s">
        <v>167</v>
      </c>
      <c r="M1690" t="s">
        <v>197</v>
      </c>
      <c r="N1690">
        <v>503</v>
      </c>
      <c r="O1690">
        <v>10</v>
      </c>
      <c r="P1690" t="s">
        <v>203</v>
      </c>
      <c r="Q1690">
        <v>9503</v>
      </c>
      <c r="R1690" t="s">
        <v>203</v>
      </c>
      <c r="S1690">
        <v>262446.78000000003</v>
      </c>
      <c r="T1690">
        <v>253207.4</v>
      </c>
      <c r="U1690" s="3">
        <v>9239.3799999999992</v>
      </c>
    </row>
    <row r="1691" spans="1:21" x14ac:dyDescent="0.25">
      <c r="A1691" t="s">
        <v>23</v>
      </c>
      <c r="B1691" t="s">
        <v>25</v>
      </c>
      <c r="C1691">
        <v>4</v>
      </c>
      <c r="D1691" t="s">
        <v>46</v>
      </c>
      <c r="E1691" t="s">
        <v>56</v>
      </c>
      <c r="F1691" t="s">
        <v>57</v>
      </c>
      <c r="G1691" t="s">
        <v>58</v>
      </c>
      <c r="H1691" t="s">
        <v>60</v>
      </c>
      <c r="I1691">
        <v>34794</v>
      </c>
      <c r="J1691">
        <v>34794</v>
      </c>
      <c r="K1691" t="s">
        <v>65</v>
      </c>
      <c r="L1691" t="s">
        <v>170</v>
      </c>
      <c r="M1691" t="s">
        <v>197</v>
      </c>
      <c r="N1691">
        <v>715</v>
      </c>
      <c r="O1691">
        <v>10</v>
      </c>
      <c r="P1691" t="s">
        <v>208</v>
      </c>
      <c r="Q1691">
        <v>9715</v>
      </c>
      <c r="R1691" t="s">
        <v>208</v>
      </c>
      <c r="S1691">
        <v>23443.200000000001</v>
      </c>
      <c r="T1691">
        <v>23284.799999999999</v>
      </c>
      <c r="U1691" s="3">
        <v>158.4</v>
      </c>
    </row>
    <row r="1692" spans="1:21" x14ac:dyDescent="0.25">
      <c r="A1692" t="s">
        <v>23</v>
      </c>
      <c r="B1692" t="s">
        <v>25</v>
      </c>
      <c r="C1692">
        <v>4</v>
      </c>
      <c r="D1692" t="s">
        <v>46</v>
      </c>
      <c r="E1692" t="s">
        <v>56</v>
      </c>
      <c r="F1692" t="s">
        <v>57</v>
      </c>
      <c r="G1692" t="s">
        <v>58</v>
      </c>
      <c r="H1692" t="s">
        <v>60</v>
      </c>
      <c r="I1692">
        <v>34695</v>
      </c>
      <c r="J1692">
        <v>34695</v>
      </c>
      <c r="K1692" t="s">
        <v>65</v>
      </c>
      <c r="L1692" t="s">
        <v>167</v>
      </c>
      <c r="M1692" t="s">
        <v>197</v>
      </c>
      <c r="N1692">
        <v>716</v>
      </c>
      <c r="O1692">
        <v>10</v>
      </c>
      <c r="P1692" t="s">
        <v>211</v>
      </c>
      <c r="Q1692">
        <v>9716</v>
      </c>
      <c r="R1692" t="s">
        <v>211</v>
      </c>
      <c r="S1692">
        <v>601.20000000000005</v>
      </c>
      <c r="T1692">
        <v>475.2</v>
      </c>
      <c r="U1692" s="3">
        <v>126</v>
      </c>
    </row>
    <row r="1693" spans="1:21" x14ac:dyDescent="0.25">
      <c r="A1693" t="s">
        <v>23</v>
      </c>
      <c r="B1693" t="s">
        <v>25</v>
      </c>
      <c r="C1693">
        <v>4</v>
      </c>
      <c r="D1693" t="s">
        <v>46</v>
      </c>
      <c r="E1693" t="s">
        <v>56</v>
      </c>
      <c r="F1693" t="s">
        <v>57</v>
      </c>
      <c r="G1693" t="s">
        <v>58</v>
      </c>
      <c r="H1693" t="s">
        <v>60</v>
      </c>
      <c r="I1693">
        <v>49366</v>
      </c>
      <c r="J1693">
        <v>49366</v>
      </c>
      <c r="K1693" t="s">
        <v>63</v>
      </c>
      <c r="L1693" t="s">
        <v>166</v>
      </c>
      <c r="M1693" t="s">
        <v>197</v>
      </c>
      <c r="N1693">
        <v>612</v>
      </c>
      <c r="O1693">
        <v>10</v>
      </c>
      <c r="P1693" t="s">
        <v>213</v>
      </c>
      <c r="Q1693">
        <v>9612</v>
      </c>
      <c r="R1693" t="s">
        <v>213</v>
      </c>
      <c r="S1693">
        <v>23720.54</v>
      </c>
      <c r="T1693">
        <v>0</v>
      </c>
      <c r="U1693">
        <v>23720.54</v>
      </c>
    </row>
    <row r="1694" spans="1:21" x14ac:dyDescent="0.25">
      <c r="A1694" t="s">
        <v>23</v>
      </c>
      <c r="B1694" t="s">
        <v>25</v>
      </c>
      <c r="C1694">
        <v>4</v>
      </c>
      <c r="D1694" t="s">
        <v>46</v>
      </c>
      <c r="E1694" t="s">
        <v>56</v>
      </c>
      <c r="F1694" t="s">
        <v>57</v>
      </c>
      <c r="G1694" t="s">
        <v>58</v>
      </c>
      <c r="H1694" t="s">
        <v>60</v>
      </c>
      <c r="I1694">
        <v>43609</v>
      </c>
      <c r="J1694">
        <v>43609</v>
      </c>
      <c r="K1694" t="s">
        <v>70</v>
      </c>
      <c r="L1694" t="s">
        <v>165</v>
      </c>
      <c r="M1694" t="s">
        <v>197</v>
      </c>
      <c r="N1694">
        <v>401</v>
      </c>
      <c r="O1694">
        <v>10</v>
      </c>
      <c r="P1694" t="s">
        <v>207</v>
      </c>
      <c r="Q1694">
        <v>903</v>
      </c>
      <c r="R1694" t="s">
        <v>275</v>
      </c>
      <c r="S1694">
        <v>1168805.24</v>
      </c>
      <c r="T1694">
        <v>0</v>
      </c>
      <c r="U1694">
        <v>1168805.24</v>
      </c>
    </row>
    <row r="1695" spans="1:21" x14ac:dyDescent="0.25">
      <c r="A1695" t="s">
        <v>23</v>
      </c>
      <c r="B1695" t="s">
        <v>25</v>
      </c>
      <c r="C1695">
        <v>4</v>
      </c>
      <c r="D1695" t="s">
        <v>46</v>
      </c>
      <c r="E1695" t="s">
        <v>56</v>
      </c>
      <c r="F1695" t="s">
        <v>57</v>
      </c>
      <c r="G1695" t="s">
        <v>58</v>
      </c>
      <c r="H1695" t="s">
        <v>60</v>
      </c>
      <c r="I1695">
        <v>43609</v>
      </c>
      <c r="J1695">
        <v>43609</v>
      </c>
      <c r="K1695" t="s">
        <v>70</v>
      </c>
      <c r="L1695" t="s">
        <v>165</v>
      </c>
      <c r="M1695" t="s">
        <v>197</v>
      </c>
      <c r="N1695">
        <v>501</v>
      </c>
      <c r="O1695">
        <v>10</v>
      </c>
      <c r="P1695" t="s">
        <v>200</v>
      </c>
      <c r="Q1695">
        <v>9501</v>
      </c>
      <c r="R1695" t="s">
        <v>273</v>
      </c>
      <c r="S1695">
        <v>472796.78</v>
      </c>
      <c r="T1695">
        <v>0</v>
      </c>
      <c r="U1695">
        <v>472796.78</v>
      </c>
    </row>
    <row r="1696" spans="1:21" x14ac:dyDescent="0.25">
      <c r="A1696" t="s">
        <v>23</v>
      </c>
      <c r="B1696" t="s">
        <v>25</v>
      </c>
      <c r="C1696">
        <v>4</v>
      </c>
      <c r="D1696" t="s">
        <v>46</v>
      </c>
      <c r="E1696" t="s">
        <v>56</v>
      </c>
      <c r="F1696" t="s">
        <v>57</v>
      </c>
      <c r="G1696" t="s">
        <v>58</v>
      </c>
      <c r="H1696" t="s">
        <v>60</v>
      </c>
      <c r="I1696">
        <v>43609</v>
      </c>
      <c r="J1696">
        <v>43609</v>
      </c>
      <c r="K1696" t="s">
        <v>70</v>
      </c>
      <c r="L1696" t="s">
        <v>165</v>
      </c>
      <c r="M1696" t="s">
        <v>197</v>
      </c>
      <c r="N1696">
        <v>503</v>
      </c>
      <c r="O1696">
        <v>10</v>
      </c>
      <c r="P1696" t="s">
        <v>203</v>
      </c>
      <c r="Q1696">
        <v>9503</v>
      </c>
      <c r="R1696" t="s">
        <v>203</v>
      </c>
      <c r="S1696">
        <v>193416.87</v>
      </c>
      <c r="T1696">
        <v>0</v>
      </c>
      <c r="U1696">
        <v>193416.87</v>
      </c>
    </row>
    <row r="1697" spans="1:21" x14ac:dyDescent="0.25">
      <c r="A1697" t="s">
        <v>23</v>
      </c>
      <c r="B1697" t="s">
        <v>25</v>
      </c>
      <c r="C1697">
        <v>4</v>
      </c>
      <c r="D1697" t="s">
        <v>46</v>
      </c>
      <c r="E1697" t="s">
        <v>56</v>
      </c>
      <c r="F1697" t="s">
        <v>57</v>
      </c>
      <c r="G1697" t="s">
        <v>58</v>
      </c>
      <c r="H1697" t="s">
        <v>60</v>
      </c>
      <c r="I1697">
        <v>49366</v>
      </c>
      <c r="J1697">
        <v>49366</v>
      </c>
      <c r="K1697" t="s">
        <v>63</v>
      </c>
      <c r="L1697" t="s">
        <v>166</v>
      </c>
      <c r="M1697" t="s">
        <v>197</v>
      </c>
      <c r="N1697">
        <v>501</v>
      </c>
      <c r="O1697">
        <v>10</v>
      </c>
      <c r="P1697" t="s">
        <v>200</v>
      </c>
      <c r="Q1697">
        <v>9501</v>
      </c>
      <c r="R1697" t="s">
        <v>273</v>
      </c>
      <c r="S1697">
        <v>610097.47</v>
      </c>
      <c r="T1697">
        <v>0</v>
      </c>
      <c r="U1697">
        <v>610097.47</v>
      </c>
    </row>
    <row r="1698" spans="1:21" x14ac:dyDescent="0.25">
      <c r="A1698" t="s">
        <v>23</v>
      </c>
      <c r="B1698" t="s">
        <v>25</v>
      </c>
      <c r="C1698">
        <v>4</v>
      </c>
      <c r="D1698" t="s">
        <v>46</v>
      </c>
      <c r="E1698" t="s">
        <v>56</v>
      </c>
      <c r="F1698" t="s">
        <v>57</v>
      </c>
      <c r="G1698" t="s">
        <v>58</v>
      </c>
      <c r="H1698" t="s">
        <v>60</v>
      </c>
      <c r="I1698">
        <v>49366</v>
      </c>
      <c r="J1698">
        <v>49366</v>
      </c>
      <c r="K1698" t="s">
        <v>63</v>
      </c>
      <c r="L1698" t="s">
        <v>166</v>
      </c>
      <c r="M1698" t="s">
        <v>197</v>
      </c>
      <c r="N1698">
        <v>607</v>
      </c>
      <c r="O1698">
        <v>10</v>
      </c>
      <c r="P1698" t="s">
        <v>206</v>
      </c>
      <c r="Q1698">
        <v>9607</v>
      </c>
      <c r="R1698" t="s">
        <v>206</v>
      </c>
      <c r="S1698">
        <v>3875.13</v>
      </c>
      <c r="T1698">
        <v>0</v>
      </c>
      <c r="U1698">
        <v>3875.13</v>
      </c>
    </row>
    <row r="1699" spans="1:21" x14ac:dyDescent="0.25">
      <c r="A1699" t="s">
        <v>23</v>
      </c>
      <c r="B1699" t="s">
        <v>25</v>
      </c>
      <c r="C1699">
        <v>4</v>
      </c>
      <c r="D1699" t="s">
        <v>46</v>
      </c>
      <c r="E1699" t="s">
        <v>56</v>
      </c>
      <c r="F1699" t="s">
        <v>57</v>
      </c>
      <c r="G1699" t="s">
        <v>58</v>
      </c>
      <c r="H1699" t="s">
        <v>60</v>
      </c>
      <c r="I1699">
        <v>34794</v>
      </c>
      <c r="J1699">
        <v>34794</v>
      </c>
      <c r="K1699" t="s">
        <v>65</v>
      </c>
      <c r="L1699" t="s">
        <v>170</v>
      </c>
      <c r="M1699" t="s">
        <v>197</v>
      </c>
      <c r="N1699">
        <v>508</v>
      </c>
      <c r="O1699">
        <v>10</v>
      </c>
      <c r="P1699" t="s">
        <v>201</v>
      </c>
      <c r="Q1699">
        <v>9508</v>
      </c>
      <c r="R1699" t="s">
        <v>201</v>
      </c>
      <c r="S1699">
        <v>64400</v>
      </c>
      <c r="T1699">
        <v>63760</v>
      </c>
      <c r="U1699" s="3">
        <v>640</v>
      </c>
    </row>
    <row r="1700" spans="1:21" x14ac:dyDescent="0.25">
      <c r="A1700" t="s">
        <v>23</v>
      </c>
      <c r="B1700" t="s">
        <v>25</v>
      </c>
      <c r="C1700">
        <v>4</v>
      </c>
      <c r="D1700" t="s">
        <v>46</v>
      </c>
      <c r="E1700" t="s">
        <v>56</v>
      </c>
      <c r="F1700" t="s">
        <v>57</v>
      </c>
      <c r="G1700" t="s">
        <v>58</v>
      </c>
      <c r="H1700" t="s">
        <v>60</v>
      </c>
      <c r="I1700">
        <v>48950</v>
      </c>
      <c r="J1700">
        <v>48950</v>
      </c>
      <c r="K1700" t="s">
        <v>63</v>
      </c>
      <c r="L1700" t="s">
        <v>169</v>
      </c>
      <c r="M1700" t="s">
        <v>197</v>
      </c>
      <c r="N1700">
        <v>716</v>
      </c>
      <c r="O1700">
        <v>10</v>
      </c>
      <c r="P1700" t="s">
        <v>211</v>
      </c>
      <c r="Q1700">
        <v>9716</v>
      </c>
      <c r="R1700" t="s">
        <v>211</v>
      </c>
      <c r="S1700">
        <v>601.20000000000005</v>
      </c>
      <c r="T1700">
        <v>0</v>
      </c>
      <c r="U1700">
        <v>601.20000000000005</v>
      </c>
    </row>
    <row r="1701" spans="1:21" x14ac:dyDescent="0.25">
      <c r="A1701" t="s">
        <v>23</v>
      </c>
      <c r="B1701" t="s">
        <v>25</v>
      </c>
      <c r="C1701">
        <v>4</v>
      </c>
      <c r="D1701" t="s">
        <v>46</v>
      </c>
      <c r="E1701" t="s">
        <v>56</v>
      </c>
      <c r="F1701" t="s">
        <v>57</v>
      </c>
      <c r="G1701" t="s">
        <v>58</v>
      </c>
      <c r="H1701" t="s">
        <v>60</v>
      </c>
      <c r="I1701">
        <v>48950</v>
      </c>
      <c r="J1701">
        <v>48950</v>
      </c>
      <c r="K1701" t="s">
        <v>63</v>
      </c>
      <c r="L1701" t="s">
        <v>169</v>
      </c>
      <c r="M1701" t="s">
        <v>197</v>
      </c>
      <c r="N1701">
        <v>702</v>
      </c>
      <c r="O1701">
        <v>10</v>
      </c>
      <c r="P1701" t="s">
        <v>215</v>
      </c>
      <c r="Q1701">
        <v>9702</v>
      </c>
      <c r="R1701" t="s">
        <v>215</v>
      </c>
      <c r="S1701">
        <v>3011.51</v>
      </c>
      <c r="T1701">
        <v>0</v>
      </c>
      <c r="U1701">
        <v>3011.51</v>
      </c>
    </row>
    <row r="1702" spans="1:21" x14ac:dyDescent="0.25">
      <c r="A1702" t="s">
        <v>23</v>
      </c>
      <c r="B1702" t="s">
        <v>25</v>
      </c>
      <c r="C1702">
        <v>4</v>
      </c>
      <c r="D1702" t="s">
        <v>46</v>
      </c>
      <c r="E1702" t="s">
        <v>56</v>
      </c>
      <c r="F1702" t="s">
        <v>57</v>
      </c>
      <c r="G1702" t="s">
        <v>58</v>
      </c>
      <c r="H1702" t="s">
        <v>60</v>
      </c>
      <c r="I1702">
        <v>48950</v>
      </c>
      <c r="J1702">
        <v>48950</v>
      </c>
      <c r="K1702" t="s">
        <v>63</v>
      </c>
      <c r="L1702" t="s">
        <v>169</v>
      </c>
      <c r="M1702" t="s">
        <v>197</v>
      </c>
      <c r="N1702">
        <v>401</v>
      </c>
      <c r="O1702">
        <v>10</v>
      </c>
      <c r="P1702" t="s">
        <v>207</v>
      </c>
      <c r="Q1702">
        <v>903</v>
      </c>
      <c r="R1702" t="s">
        <v>275</v>
      </c>
      <c r="S1702">
        <v>2559.73</v>
      </c>
      <c r="T1702">
        <v>0</v>
      </c>
      <c r="U1702">
        <v>2559.73</v>
      </c>
    </row>
    <row r="1703" spans="1:21" x14ac:dyDescent="0.25">
      <c r="A1703" t="s">
        <v>23</v>
      </c>
      <c r="B1703" t="s">
        <v>25</v>
      </c>
      <c r="C1703">
        <v>4</v>
      </c>
      <c r="D1703" t="s">
        <v>46</v>
      </c>
      <c r="E1703" t="s">
        <v>56</v>
      </c>
      <c r="F1703" t="s">
        <v>57</v>
      </c>
      <c r="G1703" t="s">
        <v>58</v>
      </c>
      <c r="H1703" t="s">
        <v>60</v>
      </c>
      <c r="I1703">
        <v>34794</v>
      </c>
      <c r="J1703">
        <v>34794</v>
      </c>
      <c r="K1703" t="s">
        <v>65</v>
      </c>
      <c r="L1703" t="s">
        <v>170</v>
      </c>
      <c r="M1703" t="s">
        <v>197</v>
      </c>
      <c r="N1703">
        <v>509</v>
      </c>
      <c r="O1703">
        <v>10</v>
      </c>
      <c r="P1703" t="s">
        <v>202</v>
      </c>
      <c r="Q1703">
        <v>9509</v>
      </c>
      <c r="R1703" t="s">
        <v>202</v>
      </c>
      <c r="S1703">
        <v>23968</v>
      </c>
      <c r="T1703">
        <v>23856</v>
      </c>
      <c r="U1703" s="3">
        <v>112</v>
      </c>
    </row>
    <row r="1704" spans="1:21" x14ac:dyDescent="0.25">
      <c r="A1704" t="s">
        <v>23</v>
      </c>
      <c r="B1704" t="s">
        <v>25</v>
      </c>
      <c r="C1704">
        <v>4</v>
      </c>
      <c r="D1704" t="s">
        <v>46</v>
      </c>
      <c r="E1704" t="s">
        <v>56</v>
      </c>
      <c r="F1704" t="s">
        <v>57</v>
      </c>
      <c r="G1704" t="s">
        <v>58</v>
      </c>
      <c r="H1704" t="s">
        <v>60</v>
      </c>
      <c r="I1704">
        <v>34794</v>
      </c>
      <c r="J1704">
        <v>34794</v>
      </c>
      <c r="K1704" t="s">
        <v>65</v>
      </c>
      <c r="L1704" t="s">
        <v>170</v>
      </c>
      <c r="M1704" t="s">
        <v>197</v>
      </c>
      <c r="N1704">
        <v>503</v>
      </c>
      <c r="O1704">
        <v>10</v>
      </c>
      <c r="P1704" t="s">
        <v>203</v>
      </c>
      <c r="Q1704">
        <v>9503</v>
      </c>
      <c r="R1704" t="s">
        <v>203</v>
      </c>
      <c r="S1704">
        <v>359587.29</v>
      </c>
      <c r="T1704">
        <v>354772.51</v>
      </c>
      <c r="U1704" s="3">
        <v>4814.78</v>
      </c>
    </row>
    <row r="1705" spans="1:21" x14ac:dyDescent="0.25">
      <c r="A1705" t="s">
        <v>23</v>
      </c>
      <c r="B1705" t="s">
        <v>25</v>
      </c>
      <c r="C1705">
        <v>4</v>
      </c>
      <c r="D1705" t="s">
        <v>46</v>
      </c>
      <c r="E1705" t="s">
        <v>56</v>
      </c>
      <c r="F1705" t="s">
        <v>57</v>
      </c>
      <c r="G1705" t="s">
        <v>58</v>
      </c>
      <c r="H1705" t="s">
        <v>60</v>
      </c>
      <c r="I1705">
        <v>49366</v>
      </c>
      <c r="J1705">
        <v>49366</v>
      </c>
      <c r="K1705" t="s">
        <v>63</v>
      </c>
      <c r="L1705" t="s">
        <v>166</v>
      </c>
      <c r="M1705" t="s">
        <v>197</v>
      </c>
      <c r="N1705">
        <v>709</v>
      </c>
      <c r="O1705">
        <v>10</v>
      </c>
      <c r="P1705" t="s">
        <v>204</v>
      </c>
      <c r="Q1705">
        <v>9709</v>
      </c>
      <c r="R1705" t="s">
        <v>204</v>
      </c>
      <c r="S1705">
        <v>13457.27</v>
      </c>
      <c r="T1705">
        <v>0</v>
      </c>
      <c r="U1705">
        <v>13457.27</v>
      </c>
    </row>
    <row r="1706" spans="1:21" x14ac:dyDescent="0.25">
      <c r="A1706" t="s">
        <v>23</v>
      </c>
      <c r="B1706" t="s">
        <v>25</v>
      </c>
      <c r="C1706">
        <v>4</v>
      </c>
      <c r="D1706" t="s">
        <v>46</v>
      </c>
      <c r="E1706" t="s">
        <v>56</v>
      </c>
      <c r="F1706" t="s">
        <v>57</v>
      </c>
      <c r="G1706" t="s">
        <v>58</v>
      </c>
      <c r="H1706" t="s">
        <v>60</v>
      </c>
      <c r="I1706">
        <v>48950</v>
      </c>
      <c r="J1706">
        <v>48950</v>
      </c>
      <c r="K1706" t="s">
        <v>63</v>
      </c>
      <c r="L1706" t="s">
        <v>169</v>
      </c>
      <c r="M1706" t="s">
        <v>197</v>
      </c>
      <c r="N1706">
        <v>616</v>
      </c>
      <c r="O1706">
        <v>10</v>
      </c>
      <c r="P1706" t="s">
        <v>205</v>
      </c>
      <c r="Q1706">
        <v>9616</v>
      </c>
      <c r="R1706" t="s">
        <v>205</v>
      </c>
      <c r="S1706">
        <v>54951.73</v>
      </c>
      <c r="T1706">
        <v>0</v>
      </c>
      <c r="U1706">
        <v>54951.73</v>
      </c>
    </row>
    <row r="1707" spans="1:21" x14ac:dyDescent="0.25">
      <c r="A1707" t="s">
        <v>23</v>
      </c>
      <c r="B1707" t="s">
        <v>25</v>
      </c>
      <c r="C1707">
        <v>4</v>
      </c>
      <c r="D1707" t="s">
        <v>46</v>
      </c>
      <c r="E1707" t="s">
        <v>56</v>
      </c>
      <c r="F1707" t="s">
        <v>57</v>
      </c>
      <c r="G1707" t="s">
        <v>58</v>
      </c>
      <c r="H1707" t="s">
        <v>60</v>
      </c>
      <c r="I1707">
        <v>48950</v>
      </c>
      <c r="J1707">
        <v>48950</v>
      </c>
      <c r="K1707" t="s">
        <v>63</v>
      </c>
      <c r="L1707" t="s">
        <v>169</v>
      </c>
      <c r="M1707" t="s">
        <v>197</v>
      </c>
      <c r="N1707">
        <v>508</v>
      </c>
      <c r="O1707">
        <v>10</v>
      </c>
      <c r="P1707" t="s">
        <v>201</v>
      </c>
      <c r="Q1707">
        <v>9508</v>
      </c>
      <c r="R1707" t="s">
        <v>201</v>
      </c>
      <c r="S1707">
        <v>38480</v>
      </c>
      <c r="T1707">
        <v>0</v>
      </c>
      <c r="U1707">
        <v>38480</v>
      </c>
    </row>
    <row r="1708" spans="1:21" x14ac:dyDescent="0.25">
      <c r="A1708" t="s">
        <v>23</v>
      </c>
      <c r="B1708" t="s">
        <v>25</v>
      </c>
      <c r="C1708">
        <v>4</v>
      </c>
      <c r="D1708" t="s">
        <v>46</v>
      </c>
      <c r="E1708" t="s">
        <v>56</v>
      </c>
      <c r="F1708" t="s">
        <v>57</v>
      </c>
      <c r="G1708" t="s">
        <v>58</v>
      </c>
      <c r="H1708" t="s">
        <v>60</v>
      </c>
      <c r="I1708">
        <v>48950</v>
      </c>
      <c r="J1708">
        <v>48950</v>
      </c>
      <c r="K1708" t="s">
        <v>63</v>
      </c>
      <c r="L1708" t="s">
        <v>169</v>
      </c>
      <c r="M1708" t="s">
        <v>197</v>
      </c>
      <c r="N1708">
        <v>501</v>
      </c>
      <c r="O1708">
        <v>10</v>
      </c>
      <c r="P1708" t="s">
        <v>200</v>
      </c>
      <c r="Q1708">
        <v>9501</v>
      </c>
      <c r="R1708" t="s">
        <v>273</v>
      </c>
      <c r="S1708">
        <v>432983.8</v>
      </c>
      <c r="T1708">
        <v>0</v>
      </c>
      <c r="U1708">
        <v>432983.8</v>
      </c>
    </row>
    <row r="1709" spans="1:21" x14ac:dyDescent="0.25">
      <c r="A1709" t="s">
        <v>23</v>
      </c>
      <c r="B1709" t="s">
        <v>25</v>
      </c>
      <c r="C1709">
        <v>4</v>
      </c>
      <c r="D1709" t="s">
        <v>46</v>
      </c>
      <c r="E1709" t="s">
        <v>56</v>
      </c>
      <c r="F1709" t="s">
        <v>57</v>
      </c>
      <c r="G1709" t="s">
        <v>58</v>
      </c>
      <c r="H1709" t="s">
        <v>60</v>
      </c>
      <c r="I1709">
        <v>42606</v>
      </c>
      <c r="J1709">
        <v>42606</v>
      </c>
      <c r="K1709" t="s">
        <v>72</v>
      </c>
      <c r="L1709" t="s">
        <v>168</v>
      </c>
      <c r="M1709" t="s">
        <v>197</v>
      </c>
      <c r="N1709">
        <v>501</v>
      </c>
      <c r="O1709">
        <v>10</v>
      </c>
      <c r="P1709" t="s">
        <v>200</v>
      </c>
      <c r="Q1709">
        <v>9501</v>
      </c>
      <c r="R1709" t="s">
        <v>273</v>
      </c>
      <c r="S1709">
        <v>454134.54</v>
      </c>
      <c r="T1709">
        <v>0</v>
      </c>
      <c r="U1709">
        <v>454134.54</v>
      </c>
    </row>
    <row r="1710" spans="1:21" x14ac:dyDescent="0.25">
      <c r="A1710" t="s">
        <v>23</v>
      </c>
      <c r="B1710" t="s">
        <v>25</v>
      </c>
      <c r="C1710">
        <v>4</v>
      </c>
      <c r="D1710" t="s">
        <v>46</v>
      </c>
      <c r="E1710" t="s">
        <v>56</v>
      </c>
      <c r="F1710" t="s">
        <v>57</v>
      </c>
      <c r="G1710" t="s">
        <v>58</v>
      </c>
      <c r="H1710" t="s">
        <v>60</v>
      </c>
      <c r="I1710">
        <v>49366</v>
      </c>
      <c r="J1710">
        <v>49366</v>
      </c>
      <c r="K1710" t="s">
        <v>63</v>
      </c>
      <c r="L1710" t="s">
        <v>166</v>
      </c>
      <c r="M1710" t="s">
        <v>197</v>
      </c>
      <c r="N1710">
        <v>509</v>
      </c>
      <c r="O1710">
        <v>10</v>
      </c>
      <c r="P1710" t="s">
        <v>202</v>
      </c>
      <c r="Q1710">
        <v>9509</v>
      </c>
      <c r="R1710" t="s">
        <v>202</v>
      </c>
      <c r="S1710">
        <v>23968</v>
      </c>
      <c r="T1710">
        <v>0</v>
      </c>
      <c r="U1710">
        <v>23968</v>
      </c>
    </row>
    <row r="1711" spans="1:21" x14ac:dyDescent="0.25">
      <c r="A1711" t="s">
        <v>23</v>
      </c>
      <c r="B1711" t="s">
        <v>25</v>
      </c>
      <c r="C1711">
        <v>4</v>
      </c>
      <c r="D1711" t="s">
        <v>46</v>
      </c>
      <c r="E1711" t="s">
        <v>56</v>
      </c>
      <c r="F1711" t="s">
        <v>57</v>
      </c>
      <c r="G1711" t="s">
        <v>58</v>
      </c>
      <c r="H1711" t="s">
        <v>60</v>
      </c>
      <c r="I1711">
        <v>49366</v>
      </c>
      <c r="J1711">
        <v>49366</v>
      </c>
      <c r="K1711" t="s">
        <v>63</v>
      </c>
      <c r="L1711" t="s">
        <v>166</v>
      </c>
      <c r="M1711" t="s">
        <v>197</v>
      </c>
      <c r="N1711">
        <v>646</v>
      </c>
      <c r="O1711">
        <v>10</v>
      </c>
      <c r="P1711" t="s">
        <v>210</v>
      </c>
      <c r="Q1711">
        <v>9646</v>
      </c>
      <c r="R1711" t="s">
        <v>210</v>
      </c>
      <c r="S1711">
        <v>48102.6</v>
      </c>
      <c r="T1711">
        <v>0</v>
      </c>
      <c r="U1711">
        <v>48102.6</v>
      </c>
    </row>
    <row r="1712" spans="1:21" x14ac:dyDescent="0.25">
      <c r="A1712" t="s">
        <v>23</v>
      </c>
      <c r="B1712" t="s">
        <v>25</v>
      </c>
      <c r="C1712">
        <v>4</v>
      </c>
      <c r="D1712" t="s">
        <v>46</v>
      </c>
      <c r="E1712" t="s">
        <v>56</v>
      </c>
      <c r="F1712" t="s">
        <v>57</v>
      </c>
      <c r="G1712" t="s">
        <v>58</v>
      </c>
      <c r="H1712" t="s">
        <v>60</v>
      </c>
      <c r="I1712">
        <v>42606</v>
      </c>
      <c r="J1712">
        <v>42606</v>
      </c>
      <c r="K1712" t="s">
        <v>72</v>
      </c>
      <c r="L1712" t="s">
        <v>168</v>
      </c>
      <c r="M1712" t="s">
        <v>197</v>
      </c>
      <c r="N1712">
        <v>503</v>
      </c>
      <c r="O1712">
        <v>10</v>
      </c>
      <c r="P1712" t="s">
        <v>203</v>
      </c>
      <c r="Q1712">
        <v>9503</v>
      </c>
      <c r="R1712" t="s">
        <v>203</v>
      </c>
      <c r="S1712">
        <v>185782.31</v>
      </c>
      <c r="T1712">
        <v>0</v>
      </c>
      <c r="U1712">
        <v>185782.31</v>
      </c>
    </row>
    <row r="1713" spans="1:21" x14ac:dyDescent="0.25">
      <c r="A1713" t="s">
        <v>23</v>
      </c>
      <c r="B1713" t="s">
        <v>25</v>
      </c>
      <c r="C1713">
        <v>4</v>
      </c>
      <c r="D1713" t="s">
        <v>46</v>
      </c>
      <c r="E1713" t="s">
        <v>56</v>
      </c>
      <c r="F1713" t="s">
        <v>57</v>
      </c>
      <c r="G1713" t="s">
        <v>58</v>
      </c>
      <c r="H1713" t="s">
        <v>60</v>
      </c>
      <c r="I1713">
        <v>49366</v>
      </c>
      <c r="J1713">
        <v>49366</v>
      </c>
      <c r="K1713" t="s">
        <v>63</v>
      </c>
      <c r="L1713" t="s">
        <v>166</v>
      </c>
      <c r="M1713" t="s">
        <v>197</v>
      </c>
      <c r="N1713">
        <v>655</v>
      </c>
      <c r="O1713">
        <v>10</v>
      </c>
      <c r="P1713" t="s">
        <v>209</v>
      </c>
      <c r="Q1713">
        <v>9655</v>
      </c>
      <c r="R1713" t="s">
        <v>209</v>
      </c>
      <c r="S1713">
        <v>11925.32</v>
      </c>
      <c r="T1713">
        <v>0</v>
      </c>
      <c r="U1713">
        <v>11925.32</v>
      </c>
    </row>
    <row r="1714" spans="1:21" x14ac:dyDescent="0.25">
      <c r="A1714" t="s">
        <v>23</v>
      </c>
      <c r="B1714" t="s">
        <v>25</v>
      </c>
      <c r="C1714">
        <v>4</v>
      </c>
      <c r="D1714" t="s">
        <v>46</v>
      </c>
      <c r="E1714" t="s">
        <v>56</v>
      </c>
      <c r="F1714" t="s">
        <v>57</v>
      </c>
      <c r="G1714" t="s">
        <v>58</v>
      </c>
      <c r="H1714" t="s">
        <v>60</v>
      </c>
      <c r="I1714">
        <v>49366</v>
      </c>
      <c r="J1714">
        <v>49366</v>
      </c>
      <c r="K1714" t="s">
        <v>63</v>
      </c>
      <c r="L1714" t="s">
        <v>166</v>
      </c>
      <c r="M1714" t="s">
        <v>197</v>
      </c>
      <c r="N1714">
        <v>401</v>
      </c>
      <c r="O1714">
        <v>10</v>
      </c>
      <c r="P1714" t="s">
        <v>207</v>
      </c>
      <c r="Q1714">
        <v>903</v>
      </c>
      <c r="R1714" t="s">
        <v>275</v>
      </c>
      <c r="S1714">
        <v>196326.58</v>
      </c>
      <c r="T1714">
        <v>0</v>
      </c>
      <c r="U1714">
        <v>196326.58</v>
      </c>
    </row>
    <row r="1715" spans="1:21" x14ac:dyDescent="0.25">
      <c r="A1715" t="s">
        <v>23</v>
      </c>
      <c r="B1715" t="s">
        <v>25</v>
      </c>
      <c r="C1715">
        <v>4</v>
      </c>
      <c r="D1715" t="s">
        <v>46</v>
      </c>
      <c r="E1715" t="s">
        <v>56</v>
      </c>
      <c r="F1715" t="s">
        <v>57</v>
      </c>
      <c r="G1715" t="s">
        <v>58</v>
      </c>
      <c r="H1715" t="s">
        <v>60</v>
      </c>
      <c r="I1715">
        <v>34695</v>
      </c>
      <c r="J1715">
        <v>34695</v>
      </c>
      <c r="K1715" t="s">
        <v>65</v>
      </c>
      <c r="L1715" t="s">
        <v>167</v>
      </c>
      <c r="M1715" t="s">
        <v>197</v>
      </c>
      <c r="N1715">
        <v>655</v>
      </c>
      <c r="O1715">
        <v>10</v>
      </c>
      <c r="P1715" t="s">
        <v>209</v>
      </c>
      <c r="Q1715">
        <v>9655</v>
      </c>
      <c r="R1715" t="s">
        <v>209</v>
      </c>
      <c r="S1715">
        <v>35215.699999999997</v>
      </c>
      <c r="T1715">
        <v>33346.800000000003</v>
      </c>
      <c r="U1715" s="3">
        <v>1868.9</v>
      </c>
    </row>
    <row r="1716" spans="1:21" x14ac:dyDescent="0.25">
      <c r="A1716" t="s">
        <v>23</v>
      </c>
      <c r="B1716" t="s">
        <v>25</v>
      </c>
      <c r="C1716">
        <v>4</v>
      </c>
      <c r="D1716" t="s">
        <v>46</v>
      </c>
      <c r="E1716" t="s">
        <v>56</v>
      </c>
      <c r="F1716" t="s">
        <v>57</v>
      </c>
      <c r="G1716" t="s">
        <v>58</v>
      </c>
      <c r="H1716" t="s">
        <v>60</v>
      </c>
      <c r="I1716">
        <v>48950</v>
      </c>
      <c r="J1716">
        <v>48950</v>
      </c>
      <c r="K1716" t="s">
        <v>63</v>
      </c>
      <c r="L1716" t="s">
        <v>169</v>
      </c>
      <c r="M1716" t="s">
        <v>197</v>
      </c>
      <c r="N1716">
        <v>509</v>
      </c>
      <c r="O1716">
        <v>10</v>
      </c>
      <c r="P1716" t="s">
        <v>202</v>
      </c>
      <c r="Q1716">
        <v>9509</v>
      </c>
      <c r="R1716" t="s">
        <v>202</v>
      </c>
      <c r="S1716">
        <v>12096</v>
      </c>
      <c r="T1716">
        <v>0</v>
      </c>
      <c r="U1716">
        <v>12096</v>
      </c>
    </row>
    <row r="1717" spans="1:21" x14ac:dyDescent="0.25">
      <c r="A1717" t="s">
        <v>23</v>
      </c>
      <c r="B1717" t="s">
        <v>25</v>
      </c>
      <c r="C1717">
        <v>4</v>
      </c>
      <c r="D1717" t="s">
        <v>46</v>
      </c>
      <c r="E1717" t="s">
        <v>56</v>
      </c>
      <c r="F1717" t="s">
        <v>57</v>
      </c>
      <c r="G1717" t="s">
        <v>58</v>
      </c>
      <c r="H1717" t="s">
        <v>60</v>
      </c>
      <c r="I1717">
        <v>48950</v>
      </c>
      <c r="J1717">
        <v>48950</v>
      </c>
      <c r="K1717" t="s">
        <v>63</v>
      </c>
      <c r="L1717" t="s">
        <v>169</v>
      </c>
      <c r="M1717" t="s">
        <v>197</v>
      </c>
      <c r="N1717">
        <v>655</v>
      </c>
      <c r="O1717">
        <v>10</v>
      </c>
      <c r="P1717" t="s">
        <v>209</v>
      </c>
      <c r="Q1717">
        <v>9655</v>
      </c>
      <c r="R1717" t="s">
        <v>209</v>
      </c>
      <c r="S1717">
        <v>35325.4</v>
      </c>
      <c r="T1717">
        <v>0</v>
      </c>
      <c r="U1717">
        <v>35325.4</v>
      </c>
    </row>
    <row r="1718" spans="1:21" x14ac:dyDescent="0.25">
      <c r="A1718" t="s">
        <v>23</v>
      </c>
      <c r="B1718" t="s">
        <v>25</v>
      </c>
      <c r="C1718">
        <v>4</v>
      </c>
      <c r="D1718" t="s">
        <v>46</v>
      </c>
      <c r="E1718" t="s">
        <v>56</v>
      </c>
      <c r="F1718" t="s">
        <v>57</v>
      </c>
      <c r="G1718" t="s">
        <v>58</v>
      </c>
      <c r="H1718" t="s">
        <v>60</v>
      </c>
      <c r="I1718">
        <v>49366</v>
      </c>
      <c r="J1718">
        <v>49366</v>
      </c>
      <c r="K1718" t="s">
        <v>63</v>
      </c>
      <c r="L1718" t="s">
        <v>166</v>
      </c>
      <c r="M1718" t="s">
        <v>197</v>
      </c>
      <c r="N1718">
        <v>508</v>
      </c>
      <c r="O1718">
        <v>10</v>
      </c>
      <c r="P1718" t="s">
        <v>201</v>
      </c>
      <c r="Q1718">
        <v>9508</v>
      </c>
      <c r="R1718" t="s">
        <v>201</v>
      </c>
      <c r="S1718">
        <v>64400</v>
      </c>
      <c r="T1718">
        <v>0</v>
      </c>
      <c r="U1718">
        <v>64400</v>
      </c>
    </row>
    <row r="1719" spans="1:21" x14ac:dyDescent="0.25">
      <c r="A1719" t="s">
        <v>23</v>
      </c>
      <c r="B1719" t="s">
        <v>25</v>
      </c>
      <c r="C1719">
        <v>4</v>
      </c>
      <c r="D1719" t="s">
        <v>46</v>
      </c>
      <c r="E1719" t="s">
        <v>56</v>
      </c>
      <c r="F1719" t="s">
        <v>57</v>
      </c>
      <c r="G1719" t="s">
        <v>58</v>
      </c>
      <c r="H1719" t="s">
        <v>60</v>
      </c>
      <c r="I1719">
        <v>48950</v>
      </c>
      <c r="J1719">
        <v>48950</v>
      </c>
      <c r="K1719" t="s">
        <v>63</v>
      </c>
      <c r="L1719" t="s">
        <v>169</v>
      </c>
      <c r="M1719" t="s">
        <v>197</v>
      </c>
      <c r="N1719">
        <v>728</v>
      </c>
      <c r="O1719">
        <v>10</v>
      </c>
      <c r="P1719" t="s">
        <v>212</v>
      </c>
      <c r="Q1719">
        <v>9728</v>
      </c>
      <c r="R1719" t="s">
        <v>212</v>
      </c>
      <c r="S1719">
        <v>1880.74</v>
      </c>
      <c r="T1719">
        <v>0</v>
      </c>
      <c r="U1719">
        <v>1880.74</v>
      </c>
    </row>
    <row r="1720" spans="1:21" x14ac:dyDescent="0.25">
      <c r="A1720" t="s">
        <v>23</v>
      </c>
      <c r="B1720" t="s">
        <v>25</v>
      </c>
      <c r="C1720">
        <v>4</v>
      </c>
      <c r="D1720" t="s">
        <v>46</v>
      </c>
      <c r="E1720" t="s">
        <v>56</v>
      </c>
      <c r="F1720" t="s">
        <v>57</v>
      </c>
      <c r="G1720" t="s">
        <v>58</v>
      </c>
      <c r="H1720" t="s">
        <v>60</v>
      </c>
      <c r="I1720">
        <v>49366</v>
      </c>
      <c r="J1720">
        <v>49366</v>
      </c>
      <c r="K1720" t="s">
        <v>63</v>
      </c>
      <c r="L1720" t="s">
        <v>166</v>
      </c>
      <c r="M1720" t="s">
        <v>197</v>
      </c>
      <c r="N1720">
        <v>616</v>
      </c>
      <c r="O1720">
        <v>10</v>
      </c>
      <c r="P1720" t="s">
        <v>205</v>
      </c>
      <c r="Q1720">
        <v>9616</v>
      </c>
      <c r="R1720" t="s">
        <v>205</v>
      </c>
      <c r="S1720">
        <v>40015.440000000002</v>
      </c>
      <c r="T1720">
        <v>0</v>
      </c>
      <c r="U1720">
        <v>40015.440000000002</v>
      </c>
    </row>
    <row r="1721" spans="1:21" x14ac:dyDescent="0.25">
      <c r="A1721" t="s">
        <v>23</v>
      </c>
      <c r="B1721" t="s">
        <v>25</v>
      </c>
      <c r="C1721">
        <v>4</v>
      </c>
      <c r="D1721" t="s">
        <v>46</v>
      </c>
      <c r="E1721" t="s">
        <v>56</v>
      </c>
      <c r="F1721" t="s">
        <v>57</v>
      </c>
      <c r="G1721" t="s">
        <v>58</v>
      </c>
      <c r="H1721" t="s">
        <v>60</v>
      </c>
      <c r="I1721">
        <v>48950</v>
      </c>
      <c r="J1721">
        <v>48950</v>
      </c>
      <c r="K1721" t="s">
        <v>63</v>
      </c>
      <c r="L1721" t="s">
        <v>169</v>
      </c>
      <c r="M1721" t="s">
        <v>197</v>
      </c>
      <c r="N1721">
        <v>503</v>
      </c>
      <c r="O1721">
        <v>10</v>
      </c>
      <c r="P1721" t="s">
        <v>203</v>
      </c>
      <c r="Q1721">
        <v>9503</v>
      </c>
      <c r="R1721" t="s">
        <v>203</v>
      </c>
      <c r="S1721">
        <v>268250.84999999998</v>
      </c>
      <c r="T1721">
        <v>0</v>
      </c>
      <c r="U1721">
        <v>268250.84999999998</v>
      </c>
    </row>
    <row r="1722" spans="1:21" x14ac:dyDescent="0.25">
      <c r="A1722" t="s">
        <v>23</v>
      </c>
      <c r="B1722" t="s">
        <v>25</v>
      </c>
      <c r="C1722">
        <v>4</v>
      </c>
      <c r="D1722" t="s">
        <v>46</v>
      </c>
      <c r="E1722" t="s">
        <v>56</v>
      </c>
      <c r="F1722" t="s">
        <v>57</v>
      </c>
      <c r="G1722" t="s">
        <v>58</v>
      </c>
      <c r="H1722" t="s">
        <v>60</v>
      </c>
      <c r="I1722">
        <v>34695</v>
      </c>
      <c r="J1722">
        <v>34695</v>
      </c>
      <c r="K1722" t="s">
        <v>65</v>
      </c>
      <c r="L1722" t="s">
        <v>167</v>
      </c>
      <c r="M1722" t="s">
        <v>197</v>
      </c>
      <c r="N1722">
        <v>715</v>
      </c>
      <c r="O1722">
        <v>10</v>
      </c>
      <c r="P1722" t="s">
        <v>208</v>
      </c>
      <c r="Q1722">
        <v>9715</v>
      </c>
      <c r="R1722" t="s">
        <v>208</v>
      </c>
      <c r="S1722">
        <v>12919.5</v>
      </c>
      <c r="T1722">
        <v>12672</v>
      </c>
      <c r="U1722" s="3">
        <v>247.5</v>
      </c>
    </row>
    <row r="1723" spans="1:21" x14ac:dyDescent="0.25">
      <c r="A1723" t="s">
        <v>23</v>
      </c>
      <c r="B1723" t="s">
        <v>25</v>
      </c>
      <c r="C1723">
        <v>4</v>
      </c>
      <c r="D1723" t="s">
        <v>46</v>
      </c>
      <c r="E1723" t="s">
        <v>56</v>
      </c>
      <c r="F1723" t="s">
        <v>57</v>
      </c>
      <c r="G1723" t="s">
        <v>58</v>
      </c>
      <c r="H1723" t="s">
        <v>60</v>
      </c>
      <c r="I1723">
        <v>42606</v>
      </c>
      <c r="J1723">
        <v>42606</v>
      </c>
      <c r="K1723" t="s">
        <v>72</v>
      </c>
      <c r="L1723" t="s">
        <v>168</v>
      </c>
      <c r="M1723" t="s">
        <v>197</v>
      </c>
      <c r="N1723">
        <v>401</v>
      </c>
      <c r="O1723">
        <v>10</v>
      </c>
      <c r="P1723" t="s">
        <v>207</v>
      </c>
      <c r="Q1723">
        <v>903</v>
      </c>
      <c r="R1723" t="s">
        <v>275</v>
      </c>
      <c r="S1723">
        <v>1120875.1599999999</v>
      </c>
      <c r="T1723">
        <v>0</v>
      </c>
      <c r="U1723">
        <v>1120875.1599999999</v>
      </c>
    </row>
    <row r="1724" spans="1:21" x14ac:dyDescent="0.25">
      <c r="A1724" t="s">
        <v>23</v>
      </c>
      <c r="B1724" t="s">
        <v>25</v>
      </c>
      <c r="C1724">
        <v>4</v>
      </c>
      <c r="D1724" t="s">
        <v>46</v>
      </c>
      <c r="E1724" t="s">
        <v>56</v>
      </c>
      <c r="F1724" t="s">
        <v>57</v>
      </c>
      <c r="G1724" t="s">
        <v>58</v>
      </c>
      <c r="H1724" t="s">
        <v>60</v>
      </c>
      <c r="I1724">
        <v>49366</v>
      </c>
      <c r="J1724">
        <v>49366</v>
      </c>
      <c r="K1724" t="s">
        <v>63</v>
      </c>
      <c r="L1724" t="s">
        <v>166</v>
      </c>
      <c r="M1724" t="s">
        <v>197</v>
      </c>
      <c r="N1724">
        <v>716</v>
      </c>
      <c r="O1724">
        <v>10</v>
      </c>
      <c r="P1724" t="s">
        <v>211</v>
      </c>
      <c r="Q1724">
        <v>9716</v>
      </c>
      <c r="R1724" t="s">
        <v>211</v>
      </c>
      <c r="S1724">
        <v>198</v>
      </c>
      <c r="T1724">
        <v>0</v>
      </c>
      <c r="U1724">
        <v>198</v>
      </c>
    </row>
    <row r="1725" spans="1:21" x14ac:dyDescent="0.25">
      <c r="A1725" t="s">
        <v>23</v>
      </c>
      <c r="B1725" t="s">
        <v>25</v>
      </c>
      <c r="C1725">
        <v>4</v>
      </c>
      <c r="D1725" t="s">
        <v>46</v>
      </c>
      <c r="E1725" t="s">
        <v>56</v>
      </c>
      <c r="F1725" t="s">
        <v>57</v>
      </c>
      <c r="G1725" t="s">
        <v>58</v>
      </c>
      <c r="H1725" t="s">
        <v>60</v>
      </c>
      <c r="I1725">
        <v>34695</v>
      </c>
      <c r="J1725">
        <v>34695</v>
      </c>
      <c r="K1725" t="s">
        <v>65</v>
      </c>
      <c r="L1725" t="s">
        <v>167</v>
      </c>
      <c r="M1725" t="s">
        <v>197</v>
      </c>
      <c r="N1725">
        <v>118</v>
      </c>
      <c r="O1725">
        <v>10</v>
      </c>
      <c r="P1725" t="s">
        <v>217</v>
      </c>
      <c r="Q1725">
        <v>9118</v>
      </c>
      <c r="R1725" t="s">
        <v>217</v>
      </c>
      <c r="S1725">
        <v>361.33</v>
      </c>
      <c r="T1725">
        <v>0</v>
      </c>
      <c r="U1725" s="3">
        <v>361.33</v>
      </c>
    </row>
    <row r="1726" spans="1:21" x14ac:dyDescent="0.25">
      <c r="A1726" t="s">
        <v>23</v>
      </c>
      <c r="B1726" t="s">
        <v>25</v>
      </c>
      <c r="C1726">
        <v>4</v>
      </c>
      <c r="D1726" t="s">
        <v>46</v>
      </c>
      <c r="E1726" t="s">
        <v>56</v>
      </c>
      <c r="F1726" t="s">
        <v>57</v>
      </c>
      <c r="G1726" t="s">
        <v>58</v>
      </c>
      <c r="H1726" t="s">
        <v>60</v>
      </c>
      <c r="I1726">
        <v>48950</v>
      </c>
      <c r="J1726">
        <v>48950</v>
      </c>
      <c r="K1726" t="s">
        <v>63</v>
      </c>
      <c r="L1726" t="s">
        <v>169</v>
      </c>
      <c r="M1726" t="s">
        <v>197</v>
      </c>
      <c r="N1726">
        <v>715</v>
      </c>
      <c r="O1726">
        <v>10</v>
      </c>
      <c r="P1726" t="s">
        <v>208</v>
      </c>
      <c r="Q1726">
        <v>9715</v>
      </c>
      <c r="R1726" t="s">
        <v>208</v>
      </c>
      <c r="S1726">
        <v>12919.5</v>
      </c>
      <c r="T1726">
        <v>0</v>
      </c>
      <c r="U1726">
        <v>12919.5</v>
      </c>
    </row>
    <row r="1727" spans="1:21" x14ac:dyDescent="0.25">
      <c r="A1727" t="s">
        <v>23</v>
      </c>
      <c r="B1727" t="s">
        <v>25</v>
      </c>
      <c r="C1727">
        <v>4</v>
      </c>
      <c r="D1727" t="s">
        <v>46</v>
      </c>
      <c r="E1727" t="s">
        <v>56</v>
      </c>
      <c r="F1727" t="s">
        <v>57</v>
      </c>
      <c r="G1727" t="s">
        <v>58</v>
      </c>
      <c r="H1727" t="s">
        <v>60</v>
      </c>
      <c r="I1727">
        <v>34695</v>
      </c>
      <c r="J1727">
        <v>34695</v>
      </c>
      <c r="K1727" t="s">
        <v>65</v>
      </c>
      <c r="L1727" t="s">
        <v>167</v>
      </c>
      <c r="M1727" t="s">
        <v>197</v>
      </c>
      <c r="N1727">
        <v>508</v>
      </c>
      <c r="O1727">
        <v>10</v>
      </c>
      <c r="P1727" t="s">
        <v>201</v>
      </c>
      <c r="Q1727">
        <v>9508</v>
      </c>
      <c r="R1727" t="s">
        <v>201</v>
      </c>
      <c r="S1727">
        <v>37760</v>
      </c>
      <c r="T1727">
        <v>36880</v>
      </c>
      <c r="U1727" s="3">
        <v>880</v>
      </c>
    </row>
    <row r="1728" spans="1:21" x14ac:dyDescent="0.25">
      <c r="A1728" t="s">
        <v>23</v>
      </c>
      <c r="B1728" t="s">
        <v>25</v>
      </c>
      <c r="C1728">
        <v>4</v>
      </c>
      <c r="D1728" t="s">
        <v>46</v>
      </c>
      <c r="E1728" t="s">
        <v>56</v>
      </c>
      <c r="F1728" t="s">
        <v>57</v>
      </c>
      <c r="G1728" t="s">
        <v>58</v>
      </c>
      <c r="H1728" t="s">
        <v>60</v>
      </c>
      <c r="I1728">
        <v>34695</v>
      </c>
      <c r="J1728">
        <v>34695</v>
      </c>
      <c r="K1728" t="s">
        <v>65</v>
      </c>
      <c r="L1728" t="s">
        <v>167</v>
      </c>
      <c r="M1728" t="s">
        <v>197</v>
      </c>
      <c r="N1728">
        <v>501</v>
      </c>
      <c r="O1728">
        <v>10</v>
      </c>
      <c r="P1728" t="s">
        <v>200</v>
      </c>
      <c r="Q1728">
        <v>9501</v>
      </c>
      <c r="R1728" t="s">
        <v>273</v>
      </c>
      <c r="S1728">
        <v>432288.46</v>
      </c>
      <c r="T1728">
        <v>416948.16</v>
      </c>
      <c r="U1728" s="3">
        <v>15340.3</v>
      </c>
    </row>
    <row r="1729" spans="1:21" x14ac:dyDescent="0.25">
      <c r="A1729" t="s">
        <v>23</v>
      </c>
      <c r="B1729" t="s">
        <v>25</v>
      </c>
      <c r="C1729">
        <v>4</v>
      </c>
      <c r="D1729" t="s">
        <v>46</v>
      </c>
      <c r="E1729" t="s">
        <v>56</v>
      </c>
      <c r="F1729" t="s">
        <v>57</v>
      </c>
      <c r="G1729" t="s">
        <v>58</v>
      </c>
      <c r="H1729" t="s">
        <v>60</v>
      </c>
      <c r="I1729">
        <v>34794</v>
      </c>
      <c r="J1729">
        <v>34794</v>
      </c>
      <c r="K1729" t="s">
        <v>65</v>
      </c>
      <c r="L1729" t="s">
        <v>170</v>
      </c>
      <c r="M1729" t="s">
        <v>197</v>
      </c>
      <c r="N1729">
        <v>501</v>
      </c>
      <c r="O1729">
        <v>10</v>
      </c>
      <c r="P1729" t="s">
        <v>200</v>
      </c>
      <c r="Q1729">
        <v>9501</v>
      </c>
      <c r="R1729" t="s">
        <v>273</v>
      </c>
      <c r="S1729">
        <v>605622.5</v>
      </c>
      <c r="T1729">
        <v>595555.93000000005</v>
      </c>
      <c r="U1729" s="3">
        <v>10066.57</v>
      </c>
    </row>
    <row r="1730" spans="1:21" x14ac:dyDescent="0.25">
      <c r="A1730" t="s">
        <v>23</v>
      </c>
      <c r="B1730" t="s">
        <v>25</v>
      </c>
      <c r="C1730">
        <v>4</v>
      </c>
      <c r="D1730" t="s">
        <v>46</v>
      </c>
      <c r="E1730" t="s">
        <v>56</v>
      </c>
      <c r="F1730" t="s">
        <v>57</v>
      </c>
      <c r="G1730" t="s">
        <v>58</v>
      </c>
      <c r="H1730" t="s">
        <v>60</v>
      </c>
      <c r="I1730">
        <v>48950</v>
      </c>
      <c r="J1730">
        <v>48950</v>
      </c>
      <c r="K1730" t="s">
        <v>63</v>
      </c>
      <c r="L1730" t="s">
        <v>169</v>
      </c>
      <c r="M1730" t="s">
        <v>197</v>
      </c>
      <c r="N1730">
        <v>607</v>
      </c>
      <c r="O1730">
        <v>10</v>
      </c>
      <c r="P1730" t="s">
        <v>206</v>
      </c>
      <c r="Q1730">
        <v>9607</v>
      </c>
      <c r="R1730" t="s">
        <v>206</v>
      </c>
      <c r="S1730">
        <v>2304.71</v>
      </c>
      <c r="T1730">
        <v>0</v>
      </c>
      <c r="U1730">
        <v>2304.71</v>
      </c>
    </row>
    <row r="1731" spans="1:21" x14ac:dyDescent="0.25">
      <c r="A1731" t="s">
        <v>23</v>
      </c>
      <c r="B1731" t="s">
        <v>25</v>
      </c>
      <c r="C1731">
        <v>4</v>
      </c>
      <c r="D1731" t="s">
        <v>46</v>
      </c>
      <c r="E1731" t="s">
        <v>56</v>
      </c>
      <c r="F1731" t="s">
        <v>57</v>
      </c>
      <c r="G1731" t="s">
        <v>58</v>
      </c>
      <c r="H1731" t="s">
        <v>60</v>
      </c>
      <c r="I1731">
        <v>49366</v>
      </c>
      <c r="J1731">
        <v>49366</v>
      </c>
      <c r="K1731" t="s">
        <v>63</v>
      </c>
      <c r="L1731" t="s">
        <v>166</v>
      </c>
      <c r="M1731" t="s">
        <v>197</v>
      </c>
      <c r="N1731">
        <v>715</v>
      </c>
      <c r="O1731">
        <v>10</v>
      </c>
      <c r="P1731" t="s">
        <v>208</v>
      </c>
      <c r="Q1731">
        <v>9715</v>
      </c>
      <c r="R1731" t="s">
        <v>208</v>
      </c>
      <c r="S1731">
        <v>23443.200000000001</v>
      </c>
      <c r="T1731">
        <v>0</v>
      </c>
      <c r="U1731">
        <v>23443.200000000001</v>
      </c>
    </row>
    <row r="1732" spans="1:21" x14ac:dyDescent="0.25">
      <c r="A1732" t="s">
        <v>23</v>
      </c>
      <c r="B1732" t="s">
        <v>25</v>
      </c>
      <c r="C1732">
        <v>45</v>
      </c>
      <c r="D1732" t="s">
        <v>47</v>
      </c>
      <c r="E1732" t="s">
        <v>56</v>
      </c>
      <c r="F1732" t="s">
        <v>57</v>
      </c>
      <c r="G1732" t="s">
        <v>58</v>
      </c>
      <c r="H1732" t="s">
        <v>60</v>
      </c>
      <c r="I1732">
        <v>36551</v>
      </c>
      <c r="J1732">
        <v>36551</v>
      </c>
      <c r="K1732" t="s">
        <v>65</v>
      </c>
      <c r="L1732" t="s">
        <v>171</v>
      </c>
      <c r="M1732" t="s">
        <v>197</v>
      </c>
      <c r="N1732">
        <v>739</v>
      </c>
      <c r="O1732">
        <v>10</v>
      </c>
      <c r="P1732" t="s">
        <v>266</v>
      </c>
      <c r="Q1732">
        <v>9739</v>
      </c>
      <c r="R1732" t="s">
        <v>266</v>
      </c>
      <c r="S1732">
        <v>73908.509999999995</v>
      </c>
      <c r="T1732">
        <v>0</v>
      </c>
      <c r="U1732">
        <v>73908.509999999995</v>
      </c>
    </row>
    <row r="1733" spans="1:21" x14ac:dyDescent="0.25">
      <c r="A1733" t="s">
        <v>23</v>
      </c>
      <c r="B1733" t="s">
        <v>25</v>
      </c>
      <c r="C1733">
        <v>51</v>
      </c>
      <c r="D1733" t="s">
        <v>48</v>
      </c>
      <c r="E1733" t="s">
        <v>56</v>
      </c>
      <c r="F1733" t="s">
        <v>57</v>
      </c>
      <c r="G1733" t="s">
        <v>58</v>
      </c>
      <c r="H1733" t="s">
        <v>59</v>
      </c>
      <c r="I1733">
        <v>34499</v>
      </c>
      <c r="J1733">
        <v>34499</v>
      </c>
      <c r="K1733" t="s">
        <v>65</v>
      </c>
      <c r="L1733" t="s">
        <v>172</v>
      </c>
      <c r="M1733" t="s">
        <v>197</v>
      </c>
      <c r="N1733" t="s">
        <v>198</v>
      </c>
      <c r="O1733">
        <v>10</v>
      </c>
      <c r="P1733" t="s">
        <v>199</v>
      </c>
      <c r="Q1733">
        <v>33693450239</v>
      </c>
      <c r="R1733" t="s">
        <v>271</v>
      </c>
      <c r="S1733">
        <v>111916.71</v>
      </c>
      <c r="T1733">
        <v>77970.759999999995</v>
      </c>
      <c r="U1733" s="3">
        <v>33945.949999999997</v>
      </c>
    </row>
    <row r="1734" spans="1:21" x14ac:dyDescent="0.25">
      <c r="A1734" t="s">
        <v>23</v>
      </c>
      <c r="B1734" t="s">
        <v>25</v>
      </c>
      <c r="C1734">
        <v>51</v>
      </c>
      <c r="D1734" t="s">
        <v>48</v>
      </c>
      <c r="E1734" t="s">
        <v>56</v>
      </c>
      <c r="F1734" t="s">
        <v>57</v>
      </c>
      <c r="G1734" t="s">
        <v>58</v>
      </c>
      <c r="H1734" t="s">
        <v>59</v>
      </c>
      <c r="I1734">
        <v>34013</v>
      </c>
      <c r="J1734">
        <v>34013</v>
      </c>
      <c r="K1734" t="s">
        <v>65</v>
      </c>
      <c r="L1734" t="s">
        <v>173</v>
      </c>
      <c r="M1734" t="s">
        <v>197</v>
      </c>
      <c r="N1734" t="s">
        <v>198</v>
      </c>
      <c r="O1734">
        <v>10</v>
      </c>
      <c r="P1734" t="s">
        <v>199</v>
      </c>
      <c r="Q1734">
        <v>33693450239</v>
      </c>
      <c r="R1734" t="s">
        <v>271</v>
      </c>
      <c r="S1734">
        <v>308575.96999999997</v>
      </c>
      <c r="T1734">
        <v>298905.06</v>
      </c>
      <c r="U1734" s="3">
        <v>9670.91</v>
      </c>
    </row>
    <row r="1735" spans="1:21" x14ac:dyDescent="0.25">
      <c r="A1735" t="s">
        <v>23</v>
      </c>
      <c r="B1735" t="s">
        <v>25</v>
      </c>
      <c r="C1735">
        <v>51</v>
      </c>
      <c r="D1735" t="s">
        <v>48</v>
      </c>
      <c r="E1735" t="s">
        <v>56</v>
      </c>
      <c r="F1735" t="s">
        <v>57</v>
      </c>
      <c r="G1735" t="s">
        <v>58</v>
      </c>
      <c r="H1735" t="s">
        <v>59</v>
      </c>
      <c r="I1735">
        <v>34499</v>
      </c>
      <c r="J1735">
        <v>34499</v>
      </c>
      <c r="K1735" t="s">
        <v>65</v>
      </c>
      <c r="L1735" t="s">
        <v>172</v>
      </c>
      <c r="M1735" t="s">
        <v>197</v>
      </c>
      <c r="N1735" t="s">
        <v>198</v>
      </c>
      <c r="O1735">
        <v>10</v>
      </c>
      <c r="P1735" t="s">
        <v>199</v>
      </c>
      <c r="Q1735">
        <v>30517999551</v>
      </c>
      <c r="R1735" t="s">
        <v>274</v>
      </c>
      <c r="S1735">
        <v>24377.23</v>
      </c>
      <c r="T1735">
        <v>17312.46</v>
      </c>
      <c r="U1735" s="3">
        <v>7064.77</v>
      </c>
    </row>
    <row r="1736" spans="1:21" x14ac:dyDescent="0.25">
      <c r="A1736" t="s">
        <v>23</v>
      </c>
      <c r="B1736" t="s">
        <v>25</v>
      </c>
      <c r="C1736">
        <v>51</v>
      </c>
      <c r="D1736" t="s">
        <v>48</v>
      </c>
      <c r="E1736" t="s">
        <v>56</v>
      </c>
      <c r="F1736" t="s">
        <v>57</v>
      </c>
      <c r="G1736" t="s">
        <v>58</v>
      </c>
      <c r="H1736" t="s">
        <v>59</v>
      </c>
      <c r="I1736">
        <v>43966</v>
      </c>
      <c r="J1736">
        <v>43966</v>
      </c>
      <c r="K1736" t="s">
        <v>70</v>
      </c>
      <c r="L1736" t="s">
        <v>174</v>
      </c>
      <c r="M1736" t="s">
        <v>197</v>
      </c>
      <c r="N1736" t="s">
        <v>198</v>
      </c>
      <c r="O1736">
        <v>10</v>
      </c>
      <c r="P1736" t="s">
        <v>199</v>
      </c>
      <c r="Q1736">
        <v>33693450239</v>
      </c>
      <c r="R1736" t="s">
        <v>271</v>
      </c>
      <c r="S1736">
        <v>348078.62</v>
      </c>
      <c r="T1736">
        <v>0</v>
      </c>
      <c r="U1736">
        <v>348078.62</v>
      </c>
    </row>
    <row r="1737" spans="1:21" x14ac:dyDescent="0.25">
      <c r="A1737" t="s">
        <v>23</v>
      </c>
      <c r="B1737" t="s">
        <v>25</v>
      </c>
      <c r="C1737">
        <v>51</v>
      </c>
      <c r="D1737" t="s">
        <v>48</v>
      </c>
      <c r="E1737" t="s">
        <v>56</v>
      </c>
      <c r="F1737" t="s">
        <v>57</v>
      </c>
      <c r="G1737" t="s">
        <v>58</v>
      </c>
      <c r="H1737" t="s">
        <v>59</v>
      </c>
      <c r="I1737">
        <v>34499</v>
      </c>
      <c r="J1737">
        <v>34499</v>
      </c>
      <c r="K1737" t="s">
        <v>65</v>
      </c>
      <c r="L1737" t="s">
        <v>172</v>
      </c>
      <c r="M1737" t="s">
        <v>197</v>
      </c>
      <c r="N1737" t="s">
        <v>198</v>
      </c>
      <c r="O1737">
        <v>10</v>
      </c>
      <c r="P1737" t="s">
        <v>199</v>
      </c>
      <c r="Q1737">
        <v>30633949227</v>
      </c>
      <c r="R1737" t="s">
        <v>270</v>
      </c>
      <c r="S1737">
        <v>58088.27</v>
      </c>
      <c r="T1737">
        <v>40469.26</v>
      </c>
      <c r="U1737" s="3">
        <v>17619.009999999998</v>
      </c>
    </row>
    <row r="1738" spans="1:21" x14ac:dyDescent="0.25">
      <c r="A1738" t="s">
        <v>23</v>
      </c>
      <c r="B1738" t="s">
        <v>25</v>
      </c>
      <c r="C1738">
        <v>51</v>
      </c>
      <c r="D1738" t="s">
        <v>48</v>
      </c>
      <c r="E1738" t="s">
        <v>56</v>
      </c>
      <c r="F1738" t="s">
        <v>57</v>
      </c>
      <c r="G1738" t="s">
        <v>58</v>
      </c>
      <c r="H1738" t="s">
        <v>59</v>
      </c>
      <c r="I1738">
        <v>43966</v>
      </c>
      <c r="J1738">
        <v>43966</v>
      </c>
      <c r="K1738" t="s">
        <v>70</v>
      </c>
      <c r="L1738" t="s">
        <v>174</v>
      </c>
      <c r="M1738" t="s">
        <v>197</v>
      </c>
      <c r="N1738" t="s">
        <v>198</v>
      </c>
      <c r="O1738">
        <v>10</v>
      </c>
      <c r="P1738" t="s">
        <v>199</v>
      </c>
      <c r="Q1738">
        <v>30517999551</v>
      </c>
      <c r="R1738" t="s">
        <v>274</v>
      </c>
      <c r="S1738">
        <v>6964.76</v>
      </c>
      <c r="T1738">
        <v>0</v>
      </c>
      <c r="U1738">
        <v>6964.76</v>
      </c>
    </row>
    <row r="1739" spans="1:21" x14ac:dyDescent="0.25">
      <c r="A1739" t="s">
        <v>23</v>
      </c>
      <c r="B1739" t="s">
        <v>25</v>
      </c>
      <c r="C1739">
        <v>51</v>
      </c>
      <c r="D1739" t="s">
        <v>48</v>
      </c>
      <c r="E1739" t="s">
        <v>56</v>
      </c>
      <c r="F1739" t="s">
        <v>57</v>
      </c>
      <c r="G1739" t="s">
        <v>58</v>
      </c>
      <c r="H1739" t="s">
        <v>59</v>
      </c>
      <c r="I1739">
        <v>49581</v>
      </c>
      <c r="J1739">
        <v>49581</v>
      </c>
      <c r="K1739" t="s">
        <v>63</v>
      </c>
      <c r="L1739" t="s">
        <v>175</v>
      </c>
      <c r="M1739" t="s">
        <v>197</v>
      </c>
      <c r="N1739" t="s">
        <v>198</v>
      </c>
      <c r="O1739">
        <v>10</v>
      </c>
      <c r="P1739" t="s">
        <v>199</v>
      </c>
      <c r="Q1739">
        <v>30517999551</v>
      </c>
      <c r="R1739" t="s">
        <v>274</v>
      </c>
      <c r="S1739">
        <v>6214.99</v>
      </c>
      <c r="T1739">
        <v>0</v>
      </c>
      <c r="U1739">
        <v>6214.99</v>
      </c>
    </row>
    <row r="1740" spans="1:21" x14ac:dyDescent="0.25">
      <c r="A1740" t="s">
        <v>23</v>
      </c>
      <c r="B1740" t="s">
        <v>25</v>
      </c>
      <c r="C1740">
        <v>51</v>
      </c>
      <c r="D1740" t="s">
        <v>48</v>
      </c>
      <c r="E1740" t="s">
        <v>56</v>
      </c>
      <c r="F1740" t="s">
        <v>57</v>
      </c>
      <c r="G1740" t="s">
        <v>58</v>
      </c>
      <c r="H1740" t="s">
        <v>59</v>
      </c>
      <c r="I1740">
        <v>49581</v>
      </c>
      <c r="J1740">
        <v>49581</v>
      </c>
      <c r="K1740" t="s">
        <v>63</v>
      </c>
      <c r="L1740" t="s">
        <v>175</v>
      </c>
      <c r="M1740" t="s">
        <v>197</v>
      </c>
      <c r="N1740" t="s">
        <v>198</v>
      </c>
      <c r="O1740">
        <v>10</v>
      </c>
      <c r="P1740" t="s">
        <v>199</v>
      </c>
      <c r="Q1740">
        <v>30633949227</v>
      </c>
      <c r="R1740" t="s">
        <v>270</v>
      </c>
      <c r="S1740">
        <v>14342.29</v>
      </c>
      <c r="T1740">
        <v>0</v>
      </c>
      <c r="U1740">
        <v>14342.29</v>
      </c>
    </row>
    <row r="1741" spans="1:21" x14ac:dyDescent="0.25">
      <c r="A1741" t="s">
        <v>23</v>
      </c>
      <c r="B1741" t="s">
        <v>25</v>
      </c>
      <c r="C1741">
        <v>51</v>
      </c>
      <c r="D1741" t="s">
        <v>48</v>
      </c>
      <c r="E1741" t="s">
        <v>56</v>
      </c>
      <c r="F1741" t="s">
        <v>57</v>
      </c>
      <c r="G1741" t="s">
        <v>58</v>
      </c>
      <c r="H1741" t="s">
        <v>59</v>
      </c>
      <c r="I1741">
        <v>43966</v>
      </c>
      <c r="J1741">
        <v>43966</v>
      </c>
      <c r="K1741" t="s">
        <v>70</v>
      </c>
      <c r="L1741" t="s">
        <v>174</v>
      </c>
      <c r="M1741" t="s">
        <v>197</v>
      </c>
      <c r="N1741" t="s">
        <v>198</v>
      </c>
      <c r="O1741">
        <v>10</v>
      </c>
      <c r="P1741" t="s">
        <v>199</v>
      </c>
      <c r="Q1741">
        <v>30633949227</v>
      </c>
      <c r="R1741" t="s">
        <v>270</v>
      </c>
      <c r="S1741">
        <v>180663.64</v>
      </c>
      <c r="T1741">
        <v>0</v>
      </c>
      <c r="U1741">
        <v>180663.64</v>
      </c>
    </row>
    <row r="1742" spans="1:21" x14ac:dyDescent="0.25">
      <c r="A1742" t="s">
        <v>23</v>
      </c>
      <c r="B1742" t="s">
        <v>25</v>
      </c>
      <c r="C1742">
        <v>51</v>
      </c>
      <c r="D1742" t="s">
        <v>48</v>
      </c>
      <c r="E1742" t="s">
        <v>56</v>
      </c>
      <c r="F1742" t="s">
        <v>57</v>
      </c>
      <c r="G1742" t="s">
        <v>58</v>
      </c>
      <c r="H1742" t="s">
        <v>59</v>
      </c>
      <c r="I1742">
        <v>34013</v>
      </c>
      <c r="J1742">
        <v>34013</v>
      </c>
      <c r="K1742" t="s">
        <v>65</v>
      </c>
      <c r="L1742" t="s">
        <v>173</v>
      </c>
      <c r="M1742" t="s">
        <v>197</v>
      </c>
      <c r="N1742" t="s">
        <v>198</v>
      </c>
      <c r="O1742">
        <v>10</v>
      </c>
      <c r="P1742" t="s">
        <v>199</v>
      </c>
      <c r="Q1742">
        <v>30517999551</v>
      </c>
      <c r="R1742" t="s">
        <v>274</v>
      </c>
      <c r="S1742">
        <v>76166.929999999993</v>
      </c>
      <c r="T1742">
        <v>73891.8</v>
      </c>
      <c r="U1742" s="3">
        <v>2275.13</v>
      </c>
    </row>
    <row r="1743" spans="1:21" x14ac:dyDescent="0.25">
      <c r="A1743" t="s">
        <v>23</v>
      </c>
      <c r="B1743" t="s">
        <v>25</v>
      </c>
      <c r="C1743">
        <v>51</v>
      </c>
      <c r="D1743" t="s">
        <v>48</v>
      </c>
      <c r="E1743" t="s">
        <v>56</v>
      </c>
      <c r="F1743" t="s">
        <v>57</v>
      </c>
      <c r="G1743" t="s">
        <v>58</v>
      </c>
      <c r="H1743" t="s">
        <v>59</v>
      </c>
      <c r="I1743">
        <v>34013</v>
      </c>
      <c r="J1743">
        <v>34013</v>
      </c>
      <c r="K1743" t="s">
        <v>65</v>
      </c>
      <c r="L1743" t="s">
        <v>173</v>
      </c>
      <c r="M1743" t="s">
        <v>197</v>
      </c>
      <c r="N1743" t="s">
        <v>198</v>
      </c>
      <c r="O1743">
        <v>10</v>
      </c>
      <c r="P1743" t="s">
        <v>199</v>
      </c>
      <c r="Q1743">
        <v>30633949227</v>
      </c>
      <c r="R1743" t="s">
        <v>270</v>
      </c>
      <c r="S1743">
        <v>152848.73000000001</v>
      </c>
      <c r="T1743">
        <v>148036.34</v>
      </c>
      <c r="U1743" s="3">
        <v>4812.3900000000003</v>
      </c>
    </row>
    <row r="1744" spans="1:21" x14ac:dyDescent="0.25">
      <c r="A1744" t="s">
        <v>23</v>
      </c>
      <c r="B1744" t="s">
        <v>25</v>
      </c>
      <c r="C1744">
        <v>51</v>
      </c>
      <c r="D1744" t="s">
        <v>48</v>
      </c>
      <c r="E1744" t="s">
        <v>56</v>
      </c>
      <c r="F1744" t="s">
        <v>57</v>
      </c>
      <c r="G1744" t="s">
        <v>58</v>
      </c>
      <c r="H1744" t="s">
        <v>59</v>
      </c>
      <c r="I1744">
        <v>49581</v>
      </c>
      <c r="J1744">
        <v>49581</v>
      </c>
      <c r="K1744" t="s">
        <v>63</v>
      </c>
      <c r="L1744" t="s">
        <v>175</v>
      </c>
      <c r="M1744" t="s">
        <v>197</v>
      </c>
      <c r="N1744" t="s">
        <v>198</v>
      </c>
      <c r="O1744">
        <v>10</v>
      </c>
      <c r="P1744" t="s">
        <v>199</v>
      </c>
      <c r="Q1744">
        <v>33693450239</v>
      </c>
      <c r="R1744" t="s">
        <v>271</v>
      </c>
      <c r="S1744">
        <v>27632.83</v>
      </c>
      <c r="T1744">
        <v>0</v>
      </c>
      <c r="U1744">
        <v>27632.83</v>
      </c>
    </row>
    <row r="1745" spans="1:21" x14ac:dyDescent="0.25">
      <c r="A1745" t="s">
        <v>23</v>
      </c>
      <c r="B1745" t="s">
        <v>25</v>
      </c>
      <c r="C1745">
        <v>51</v>
      </c>
      <c r="D1745" t="s">
        <v>48</v>
      </c>
      <c r="E1745" t="s">
        <v>56</v>
      </c>
      <c r="F1745" t="s">
        <v>57</v>
      </c>
      <c r="G1745" t="s">
        <v>58</v>
      </c>
      <c r="H1745" t="s">
        <v>60</v>
      </c>
      <c r="I1745">
        <v>34013</v>
      </c>
      <c r="J1745">
        <v>34013</v>
      </c>
      <c r="K1745" t="s">
        <v>65</v>
      </c>
      <c r="L1745" t="s">
        <v>173</v>
      </c>
      <c r="M1745" t="s">
        <v>197</v>
      </c>
      <c r="N1745">
        <v>503</v>
      </c>
      <c r="O1745">
        <v>10</v>
      </c>
      <c r="P1745" t="s">
        <v>203</v>
      </c>
      <c r="Q1745">
        <v>9503</v>
      </c>
      <c r="R1745" t="s">
        <v>203</v>
      </c>
      <c r="S1745">
        <v>245896.73</v>
      </c>
      <c r="T1745">
        <v>240380.34</v>
      </c>
      <c r="U1745" s="3">
        <v>5516.39</v>
      </c>
    </row>
    <row r="1746" spans="1:21" x14ac:dyDescent="0.25">
      <c r="A1746" t="s">
        <v>23</v>
      </c>
      <c r="B1746" t="s">
        <v>25</v>
      </c>
      <c r="C1746">
        <v>51</v>
      </c>
      <c r="D1746" t="s">
        <v>48</v>
      </c>
      <c r="E1746" t="s">
        <v>56</v>
      </c>
      <c r="F1746" t="s">
        <v>57</v>
      </c>
      <c r="G1746" t="s">
        <v>58</v>
      </c>
      <c r="H1746" t="s">
        <v>60</v>
      </c>
      <c r="I1746">
        <v>34013</v>
      </c>
      <c r="J1746">
        <v>34013</v>
      </c>
      <c r="K1746" t="s">
        <v>65</v>
      </c>
      <c r="L1746" t="s">
        <v>173</v>
      </c>
      <c r="M1746" t="s">
        <v>197</v>
      </c>
      <c r="N1746">
        <v>616</v>
      </c>
      <c r="O1746">
        <v>10</v>
      </c>
      <c r="P1746" t="s">
        <v>205</v>
      </c>
      <c r="Q1746">
        <v>9616</v>
      </c>
      <c r="R1746" t="s">
        <v>205</v>
      </c>
      <c r="S1746">
        <v>23114.61</v>
      </c>
      <c r="T1746">
        <v>17062.45</v>
      </c>
      <c r="U1746" s="3">
        <v>6052.16</v>
      </c>
    </row>
    <row r="1747" spans="1:21" x14ac:dyDescent="0.25">
      <c r="A1747" t="s">
        <v>23</v>
      </c>
      <c r="B1747" t="s">
        <v>25</v>
      </c>
      <c r="C1747">
        <v>51</v>
      </c>
      <c r="D1747" t="s">
        <v>48</v>
      </c>
      <c r="E1747" t="s">
        <v>56</v>
      </c>
      <c r="F1747" t="s">
        <v>57</v>
      </c>
      <c r="G1747" t="s">
        <v>58</v>
      </c>
      <c r="H1747" t="s">
        <v>60</v>
      </c>
      <c r="I1747">
        <v>34499</v>
      </c>
      <c r="J1747">
        <v>34499</v>
      </c>
      <c r="K1747" t="s">
        <v>65</v>
      </c>
      <c r="L1747" t="s">
        <v>172</v>
      </c>
      <c r="M1747" t="s">
        <v>197</v>
      </c>
      <c r="N1747">
        <v>503</v>
      </c>
      <c r="O1747">
        <v>10</v>
      </c>
      <c r="P1747" t="s">
        <v>203</v>
      </c>
      <c r="Q1747">
        <v>9503</v>
      </c>
      <c r="R1747" t="s">
        <v>203</v>
      </c>
      <c r="S1747">
        <v>69829.27</v>
      </c>
      <c r="T1747">
        <v>51506.26</v>
      </c>
      <c r="U1747" s="3">
        <v>18323.009999999998</v>
      </c>
    </row>
    <row r="1748" spans="1:21" x14ac:dyDescent="0.25">
      <c r="A1748" t="s">
        <v>23</v>
      </c>
      <c r="B1748" t="s">
        <v>25</v>
      </c>
      <c r="C1748">
        <v>51</v>
      </c>
      <c r="D1748" t="s">
        <v>48</v>
      </c>
      <c r="E1748" t="s">
        <v>56</v>
      </c>
      <c r="F1748" t="s">
        <v>57</v>
      </c>
      <c r="G1748" t="s">
        <v>58</v>
      </c>
      <c r="H1748" t="s">
        <v>60</v>
      </c>
      <c r="I1748">
        <v>34499</v>
      </c>
      <c r="J1748">
        <v>34499</v>
      </c>
      <c r="K1748" t="s">
        <v>65</v>
      </c>
      <c r="L1748" t="s">
        <v>172</v>
      </c>
      <c r="M1748" t="s">
        <v>197</v>
      </c>
      <c r="N1748">
        <v>401</v>
      </c>
      <c r="O1748">
        <v>10</v>
      </c>
      <c r="P1748" t="s">
        <v>207</v>
      </c>
      <c r="Q1748">
        <v>903</v>
      </c>
      <c r="R1748" t="s">
        <v>275</v>
      </c>
      <c r="S1748">
        <v>155107.09</v>
      </c>
      <c r="T1748">
        <v>86318.8</v>
      </c>
      <c r="U1748" s="3">
        <v>68788.289999999994</v>
      </c>
    </row>
    <row r="1749" spans="1:21" x14ac:dyDescent="0.25">
      <c r="A1749" t="s">
        <v>23</v>
      </c>
      <c r="B1749" t="s">
        <v>25</v>
      </c>
      <c r="C1749">
        <v>51</v>
      </c>
      <c r="D1749" t="s">
        <v>48</v>
      </c>
      <c r="E1749" t="s">
        <v>56</v>
      </c>
      <c r="F1749" t="s">
        <v>57</v>
      </c>
      <c r="G1749" t="s">
        <v>58</v>
      </c>
      <c r="H1749" t="s">
        <v>60</v>
      </c>
      <c r="I1749">
        <v>49581</v>
      </c>
      <c r="J1749">
        <v>49581</v>
      </c>
      <c r="K1749" t="s">
        <v>63</v>
      </c>
      <c r="L1749" t="s">
        <v>175</v>
      </c>
      <c r="M1749" t="s">
        <v>197</v>
      </c>
      <c r="N1749">
        <v>401</v>
      </c>
      <c r="O1749">
        <v>10</v>
      </c>
      <c r="P1749" t="s">
        <v>207</v>
      </c>
      <c r="Q1749">
        <v>903</v>
      </c>
      <c r="R1749" t="s">
        <v>275</v>
      </c>
      <c r="S1749">
        <v>49841.71</v>
      </c>
      <c r="T1749">
        <v>0</v>
      </c>
      <c r="U1749">
        <v>49841.71</v>
      </c>
    </row>
    <row r="1750" spans="1:21" x14ac:dyDescent="0.25">
      <c r="A1750" t="s">
        <v>23</v>
      </c>
      <c r="B1750" t="s">
        <v>25</v>
      </c>
      <c r="C1750">
        <v>51</v>
      </c>
      <c r="D1750" t="s">
        <v>48</v>
      </c>
      <c r="E1750" t="s">
        <v>56</v>
      </c>
      <c r="F1750" t="s">
        <v>57</v>
      </c>
      <c r="G1750" t="s">
        <v>58</v>
      </c>
      <c r="H1750" t="s">
        <v>60</v>
      </c>
      <c r="I1750">
        <v>43966</v>
      </c>
      <c r="J1750">
        <v>43966</v>
      </c>
      <c r="K1750" t="s">
        <v>70</v>
      </c>
      <c r="L1750" t="s">
        <v>174</v>
      </c>
      <c r="M1750" t="s">
        <v>197</v>
      </c>
      <c r="N1750">
        <v>503</v>
      </c>
      <c r="O1750">
        <v>10</v>
      </c>
      <c r="P1750" t="s">
        <v>203</v>
      </c>
      <c r="Q1750">
        <v>9503</v>
      </c>
      <c r="R1750" t="s">
        <v>203</v>
      </c>
      <c r="S1750">
        <v>180663.64</v>
      </c>
      <c r="T1750">
        <v>0</v>
      </c>
      <c r="U1750">
        <v>180663.64</v>
      </c>
    </row>
    <row r="1751" spans="1:21" x14ac:dyDescent="0.25">
      <c r="A1751" t="s">
        <v>23</v>
      </c>
      <c r="B1751" t="s">
        <v>25</v>
      </c>
      <c r="C1751">
        <v>51</v>
      </c>
      <c r="D1751" t="s">
        <v>48</v>
      </c>
      <c r="E1751" t="s">
        <v>56</v>
      </c>
      <c r="F1751" t="s">
        <v>57</v>
      </c>
      <c r="G1751" t="s">
        <v>58</v>
      </c>
      <c r="H1751" t="s">
        <v>60</v>
      </c>
      <c r="I1751">
        <v>49581</v>
      </c>
      <c r="J1751">
        <v>49581</v>
      </c>
      <c r="K1751" t="s">
        <v>63</v>
      </c>
      <c r="L1751" t="s">
        <v>175</v>
      </c>
      <c r="M1751" t="s">
        <v>197</v>
      </c>
      <c r="N1751">
        <v>501</v>
      </c>
      <c r="O1751">
        <v>10</v>
      </c>
      <c r="P1751" t="s">
        <v>200</v>
      </c>
      <c r="Q1751">
        <v>9501</v>
      </c>
      <c r="R1751" t="s">
        <v>273</v>
      </c>
      <c r="S1751">
        <v>35058.949999999997</v>
      </c>
      <c r="T1751">
        <v>0</v>
      </c>
      <c r="U1751">
        <v>35058.949999999997</v>
      </c>
    </row>
    <row r="1752" spans="1:21" x14ac:dyDescent="0.25">
      <c r="A1752" t="s">
        <v>23</v>
      </c>
      <c r="B1752" t="s">
        <v>25</v>
      </c>
      <c r="C1752">
        <v>51</v>
      </c>
      <c r="D1752" t="s">
        <v>48</v>
      </c>
      <c r="E1752" t="s">
        <v>56</v>
      </c>
      <c r="F1752" t="s">
        <v>57</v>
      </c>
      <c r="G1752" t="s">
        <v>58</v>
      </c>
      <c r="H1752" t="s">
        <v>60</v>
      </c>
      <c r="I1752">
        <v>34013</v>
      </c>
      <c r="J1752">
        <v>34013</v>
      </c>
      <c r="K1752" t="s">
        <v>65</v>
      </c>
      <c r="L1752" t="s">
        <v>173</v>
      </c>
      <c r="M1752" t="s">
        <v>197</v>
      </c>
      <c r="N1752">
        <v>501</v>
      </c>
      <c r="O1752">
        <v>10</v>
      </c>
      <c r="P1752" t="s">
        <v>200</v>
      </c>
      <c r="Q1752">
        <v>9501</v>
      </c>
      <c r="R1752" t="s">
        <v>273</v>
      </c>
      <c r="S1752">
        <v>391503.56</v>
      </c>
      <c r="T1752">
        <v>379233.66</v>
      </c>
      <c r="U1752" s="3">
        <v>12269.9</v>
      </c>
    </row>
    <row r="1753" spans="1:21" x14ac:dyDescent="0.25">
      <c r="A1753" t="s">
        <v>23</v>
      </c>
      <c r="B1753" t="s">
        <v>25</v>
      </c>
      <c r="C1753">
        <v>51</v>
      </c>
      <c r="D1753" t="s">
        <v>48</v>
      </c>
      <c r="E1753" t="s">
        <v>56</v>
      </c>
      <c r="F1753" t="s">
        <v>57</v>
      </c>
      <c r="G1753" t="s">
        <v>58</v>
      </c>
      <c r="H1753" t="s">
        <v>60</v>
      </c>
      <c r="I1753">
        <v>43966</v>
      </c>
      <c r="J1753">
        <v>43966</v>
      </c>
      <c r="K1753" t="s">
        <v>70</v>
      </c>
      <c r="L1753" t="s">
        <v>174</v>
      </c>
      <c r="M1753" t="s">
        <v>197</v>
      </c>
      <c r="N1753">
        <v>401</v>
      </c>
      <c r="O1753">
        <v>10</v>
      </c>
      <c r="P1753" t="s">
        <v>207</v>
      </c>
      <c r="Q1753">
        <v>903</v>
      </c>
      <c r="R1753" t="s">
        <v>275</v>
      </c>
      <c r="S1753">
        <v>1103831.6399999999</v>
      </c>
      <c r="T1753">
        <v>0</v>
      </c>
      <c r="U1753">
        <v>1103831.6399999999</v>
      </c>
    </row>
    <row r="1754" spans="1:21" x14ac:dyDescent="0.25">
      <c r="A1754" t="s">
        <v>23</v>
      </c>
      <c r="B1754" t="s">
        <v>25</v>
      </c>
      <c r="C1754">
        <v>51</v>
      </c>
      <c r="D1754" t="s">
        <v>48</v>
      </c>
      <c r="E1754" t="s">
        <v>56</v>
      </c>
      <c r="F1754" t="s">
        <v>57</v>
      </c>
      <c r="G1754" t="s">
        <v>58</v>
      </c>
      <c r="H1754" t="s">
        <v>60</v>
      </c>
      <c r="I1754">
        <v>49581</v>
      </c>
      <c r="J1754">
        <v>49581</v>
      </c>
      <c r="K1754" t="s">
        <v>63</v>
      </c>
      <c r="L1754" t="s">
        <v>175</v>
      </c>
      <c r="M1754" t="s">
        <v>197</v>
      </c>
      <c r="N1754">
        <v>503</v>
      </c>
      <c r="O1754">
        <v>10</v>
      </c>
      <c r="P1754" t="s">
        <v>203</v>
      </c>
      <c r="Q1754">
        <v>9503</v>
      </c>
      <c r="R1754" t="s">
        <v>203</v>
      </c>
      <c r="S1754">
        <v>14342.29</v>
      </c>
      <c r="T1754">
        <v>0</v>
      </c>
      <c r="U1754">
        <v>14342.29</v>
      </c>
    </row>
    <row r="1755" spans="1:21" x14ac:dyDescent="0.25">
      <c r="A1755" t="s">
        <v>23</v>
      </c>
      <c r="B1755" t="s">
        <v>25</v>
      </c>
      <c r="C1755">
        <v>51</v>
      </c>
      <c r="D1755" t="s">
        <v>48</v>
      </c>
      <c r="E1755" t="s">
        <v>56</v>
      </c>
      <c r="F1755" t="s">
        <v>57</v>
      </c>
      <c r="G1755" t="s">
        <v>58</v>
      </c>
      <c r="H1755" t="s">
        <v>60</v>
      </c>
      <c r="I1755">
        <v>34013</v>
      </c>
      <c r="J1755">
        <v>34013</v>
      </c>
      <c r="K1755" t="s">
        <v>65</v>
      </c>
      <c r="L1755" t="s">
        <v>173</v>
      </c>
      <c r="M1755" t="s">
        <v>197</v>
      </c>
      <c r="N1755">
        <v>715</v>
      </c>
      <c r="O1755">
        <v>10</v>
      </c>
      <c r="P1755" t="s">
        <v>208</v>
      </c>
      <c r="Q1755">
        <v>9715</v>
      </c>
      <c r="R1755" t="s">
        <v>208</v>
      </c>
      <c r="S1755">
        <v>11088</v>
      </c>
      <c r="T1755">
        <v>10929.6</v>
      </c>
      <c r="U1755" s="3">
        <v>158.4</v>
      </c>
    </row>
    <row r="1756" spans="1:21" x14ac:dyDescent="0.25">
      <c r="A1756" t="s">
        <v>23</v>
      </c>
      <c r="B1756" t="s">
        <v>25</v>
      </c>
      <c r="C1756">
        <v>51</v>
      </c>
      <c r="D1756" t="s">
        <v>48</v>
      </c>
      <c r="E1756" t="s">
        <v>56</v>
      </c>
      <c r="F1756" t="s">
        <v>57</v>
      </c>
      <c r="G1756" t="s">
        <v>58</v>
      </c>
      <c r="H1756" t="s">
        <v>60</v>
      </c>
      <c r="I1756">
        <v>34499</v>
      </c>
      <c r="J1756">
        <v>34499</v>
      </c>
      <c r="K1756" t="s">
        <v>65</v>
      </c>
      <c r="L1756" t="s">
        <v>172</v>
      </c>
      <c r="M1756" t="s">
        <v>197</v>
      </c>
      <c r="N1756">
        <v>501</v>
      </c>
      <c r="O1756">
        <v>10</v>
      </c>
      <c r="P1756" t="s">
        <v>200</v>
      </c>
      <c r="Q1756">
        <v>9501</v>
      </c>
      <c r="R1756" t="s">
        <v>273</v>
      </c>
      <c r="S1756">
        <v>134127.57</v>
      </c>
      <c r="T1756">
        <v>94839.2</v>
      </c>
      <c r="U1756" s="3">
        <v>39288.370000000003</v>
      </c>
    </row>
    <row r="1757" spans="1:21" x14ac:dyDescent="0.25">
      <c r="A1757" t="s">
        <v>23</v>
      </c>
      <c r="B1757" t="s">
        <v>25</v>
      </c>
      <c r="C1757">
        <v>51</v>
      </c>
      <c r="D1757" t="s">
        <v>48</v>
      </c>
      <c r="E1757" t="s">
        <v>56</v>
      </c>
      <c r="F1757" t="s">
        <v>57</v>
      </c>
      <c r="G1757" t="s">
        <v>58</v>
      </c>
      <c r="H1757" t="s">
        <v>60</v>
      </c>
      <c r="I1757">
        <v>34013</v>
      </c>
      <c r="J1757">
        <v>34013</v>
      </c>
      <c r="K1757" t="s">
        <v>65</v>
      </c>
      <c r="L1757" t="s">
        <v>173</v>
      </c>
      <c r="M1757" t="s">
        <v>197</v>
      </c>
      <c r="N1757">
        <v>508</v>
      </c>
      <c r="O1757">
        <v>10</v>
      </c>
      <c r="P1757" t="s">
        <v>201</v>
      </c>
      <c r="Q1757">
        <v>9508</v>
      </c>
      <c r="R1757" t="s">
        <v>201</v>
      </c>
      <c r="S1757">
        <v>33360</v>
      </c>
      <c r="T1757">
        <v>32720</v>
      </c>
      <c r="U1757" s="3">
        <v>640</v>
      </c>
    </row>
    <row r="1758" spans="1:21" x14ac:dyDescent="0.25">
      <c r="A1758" t="s">
        <v>23</v>
      </c>
      <c r="B1758" t="s">
        <v>25</v>
      </c>
      <c r="C1758">
        <v>51</v>
      </c>
      <c r="D1758" t="s">
        <v>48</v>
      </c>
      <c r="E1758" t="s">
        <v>56</v>
      </c>
      <c r="F1758" t="s">
        <v>57</v>
      </c>
      <c r="G1758" t="s">
        <v>58</v>
      </c>
      <c r="H1758" t="s">
        <v>60</v>
      </c>
      <c r="I1758">
        <v>43966</v>
      </c>
      <c r="J1758">
        <v>43966</v>
      </c>
      <c r="K1758" t="s">
        <v>70</v>
      </c>
      <c r="L1758" t="s">
        <v>174</v>
      </c>
      <c r="M1758" t="s">
        <v>197</v>
      </c>
      <c r="N1758">
        <v>501</v>
      </c>
      <c r="O1758">
        <v>10</v>
      </c>
      <c r="P1758" t="s">
        <v>200</v>
      </c>
      <c r="Q1758">
        <v>9501</v>
      </c>
      <c r="R1758" t="s">
        <v>273</v>
      </c>
      <c r="S1758">
        <v>441622.24</v>
      </c>
      <c r="T1758">
        <v>0</v>
      </c>
      <c r="U1758">
        <v>441622.24</v>
      </c>
    </row>
    <row r="1759" spans="1:21" x14ac:dyDescent="0.25">
      <c r="A1759" t="s">
        <v>23</v>
      </c>
      <c r="B1759" t="s">
        <v>25</v>
      </c>
      <c r="C1759">
        <v>51</v>
      </c>
      <c r="D1759" t="s">
        <v>48</v>
      </c>
      <c r="E1759" t="s">
        <v>56</v>
      </c>
      <c r="F1759" t="s">
        <v>57</v>
      </c>
      <c r="G1759" t="s">
        <v>58</v>
      </c>
      <c r="H1759" t="s">
        <v>60</v>
      </c>
      <c r="I1759">
        <v>34499</v>
      </c>
      <c r="J1759">
        <v>34499</v>
      </c>
      <c r="K1759" t="s">
        <v>65</v>
      </c>
      <c r="L1759" t="s">
        <v>172</v>
      </c>
      <c r="M1759" t="s">
        <v>197</v>
      </c>
      <c r="N1759">
        <v>509</v>
      </c>
      <c r="O1759">
        <v>10</v>
      </c>
      <c r="P1759" t="s">
        <v>202</v>
      </c>
      <c r="Q1759">
        <v>9509</v>
      </c>
      <c r="R1759" t="s">
        <v>202</v>
      </c>
      <c r="S1759">
        <v>672</v>
      </c>
      <c r="T1759">
        <v>560</v>
      </c>
      <c r="U1759" s="3">
        <v>112</v>
      </c>
    </row>
    <row r="1760" spans="1:21" x14ac:dyDescent="0.25">
      <c r="A1760" t="s">
        <v>23</v>
      </c>
      <c r="B1760" t="s">
        <v>25</v>
      </c>
      <c r="C1760">
        <v>51</v>
      </c>
      <c r="D1760" t="s">
        <v>48</v>
      </c>
      <c r="E1760" t="s">
        <v>56</v>
      </c>
      <c r="F1760" t="s">
        <v>57</v>
      </c>
      <c r="G1760" t="s">
        <v>58</v>
      </c>
      <c r="H1760" t="s">
        <v>60</v>
      </c>
      <c r="I1760">
        <v>34499</v>
      </c>
      <c r="J1760">
        <v>34499</v>
      </c>
      <c r="K1760" t="s">
        <v>65</v>
      </c>
      <c r="L1760" t="s">
        <v>172</v>
      </c>
      <c r="M1760" t="s">
        <v>197</v>
      </c>
      <c r="N1760">
        <v>508</v>
      </c>
      <c r="O1760">
        <v>10</v>
      </c>
      <c r="P1760" t="s">
        <v>201</v>
      </c>
      <c r="Q1760">
        <v>9508</v>
      </c>
      <c r="R1760" t="s">
        <v>201</v>
      </c>
      <c r="S1760">
        <v>3360</v>
      </c>
      <c r="T1760">
        <v>2960</v>
      </c>
      <c r="U1760" s="3">
        <v>400</v>
      </c>
    </row>
    <row r="1761" spans="1:21" x14ac:dyDescent="0.25">
      <c r="A1761" t="s">
        <v>23</v>
      </c>
      <c r="B1761" t="s">
        <v>25</v>
      </c>
      <c r="C1761">
        <v>51</v>
      </c>
      <c r="D1761" t="s">
        <v>48</v>
      </c>
      <c r="E1761" t="s">
        <v>56</v>
      </c>
      <c r="F1761" t="s">
        <v>57</v>
      </c>
      <c r="G1761" t="s">
        <v>58</v>
      </c>
      <c r="H1761" t="s">
        <v>60</v>
      </c>
      <c r="I1761">
        <v>34013</v>
      </c>
      <c r="J1761">
        <v>34013</v>
      </c>
      <c r="K1761" t="s">
        <v>65</v>
      </c>
      <c r="L1761" t="s">
        <v>173</v>
      </c>
      <c r="M1761" t="s">
        <v>197</v>
      </c>
      <c r="N1761">
        <v>509</v>
      </c>
      <c r="O1761">
        <v>10</v>
      </c>
      <c r="P1761" t="s">
        <v>202</v>
      </c>
      <c r="Q1761">
        <v>9509</v>
      </c>
      <c r="R1761" t="s">
        <v>202</v>
      </c>
      <c r="S1761">
        <v>10038</v>
      </c>
      <c r="T1761">
        <v>9926</v>
      </c>
      <c r="U1761" s="3">
        <v>112</v>
      </c>
    </row>
    <row r="1762" spans="1:21" x14ac:dyDescent="0.25">
      <c r="A1762" t="s">
        <v>23</v>
      </c>
      <c r="B1762" t="s">
        <v>25</v>
      </c>
      <c r="C1762">
        <v>51</v>
      </c>
      <c r="D1762" t="s">
        <v>48</v>
      </c>
      <c r="E1762" t="s">
        <v>56</v>
      </c>
      <c r="F1762" t="s">
        <v>57</v>
      </c>
      <c r="G1762" t="s">
        <v>58</v>
      </c>
      <c r="H1762" t="s">
        <v>60</v>
      </c>
      <c r="I1762">
        <v>34499</v>
      </c>
      <c r="J1762">
        <v>34499</v>
      </c>
      <c r="K1762" t="s">
        <v>65</v>
      </c>
      <c r="L1762" t="s">
        <v>172</v>
      </c>
      <c r="M1762" t="s">
        <v>197</v>
      </c>
      <c r="N1762">
        <v>715</v>
      </c>
      <c r="O1762">
        <v>10</v>
      </c>
      <c r="P1762" t="s">
        <v>208</v>
      </c>
      <c r="Q1762">
        <v>9715</v>
      </c>
      <c r="R1762" t="s">
        <v>208</v>
      </c>
      <c r="S1762">
        <v>950.4</v>
      </c>
      <c r="T1762">
        <v>792</v>
      </c>
      <c r="U1762" s="3">
        <v>158.4</v>
      </c>
    </row>
    <row r="1763" spans="1:21" x14ac:dyDescent="0.25">
      <c r="A1763" t="s">
        <v>23</v>
      </c>
      <c r="B1763" t="s">
        <v>25</v>
      </c>
      <c r="C1763">
        <v>51</v>
      </c>
      <c r="D1763" t="s">
        <v>48</v>
      </c>
      <c r="E1763" t="s">
        <v>56</v>
      </c>
      <c r="F1763" t="s">
        <v>57</v>
      </c>
      <c r="G1763" t="s">
        <v>58</v>
      </c>
      <c r="H1763" t="s">
        <v>60</v>
      </c>
      <c r="I1763">
        <v>34499</v>
      </c>
      <c r="J1763">
        <v>34499</v>
      </c>
      <c r="K1763" t="s">
        <v>65</v>
      </c>
      <c r="L1763" t="s">
        <v>172</v>
      </c>
      <c r="M1763" t="s">
        <v>197</v>
      </c>
      <c r="N1763">
        <v>646</v>
      </c>
      <c r="O1763">
        <v>10</v>
      </c>
      <c r="P1763" t="s">
        <v>210</v>
      </c>
      <c r="Q1763">
        <v>9646</v>
      </c>
      <c r="R1763" t="s">
        <v>210</v>
      </c>
      <c r="S1763">
        <v>35664.54</v>
      </c>
      <c r="T1763">
        <v>22233.06</v>
      </c>
      <c r="U1763" s="3">
        <v>13431.48</v>
      </c>
    </row>
    <row r="1764" spans="1:21" x14ac:dyDescent="0.25">
      <c r="A1764" t="s">
        <v>23</v>
      </c>
      <c r="B1764" t="s">
        <v>25</v>
      </c>
      <c r="C1764">
        <v>52</v>
      </c>
      <c r="D1764" t="s">
        <v>49</v>
      </c>
      <c r="E1764" t="s">
        <v>56</v>
      </c>
      <c r="F1764" t="s">
        <v>57</v>
      </c>
      <c r="G1764" t="s">
        <v>58</v>
      </c>
      <c r="H1764" t="s">
        <v>59</v>
      </c>
      <c r="I1764">
        <v>49274</v>
      </c>
      <c r="J1764">
        <v>49274</v>
      </c>
      <c r="K1764" t="s">
        <v>63</v>
      </c>
      <c r="L1764" t="s">
        <v>176</v>
      </c>
      <c r="M1764" t="s">
        <v>197</v>
      </c>
      <c r="N1764" t="s">
        <v>198</v>
      </c>
      <c r="O1764">
        <v>10</v>
      </c>
      <c r="P1764" t="s">
        <v>199</v>
      </c>
      <c r="Q1764">
        <v>33693450239</v>
      </c>
      <c r="R1764" t="s">
        <v>271</v>
      </c>
      <c r="S1764">
        <v>684539.97</v>
      </c>
      <c r="T1764">
        <v>0</v>
      </c>
      <c r="U1764">
        <v>684539.97</v>
      </c>
    </row>
    <row r="1765" spans="1:21" x14ac:dyDescent="0.25">
      <c r="A1765" t="s">
        <v>23</v>
      </c>
      <c r="B1765" t="s">
        <v>25</v>
      </c>
      <c r="C1765">
        <v>52</v>
      </c>
      <c r="D1765" t="s">
        <v>49</v>
      </c>
      <c r="E1765" t="s">
        <v>56</v>
      </c>
      <c r="F1765" t="s">
        <v>57</v>
      </c>
      <c r="G1765" t="s">
        <v>58</v>
      </c>
      <c r="H1765" t="s">
        <v>59</v>
      </c>
      <c r="I1765">
        <v>49274</v>
      </c>
      <c r="J1765">
        <v>49274</v>
      </c>
      <c r="K1765" t="s">
        <v>63</v>
      </c>
      <c r="L1765" t="s">
        <v>176</v>
      </c>
      <c r="M1765" t="s">
        <v>197</v>
      </c>
      <c r="N1765" t="s">
        <v>198</v>
      </c>
      <c r="O1765">
        <v>10</v>
      </c>
      <c r="P1765" t="s">
        <v>199</v>
      </c>
      <c r="Q1765">
        <v>30517999551</v>
      </c>
      <c r="R1765" t="s">
        <v>274</v>
      </c>
      <c r="S1765">
        <v>165317.56</v>
      </c>
      <c r="T1765">
        <v>0</v>
      </c>
      <c r="U1765">
        <v>165317.56</v>
      </c>
    </row>
    <row r="1766" spans="1:21" x14ac:dyDescent="0.25">
      <c r="A1766" t="s">
        <v>23</v>
      </c>
      <c r="B1766" t="s">
        <v>25</v>
      </c>
      <c r="C1766">
        <v>52</v>
      </c>
      <c r="D1766" t="s">
        <v>49</v>
      </c>
      <c r="E1766" t="s">
        <v>56</v>
      </c>
      <c r="F1766" t="s">
        <v>57</v>
      </c>
      <c r="G1766" t="s">
        <v>58</v>
      </c>
      <c r="H1766" t="s">
        <v>59</v>
      </c>
      <c r="I1766">
        <v>35073</v>
      </c>
      <c r="J1766">
        <v>35073</v>
      </c>
      <c r="K1766" t="s">
        <v>65</v>
      </c>
      <c r="L1766" t="s">
        <v>177</v>
      </c>
      <c r="M1766" t="s">
        <v>197</v>
      </c>
      <c r="N1766" t="s">
        <v>198</v>
      </c>
      <c r="O1766">
        <v>10</v>
      </c>
      <c r="P1766" t="s">
        <v>199</v>
      </c>
      <c r="Q1766">
        <v>30633949227</v>
      </c>
      <c r="R1766" t="s">
        <v>270</v>
      </c>
      <c r="S1766">
        <v>356194.02</v>
      </c>
      <c r="T1766">
        <v>344159.16</v>
      </c>
      <c r="U1766" s="3">
        <v>12034.86</v>
      </c>
    </row>
    <row r="1767" spans="1:21" x14ac:dyDescent="0.25">
      <c r="A1767" t="s">
        <v>23</v>
      </c>
      <c r="B1767" t="s">
        <v>25</v>
      </c>
      <c r="C1767">
        <v>52</v>
      </c>
      <c r="D1767" t="s">
        <v>49</v>
      </c>
      <c r="E1767" t="s">
        <v>56</v>
      </c>
      <c r="F1767" t="s">
        <v>57</v>
      </c>
      <c r="G1767" t="s">
        <v>58</v>
      </c>
      <c r="H1767" t="s">
        <v>59</v>
      </c>
      <c r="I1767">
        <v>35073</v>
      </c>
      <c r="J1767">
        <v>35073</v>
      </c>
      <c r="K1767" t="s">
        <v>65</v>
      </c>
      <c r="L1767" t="s">
        <v>177</v>
      </c>
      <c r="M1767" t="s">
        <v>197</v>
      </c>
      <c r="N1767" t="s">
        <v>198</v>
      </c>
      <c r="O1767">
        <v>10</v>
      </c>
      <c r="P1767" t="s">
        <v>199</v>
      </c>
      <c r="Q1767">
        <v>33693450239</v>
      </c>
      <c r="R1767" t="s">
        <v>271</v>
      </c>
      <c r="S1767">
        <v>687588.39</v>
      </c>
      <c r="T1767">
        <v>664372.87</v>
      </c>
      <c r="U1767" s="3">
        <v>23215.52</v>
      </c>
    </row>
    <row r="1768" spans="1:21" x14ac:dyDescent="0.25">
      <c r="A1768" t="s">
        <v>23</v>
      </c>
      <c r="B1768" t="s">
        <v>25</v>
      </c>
      <c r="C1768">
        <v>52</v>
      </c>
      <c r="D1768" t="s">
        <v>49</v>
      </c>
      <c r="E1768" t="s">
        <v>56</v>
      </c>
      <c r="F1768" t="s">
        <v>57</v>
      </c>
      <c r="G1768" t="s">
        <v>58</v>
      </c>
      <c r="H1768" t="s">
        <v>59</v>
      </c>
      <c r="I1768">
        <v>42579</v>
      </c>
      <c r="J1768">
        <v>42579</v>
      </c>
      <c r="K1768" t="s">
        <v>72</v>
      </c>
      <c r="L1768" t="s">
        <v>178</v>
      </c>
      <c r="M1768" t="s">
        <v>197</v>
      </c>
      <c r="N1768" t="s">
        <v>198</v>
      </c>
      <c r="O1768">
        <v>10</v>
      </c>
      <c r="P1768" t="s">
        <v>199</v>
      </c>
      <c r="Q1768">
        <v>33693450239</v>
      </c>
      <c r="R1768" t="s">
        <v>271</v>
      </c>
      <c r="S1768">
        <v>730648.55</v>
      </c>
      <c r="T1768">
        <v>0</v>
      </c>
      <c r="U1768">
        <v>730648.55</v>
      </c>
    </row>
    <row r="1769" spans="1:21" x14ac:dyDescent="0.25">
      <c r="A1769" t="s">
        <v>23</v>
      </c>
      <c r="B1769" t="s">
        <v>25</v>
      </c>
      <c r="C1769">
        <v>52</v>
      </c>
      <c r="D1769" t="s">
        <v>49</v>
      </c>
      <c r="E1769" t="s">
        <v>56</v>
      </c>
      <c r="F1769" t="s">
        <v>57</v>
      </c>
      <c r="G1769" t="s">
        <v>58</v>
      </c>
      <c r="H1769" t="s">
        <v>59</v>
      </c>
      <c r="I1769">
        <v>49276</v>
      </c>
      <c r="J1769">
        <v>49276</v>
      </c>
      <c r="K1769" t="s">
        <v>63</v>
      </c>
      <c r="L1769" t="s">
        <v>179</v>
      </c>
      <c r="M1769" t="s">
        <v>197</v>
      </c>
      <c r="N1769" t="s">
        <v>198</v>
      </c>
      <c r="O1769">
        <v>10</v>
      </c>
      <c r="P1769" t="s">
        <v>199</v>
      </c>
      <c r="Q1769">
        <v>30633949227</v>
      </c>
      <c r="R1769" t="s">
        <v>270</v>
      </c>
      <c r="S1769">
        <v>30176.42</v>
      </c>
      <c r="T1769">
        <v>0</v>
      </c>
      <c r="U1769">
        <v>30176.42</v>
      </c>
    </row>
    <row r="1770" spans="1:21" x14ac:dyDescent="0.25">
      <c r="A1770" t="s">
        <v>23</v>
      </c>
      <c r="B1770" t="s">
        <v>25</v>
      </c>
      <c r="C1770">
        <v>52</v>
      </c>
      <c r="D1770" t="s">
        <v>49</v>
      </c>
      <c r="E1770" t="s">
        <v>56</v>
      </c>
      <c r="F1770" t="s">
        <v>57</v>
      </c>
      <c r="G1770" t="s">
        <v>58</v>
      </c>
      <c r="H1770" t="s">
        <v>59</v>
      </c>
      <c r="I1770">
        <v>42579</v>
      </c>
      <c r="J1770">
        <v>42579</v>
      </c>
      <c r="K1770" t="s">
        <v>72</v>
      </c>
      <c r="L1770" t="s">
        <v>178</v>
      </c>
      <c r="M1770" t="s">
        <v>197</v>
      </c>
      <c r="N1770" t="s">
        <v>198</v>
      </c>
      <c r="O1770">
        <v>10</v>
      </c>
      <c r="P1770" t="s">
        <v>199</v>
      </c>
      <c r="Q1770">
        <v>30633949227</v>
      </c>
      <c r="R1770" t="s">
        <v>270</v>
      </c>
      <c r="S1770">
        <v>379229.35</v>
      </c>
      <c r="T1770">
        <v>0</v>
      </c>
      <c r="U1770">
        <v>379229.35</v>
      </c>
    </row>
    <row r="1771" spans="1:21" x14ac:dyDescent="0.25">
      <c r="A1771" t="s">
        <v>23</v>
      </c>
      <c r="B1771" t="s">
        <v>25</v>
      </c>
      <c r="C1771">
        <v>52</v>
      </c>
      <c r="D1771" t="s">
        <v>49</v>
      </c>
      <c r="E1771" t="s">
        <v>56</v>
      </c>
      <c r="F1771" t="s">
        <v>57</v>
      </c>
      <c r="G1771" t="s">
        <v>58</v>
      </c>
      <c r="H1771" t="s">
        <v>59</v>
      </c>
      <c r="I1771">
        <v>49276</v>
      </c>
      <c r="J1771">
        <v>49276</v>
      </c>
      <c r="K1771" t="s">
        <v>63</v>
      </c>
      <c r="L1771" t="s">
        <v>179</v>
      </c>
      <c r="M1771" t="s">
        <v>197</v>
      </c>
      <c r="N1771" t="s">
        <v>198</v>
      </c>
      <c r="O1771">
        <v>10</v>
      </c>
      <c r="P1771" t="s">
        <v>199</v>
      </c>
      <c r="Q1771">
        <v>33693450239</v>
      </c>
      <c r="R1771" t="s">
        <v>271</v>
      </c>
      <c r="S1771">
        <v>58139.92</v>
      </c>
      <c r="T1771">
        <v>0</v>
      </c>
      <c r="U1771">
        <v>58139.92</v>
      </c>
    </row>
    <row r="1772" spans="1:21" x14ac:dyDescent="0.25">
      <c r="A1772" t="s">
        <v>23</v>
      </c>
      <c r="B1772" t="s">
        <v>25</v>
      </c>
      <c r="C1772">
        <v>52</v>
      </c>
      <c r="D1772" t="s">
        <v>49</v>
      </c>
      <c r="E1772" t="s">
        <v>56</v>
      </c>
      <c r="F1772" t="s">
        <v>57</v>
      </c>
      <c r="G1772" t="s">
        <v>58</v>
      </c>
      <c r="H1772" t="s">
        <v>59</v>
      </c>
      <c r="I1772">
        <v>42579</v>
      </c>
      <c r="J1772">
        <v>42579</v>
      </c>
      <c r="K1772" t="s">
        <v>72</v>
      </c>
      <c r="L1772" t="s">
        <v>178</v>
      </c>
      <c r="M1772" t="s">
        <v>197</v>
      </c>
      <c r="N1772" t="s">
        <v>198</v>
      </c>
      <c r="O1772">
        <v>10</v>
      </c>
      <c r="P1772" t="s">
        <v>199</v>
      </c>
      <c r="Q1772">
        <v>30517999551</v>
      </c>
      <c r="R1772" t="s">
        <v>274</v>
      </c>
      <c r="S1772">
        <v>13929.52</v>
      </c>
      <c r="T1772">
        <v>0</v>
      </c>
      <c r="U1772">
        <v>13929.52</v>
      </c>
    </row>
    <row r="1773" spans="1:21" x14ac:dyDescent="0.25">
      <c r="A1773" t="s">
        <v>23</v>
      </c>
      <c r="B1773" t="s">
        <v>25</v>
      </c>
      <c r="C1773">
        <v>52</v>
      </c>
      <c r="D1773" t="s">
        <v>49</v>
      </c>
      <c r="E1773" t="s">
        <v>56</v>
      </c>
      <c r="F1773" t="s">
        <v>57</v>
      </c>
      <c r="G1773" t="s">
        <v>58</v>
      </c>
      <c r="H1773" t="s">
        <v>59</v>
      </c>
      <c r="I1773">
        <v>35073</v>
      </c>
      <c r="J1773">
        <v>35073</v>
      </c>
      <c r="K1773" t="s">
        <v>65</v>
      </c>
      <c r="L1773" t="s">
        <v>177</v>
      </c>
      <c r="M1773" t="s">
        <v>197</v>
      </c>
      <c r="N1773" t="s">
        <v>198</v>
      </c>
      <c r="O1773">
        <v>10</v>
      </c>
      <c r="P1773" t="s">
        <v>199</v>
      </c>
      <c r="Q1773">
        <v>30517999551</v>
      </c>
      <c r="R1773" t="s">
        <v>274</v>
      </c>
      <c r="S1773">
        <v>163612.29</v>
      </c>
      <c r="T1773">
        <v>158190.79</v>
      </c>
      <c r="U1773" s="3">
        <v>5421.5</v>
      </c>
    </row>
    <row r="1774" spans="1:21" x14ac:dyDescent="0.25">
      <c r="A1774" t="s">
        <v>23</v>
      </c>
      <c r="B1774" t="s">
        <v>25</v>
      </c>
      <c r="C1774">
        <v>52</v>
      </c>
      <c r="D1774" t="s">
        <v>49</v>
      </c>
      <c r="E1774" t="s">
        <v>56</v>
      </c>
      <c r="F1774" t="s">
        <v>57</v>
      </c>
      <c r="G1774" t="s">
        <v>58</v>
      </c>
      <c r="H1774" t="s">
        <v>59</v>
      </c>
      <c r="I1774">
        <v>49274</v>
      </c>
      <c r="J1774">
        <v>49274</v>
      </c>
      <c r="K1774" t="s">
        <v>63</v>
      </c>
      <c r="L1774" t="s">
        <v>176</v>
      </c>
      <c r="M1774" t="s">
        <v>197</v>
      </c>
      <c r="N1774" t="s">
        <v>198</v>
      </c>
      <c r="O1774">
        <v>10</v>
      </c>
      <c r="P1774" t="s">
        <v>199</v>
      </c>
      <c r="Q1774">
        <v>30633949227</v>
      </c>
      <c r="R1774" t="s">
        <v>270</v>
      </c>
      <c r="S1774">
        <v>354695.63</v>
      </c>
      <c r="T1774">
        <v>0</v>
      </c>
      <c r="U1774">
        <v>354695.63</v>
      </c>
    </row>
    <row r="1775" spans="1:21" x14ac:dyDescent="0.25">
      <c r="A1775" t="s">
        <v>23</v>
      </c>
      <c r="B1775" t="s">
        <v>25</v>
      </c>
      <c r="C1775">
        <v>52</v>
      </c>
      <c r="D1775" t="s">
        <v>49</v>
      </c>
      <c r="E1775" t="s">
        <v>56</v>
      </c>
      <c r="F1775" t="s">
        <v>57</v>
      </c>
      <c r="G1775" t="s">
        <v>58</v>
      </c>
      <c r="H1775" t="s">
        <v>59</v>
      </c>
      <c r="I1775">
        <v>49276</v>
      </c>
      <c r="J1775">
        <v>49276</v>
      </c>
      <c r="K1775" t="s">
        <v>63</v>
      </c>
      <c r="L1775" t="s">
        <v>179</v>
      </c>
      <c r="M1775" t="s">
        <v>197</v>
      </c>
      <c r="N1775" t="s">
        <v>198</v>
      </c>
      <c r="O1775">
        <v>10</v>
      </c>
      <c r="P1775" t="s">
        <v>199</v>
      </c>
      <c r="Q1775">
        <v>30517999551</v>
      </c>
      <c r="R1775" t="s">
        <v>274</v>
      </c>
      <c r="S1775">
        <v>13076.45</v>
      </c>
      <c r="T1775">
        <v>0</v>
      </c>
      <c r="U1775">
        <v>13076.45</v>
      </c>
    </row>
    <row r="1776" spans="1:21" x14ac:dyDescent="0.25">
      <c r="A1776" t="s">
        <v>23</v>
      </c>
      <c r="B1776" t="s">
        <v>25</v>
      </c>
      <c r="C1776">
        <v>52</v>
      </c>
      <c r="D1776" t="s">
        <v>49</v>
      </c>
      <c r="E1776" t="s">
        <v>56</v>
      </c>
      <c r="F1776" t="s">
        <v>57</v>
      </c>
      <c r="G1776" t="s">
        <v>58</v>
      </c>
      <c r="H1776" t="s">
        <v>60</v>
      </c>
      <c r="I1776">
        <v>49274</v>
      </c>
      <c r="J1776">
        <v>49274</v>
      </c>
      <c r="K1776" t="s">
        <v>63</v>
      </c>
      <c r="L1776" t="s">
        <v>176</v>
      </c>
      <c r="M1776" t="s">
        <v>197</v>
      </c>
      <c r="N1776">
        <v>616</v>
      </c>
      <c r="O1776">
        <v>10</v>
      </c>
      <c r="P1776" t="s">
        <v>205</v>
      </c>
      <c r="Q1776">
        <v>9616</v>
      </c>
      <c r="R1776" t="s">
        <v>205</v>
      </c>
      <c r="S1776">
        <v>94109.73</v>
      </c>
      <c r="T1776">
        <v>0</v>
      </c>
      <c r="U1776">
        <v>94109.73</v>
      </c>
    </row>
    <row r="1777" spans="1:21" x14ac:dyDescent="0.25">
      <c r="A1777" t="s">
        <v>23</v>
      </c>
      <c r="B1777" t="s">
        <v>25</v>
      </c>
      <c r="C1777">
        <v>52</v>
      </c>
      <c r="D1777" t="s">
        <v>49</v>
      </c>
      <c r="E1777" t="s">
        <v>56</v>
      </c>
      <c r="F1777" t="s">
        <v>57</v>
      </c>
      <c r="G1777" t="s">
        <v>58</v>
      </c>
      <c r="H1777" t="s">
        <v>60</v>
      </c>
      <c r="I1777">
        <v>49274</v>
      </c>
      <c r="J1777">
        <v>49274</v>
      </c>
      <c r="K1777" t="s">
        <v>63</v>
      </c>
      <c r="L1777" t="s">
        <v>176</v>
      </c>
      <c r="M1777" t="s">
        <v>197</v>
      </c>
      <c r="N1777">
        <v>716</v>
      </c>
      <c r="O1777">
        <v>10</v>
      </c>
      <c r="P1777" t="s">
        <v>211</v>
      </c>
      <c r="Q1777">
        <v>9716</v>
      </c>
      <c r="R1777" t="s">
        <v>211</v>
      </c>
      <c r="S1777">
        <v>11781.9</v>
      </c>
      <c r="T1777">
        <v>0</v>
      </c>
      <c r="U1777">
        <v>11781.9</v>
      </c>
    </row>
    <row r="1778" spans="1:21" x14ac:dyDescent="0.25">
      <c r="A1778" t="s">
        <v>23</v>
      </c>
      <c r="B1778" t="s">
        <v>25</v>
      </c>
      <c r="C1778">
        <v>52</v>
      </c>
      <c r="D1778" t="s">
        <v>49</v>
      </c>
      <c r="E1778" t="s">
        <v>56</v>
      </c>
      <c r="F1778" t="s">
        <v>57</v>
      </c>
      <c r="G1778" t="s">
        <v>58</v>
      </c>
      <c r="H1778" t="s">
        <v>60</v>
      </c>
      <c r="I1778">
        <v>49276</v>
      </c>
      <c r="J1778">
        <v>49276</v>
      </c>
      <c r="K1778" t="s">
        <v>63</v>
      </c>
      <c r="L1778" t="s">
        <v>179</v>
      </c>
      <c r="M1778" t="s">
        <v>197</v>
      </c>
      <c r="N1778">
        <v>401</v>
      </c>
      <c r="O1778">
        <v>10</v>
      </c>
      <c r="P1778" t="s">
        <v>207</v>
      </c>
      <c r="Q1778">
        <v>903</v>
      </c>
      <c r="R1778" t="s">
        <v>275</v>
      </c>
      <c r="S1778">
        <v>134672.18</v>
      </c>
      <c r="T1778">
        <v>0</v>
      </c>
      <c r="U1778">
        <v>134672.18</v>
      </c>
    </row>
    <row r="1779" spans="1:21" x14ac:dyDescent="0.25">
      <c r="A1779" t="s">
        <v>23</v>
      </c>
      <c r="B1779" t="s">
        <v>25</v>
      </c>
      <c r="C1779">
        <v>52</v>
      </c>
      <c r="D1779" t="s">
        <v>49</v>
      </c>
      <c r="E1779" t="s">
        <v>56</v>
      </c>
      <c r="F1779" t="s">
        <v>57</v>
      </c>
      <c r="G1779" t="s">
        <v>58</v>
      </c>
      <c r="H1779" t="s">
        <v>60</v>
      </c>
      <c r="I1779">
        <v>42579</v>
      </c>
      <c r="J1779">
        <v>42579</v>
      </c>
      <c r="K1779" t="s">
        <v>72</v>
      </c>
      <c r="L1779" t="s">
        <v>178</v>
      </c>
      <c r="M1779" t="s">
        <v>197</v>
      </c>
      <c r="N1779">
        <v>501</v>
      </c>
      <c r="O1779">
        <v>10</v>
      </c>
      <c r="P1779" t="s">
        <v>200</v>
      </c>
      <c r="Q1779">
        <v>9501</v>
      </c>
      <c r="R1779" t="s">
        <v>273</v>
      </c>
      <c r="S1779">
        <v>927005.09</v>
      </c>
      <c r="T1779">
        <v>0</v>
      </c>
      <c r="U1779">
        <v>927005.09</v>
      </c>
    </row>
    <row r="1780" spans="1:21" x14ac:dyDescent="0.25">
      <c r="A1780" t="s">
        <v>23</v>
      </c>
      <c r="B1780" t="s">
        <v>25</v>
      </c>
      <c r="C1780">
        <v>52</v>
      </c>
      <c r="D1780" t="s">
        <v>49</v>
      </c>
      <c r="E1780" t="s">
        <v>56</v>
      </c>
      <c r="F1780" t="s">
        <v>57</v>
      </c>
      <c r="G1780" t="s">
        <v>58</v>
      </c>
      <c r="H1780" t="s">
        <v>60</v>
      </c>
      <c r="I1780">
        <v>49274</v>
      </c>
      <c r="J1780">
        <v>49274</v>
      </c>
      <c r="K1780" t="s">
        <v>63</v>
      </c>
      <c r="L1780" t="s">
        <v>176</v>
      </c>
      <c r="M1780" t="s">
        <v>197</v>
      </c>
      <c r="N1780">
        <v>647</v>
      </c>
      <c r="O1780">
        <v>10</v>
      </c>
      <c r="P1780" t="s">
        <v>218</v>
      </c>
      <c r="Q1780">
        <v>9647</v>
      </c>
      <c r="R1780" t="s">
        <v>218</v>
      </c>
      <c r="S1780">
        <v>800</v>
      </c>
      <c r="T1780">
        <v>0</v>
      </c>
      <c r="U1780">
        <v>800</v>
      </c>
    </row>
    <row r="1781" spans="1:21" x14ac:dyDescent="0.25">
      <c r="A1781" t="s">
        <v>23</v>
      </c>
      <c r="B1781" t="s">
        <v>25</v>
      </c>
      <c r="C1781">
        <v>52</v>
      </c>
      <c r="D1781" t="s">
        <v>49</v>
      </c>
      <c r="E1781" t="s">
        <v>56</v>
      </c>
      <c r="F1781" t="s">
        <v>57</v>
      </c>
      <c r="G1781" t="s">
        <v>58</v>
      </c>
      <c r="H1781" t="s">
        <v>60</v>
      </c>
      <c r="I1781">
        <v>42579</v>
      </c>
      <c r="J1781">
        <v>42579</v>
      </c>
      <c r="K1781" t="s">
        <v>72</v>
      </c>
      <c r="L1781" t="s">
        <v>178</v>
      </c>
      <c r="M1781" t="s">
        <v>197</v>
      </c>
      <c r="N1781">
        <v>401</v>
      </c>
      <c r="O1781">
        <v>10</v>
      </c>
      <c r="P1781" t="s">
        <v>207</v>
      </c>
      <c r="Q1781">
        <v>903</v>
      </c>
      <c r="R1781" t="s">
        <v>275</v>
      </c>
      <c r="S1781">
        <v>2363844.83</v>
      </c>
      <c r="T1781">
        <v>0</v>
      </c>
      <c r="U1781">
        <v>2363844.83</v>
      </c>
    </row>
    <row r="1782" spans="1:21" x14ac:dyDescent="0.25">
      <c r="A1782" t="s">
        <v>23</v>
      </c>
      <c r="B1782" t="s">
        <v>25</v>
      </c>
      <c r="C1782">
        <v>52</v>
      </c>
      <c r="D1782" t="s">
        <v>49</v>
      </c>
      <c r="E1782" t="s">
        <v>56</v>
      </c>
      <c r="F1782" t="s">
        <v>57</v>
      </c>
      <c r="G1782" t="s">
        <v>58</v>
      </c>
      <c r="H1782" t="s">
        <v>60</v>
      </c>
      <c r="I1782">
        <v>49274</v>
      </c>
      <c r="J1782">
        <v>49274</v>
      </c>
      <c r="K1782" t="s">
        <v>63</v>
      </c>
      <c r="L1782" t="s">
        <v>176</v>
      </c>
      <c r="M1782" t="s">
        <v>197</v>
      </c>
      <c r="N1782">
        <v>501</v>
      </c>
      <c r="O1782">
        <v>10</v>
      </c>
      <c r="P1782" t="s">
        <v>200</v>
      </c>
      <c r="Q1782">
        <v>9501</v>
      </c>
      <c r="R1782" t="s">
        <v>273</v>
      </c>
      <c r="S1782">
        <v>868505.2</v>
      </c>
      <c r="T1782">
        <v>0</v>
      </c>
      <c r="U1782">
        <v>868505.2</v>
      </c>
    </row>
    <row r="1783" spans="1:21" x14ac:dyDescent="0.25">
      <c r="A1783" t="s">
        <v>23</v>
      </c>
      <c r="B1783" t="s">
        <v>25</v>
      </c>
      <c r="C1783">
        <v>52</v>
      </c>
      <c r="D1783" t="s">
        <v>49</v>
      </c>
      <c r="E1783" t="s">
        <v>56</v>
      </c>
      <c r="F1783" t="s">
        <v>57</v>
      </c>
      <c r="G1783" t="s">
        <v>58</v>
      </c>
      <c r="H1783" t="s">
        <v>60</v>
      </c>
      <c r="I1783">
        <v>35073</v>
      </c>
      <c r="J1783">
        <v>35073</v>
      </c>
      <c r="K1783" t="s">
        <v>65</v>
      </c>
      <c r="L1783" t="s">
        <v>177</v>
      </c>
      <c r="M1783" t="s">
        <v>197</v>
      </c>
      <c r="N1783">
        <v>503</v>
      </c>
      <c r="O1783">
        <v>10</v>
      </c>
      <c r="P1783" t="s">
        <v>203</v>
      </c>
      <c r="Q1783">
        <v>9503</v>
      </c>
      <c r="R1783" t="s">
        <v>203</v>
      </c>
      <c r="S1783">
        <v>514523.72</v>
      </c>
      <c r="T1783">
        <v>498809.86</v>
      </c>
      <c r="U1783" s="3">
        <v>15713.86</v>
      </c>
    </row>
    <row r="1784" spans="1:21" x14ac:dyDescent="0.25">
      <c r="A1784" t="s">
        <v>23</v>
      </c>
      <c r="B1784" t="s">
        <v>25</v>
      </c>
      <c r="C1784">
        <v>52</v>
      </c>
      <c r="D1784" t="s">
        <v>49</v>
      </c>
      <c r="E1784" t="s">
        <v>56</v>
      </c>
      <c r="F1784" t="s">
        <v>57</v>
      </c>
      <c r="G1784" t="s">
        <v>58</v>
      </c>
      <c r="H1784" t="s">
        <v>60</v>
      </c>
      <c r="I1784">
        <v>35073</v>
      </c>
      <c r="J1784">
        <v>35073</v>
      </c>
      <c r="K1784" t="s">
        <v>65</v>
      </c>
      <c r="L1784" t="s">
        <v>177</v>
      </c>
      <c r="M1784" t="s">
        <v>197</v>
      </c>
      <c r="N1784">
        <v>715</v>
      </c>
      <c r="O1784">
        <v>10</v>
      </c>
      <c r="P1784" t="s">
        <v>208</v>
      </c>
      <c r="Q1784">
        <v>9715</v>
      </c>
      <c r="R1784" t="s">
        <v>208</v>
      </c>
      <c r="S1784">
        <v>16473.599999999999</v>
      </c>
      <c r="T1784">
        <v>16156.8</v>
      </c>
      <c r="U1784" s="3">
        <v>316.8</v>
      </c>
    </row>
    <row r="1785" spans="1:21" x14ac:dyDescent="0.25">
      <c r="A1785" t="s">
        <v>23</v>
      </c>
      <c r="B1785" t="s">
        <v>25</v>
      </c>
      <c r="C1785">
        <v>52</v>
      </c>
      <c r="D1785" t="s">
        <v>49</v>
      </c>
      <c r="E1785" t="s">
        <v>56</v>
      </c>
      <c r="F1785" t="s">
        <v>57</v>
      </c>
      <c r="G1785" t="s">
        <v>58</v>
      </c>
      <c r="H1785" t="s">
        <v>60</v>
      </c>
      <c r="I1785">
        <v>49276</v>
      </c>
      <c r="J1785">
        <v>49276</v>
      </c>
      <c r="K1785" t="s">
        <v>63</v>
      </c>
      <c r="L1785" t="s">
        <v>179</v>
      </c>
      <c r="M1785" t="s">
        <v>197</v>
      </c>
      <c r="N1785">
        <v>503</v>
      </c>
      <c r="O1785">
        <v>10</v>
      </c>
      <c r="P1785" t="s">
        <v>203</v>
      </c>
      <c r="Q1785">
        <v>9503</v>
      </c>
      <c r="R1785" t="s">
        <v>203</v>
      </c>
      <c r="S1785">
        <v>30176.42</v>
      </c>
      <c r="T1785">
        <v>0</v>
      </c>
      <c r="U1785">
        <v>30176.42</v>
      </c>
    </row>
    <row r="1786" spans="1:21" x14ac:dyDescent="0.25">
      <c r="A1786" t="s">
        <v>23</v>
      </c>
      <c r="B1786" t="s">
        <v>25</v>
      </c>
      <c r="C1786">
        <v>52</v>
      </c>
      <c r="D1786" t="s">
        <v>49</v>
      </c>
      <c r="E1786" t="s">
        <v>56</v>
      </c>
      <c r="F1786" t="s">
        <v>57</v>
      </c>
      <c r="G1786" t="s">
        <v>58</v>
      </c>
      <c r="H1786" t="s">
        <v>60</v>
      </c>
      <c r="I1786">
        <v>35073</v>
      </c>
      <c r="J1786">
        <v>35073</v>
      </c>
      <c r="K1786" t="s">
        <v>65</v>
      </c>
      <c r="L1786" t="s">
        <v>177</v>
      </c>
      <c r="M1786" t="s">
        <v>197</v>
      </c>
      <c r="N1786">
        <v>508</v>
      </c>
      <c r="O1786">
        <v>10</v>
      </c>
      <c r="P1786" t="s">
        <v>201</v>
      </c>
      <c r="Q1786">
        <v>9508</v>
      </c>
      <c r="R1786" t="s">
        <v>201</v>
      </c>
      <c r="S1786">
        <v>54160</v>
      </c>
      <c r="T1786">
        <v>52880</v>
      </c>
      <c r="U1786" s="3">
        <v>1280</v>
      </c>
    </row>
    <row r="1787" spans="1:21" x14ac:dyDescent="0.25">
      <c r="A1787" t="s">
        <v>23</v>
      </c>
      <c r="B1787" t="s">
        <v>25</v>
      </c>
      <c r="C1787">
        <v>52</v>
      </c>
      <c r="D1787" t="s">
        <v>49</v>
      </c>
      <c r="E1787" t="s">
        <v>56</v>
      </c>
      <c r="F1787" t="s">
        <v>57</v>
      </c>
      <c r="G1787" t="s">
        <v>58</v>
      </c>
      <c r="H1787" t="s">
        <v>60</v>
      </c>
      <c r="I1787">
        <v>35073</v>
      </c>
      <c r="J1787">
        <v>35073</v>
      </c>
      <c r="K1787" t="s">
        <v>65</v>
      </c>
      <c r="L1787" t="s">
        <v>177</v>
      </c>
      <c r="M1787" t="s">
        <v>197</v>
      </c>
      <c r="N1787">
        <v>509</v>
      </c>
      <c r="O1787">
        <v>10</v>
      </c>
      <c r="P1787" t="s">
        <v>202</v>
      </c>
      <c r="Q1787">
        <v>9509</v>
      </c>
      <c r="R1787" t="s">
        <v>202</v>
      </c>
      <c r="S1787">
        <v>12096</v>
      </c>
      <c r="T1787">
        <v>11872</v>
      </c>
      <c r="U1787" s="3">
        <v>224</v>
      </c>
    </row>
    <row r="1788" spans="1:21" x14ac:dyDescent="0.25">
      <c r="A1788" t="s">
        <v>23</v>
      </c>
      <c r="B1788" t="s">
        <v>25</v>
      </c>
      <c r="C1788">
        <v>52</v>
      </c>
      <c r="D1788" t="s">
        <v>49</v>
      </c>
      <c r="E1788" t="s">
        <v>56</v>
      </c>
      <c r="F1788" t="s">
        <v>57</v>
      </c>
      <c r="G1788" t="s">
        <v>58</v>
      </c>
      <c r="H1788" t="s">
        <v>60</v>
      </c>
      <c r="I1788">
        <v>35073</v>
      </c>
      <c r="J1788">
        <v>35073</v>
      </c>
      <c r="K1788" t="s">
        <v>65</v>
      </c>
      <c r="L1788" t="s">
        <v>177</v>
      </c>
      <c r="M1788" t="s">
        <v>197</v>
      </c>
      <c r="N1788">
        <v>716</v>
      </c>
      <c r="O1788">
        <v>10</v>
      </c>
      <c r="P1788" t="s">
        <v>211</v>
      </c>
      <c r="Q1788">
        <v>9716</v>
      </c>
      <c r="R1788" t="s">
        <v>211</v>
      </c>
      <c r="S1788">
        <v>11781.9</v>
      </c>
      <c r="T1788">
        <v>11655.9</v>
      </c>
      <c r="U1788" s="3">
        <v>126</v>
      </c>
    </row>
    <row r="1789" spans="1:21" x14ac:dyDescent="0.25">
      <c r="A1789" t="s">
        <v>23</v>
      </c>
      <c r="B1789" t="s">
        <v>25</v>
      </c>
      <c r="C1789">
        <v>52</v>
      </c>
      <c r="D1789" t="s">
        <v>49</v>
      </c>
      <c r="E1789" t="s">
        <v>56</v>
      </c>
      <c r="F1789" t="s">
        <v>57</v>
      </c>
      <c r="G1789" t="s">
        <v>58</v>
      </c>
      <c r="H1789" t="s">
        <v>60</v>
      </c>
      <c r="I1789">
        <v>49274</v>
      </c>
      <c r="J1789">
        <v>49274</v>
      </c>
      <c r="K1789" t="s">
        <v>63</v>
      </c>
      <c r="L1789" t="s">
        <v>176</v>
      </c>
      <c r="M1789" t="s">
        <v>197</v>
      </c>
      <c r="N1789">
        <v>118</v>
      </c>
      <c r="O1789">
        <v>10</v>
      </c>
      <c r="P1789" t="s">
        <v>217</v>
      </c>
      <c r="Q1789">
        <v>9118</v>
      </c>
      <c r="R1789" t="s">
        <v>217</v>
      </c>
      <c r="S1789">
        <v>335.44</v>
      </c>
      <c r="T1789">
        <v>0</v>
      </c>
      <c r="U1789">
        <v>335.44</v>
      </c>
    </row>
    <row r="1790" spans="1:21" x14ac:dyDescent="0.25">
      <c r="A1790" t="s">
        <v>23</v>
      </c>
      <c r="B1790" t="s">
        <v>25</v>
      </c>
      <c r="C1790">
        <v>52</v>
      </c>
      <c r="D1790" t="s">
        <v>49</v>
      </c>
      <c r="E1790" t="s">
        <v>56</v>
      </c>
      <c r="F1790" t="s">
        <v>57</v>
      </c>
      <c r="G1790" t="s">
        <v>58</v>
      </c>
      <c r="H1790" t="s">
        <v>60</v>
      </c>
      <c r="I1790">
        <v>49274</v>
      </c>
      <c r="J1790">
        <v>49274</v>
      </c>
      <c r="K1790" t="s">
        <v>63</v>
      </c>
      <c r="L1790" t="s">
        <v>176</v>
      </c>
      <c r="M1790" t="s">
        <v>197</v>
      </c>
      <c r="N1790">
        <v>715</v>
      </c>
      <c r="O1790">
        <v>10</v>
      </c>
      <c r="P1790" t="s">
        <v>208</v>
      </c>
      <c r="Q1790">
        <v>9715</v>
      </c>
      <c r="R1790" t="s">
        <v>208</v>
      </c>
      <c r="S1790">
        <v>16315.2</v>
      </c>
      <c r="T1790">
        <v>0</v>
      </c>
      <c r="U1790">
        <v>16315.2</v>
      </c>
    </row>
    <row r="1791" spans="1:21" x14ac:dyDescent="0.25">
      <c r="A1791" t="s">
        <v>23</v>
      </c>
      <c r="B1791" t="s">
        <v>25</v>
      </c>
      <c r="C1791">
        <v>52</v>
      </c>
      <c r="D1791" t="s">
        <v>49</v>
      </c>
      <c r="E1791" t="s">
        <v>56</v>
      </c>
      <c r="F1791" t="s">
        <v>57</v>
      </c>
      <c r="G1791" t="s">
        <v>58</v>
      </c>
      <c r="H1791" t="s">
        <v>60</v>
      </c>
      <c r="I1791">
        <v>42579</v>
      </c>
      <c r="J1791">
        <v>42579</v>
      </c>
      <c r="K1791" t="s">
        <v>72</v>
      </c>
      <c r="L1791" t="s">
        <v>178</v>
      </c>
      <c r="M1791" t="s">
        <v>197</v>
      </c>
      <c r="N1791">
        <v>503</v>
      </c>
      <c r="O1791">
        <v>10</v>
      </c>
      <c r="P1791" t="s">
        <v>203</v>
      </c>
      <c r="Q1791">
        <v>9503</v>
      </c>
      <c r="R1791" t="s">
        <v>203</v>
      </c>
      <c r="S1791">
        <v>379229.35</v>
      </c>
      <c r="T1791">
        <v>0</v>
      </c>
      <c r="U1791">
        <v>379229.35</v>
      </c>
    </row>
    <row r="1792" spans="1:21" x14ac:dyDescent="0.25">
      <c r="A1792" t="s">
        <v>23</v>
      </c>
      <c r="B1792" t="s">
        <v>25</v>
      </c>
      <c r="C1792">
        <v>52</v>
      </c>
      <c r="D1792" t="s">
        <v>49</v>
      </c>
      <c r="E1792" t="s">
        <v>56</v>
      </c>
      <c r="F1792" t="s">
        <v>57</v>
      </c>
      <c r="G1792" t="s">
        <v>58</v>
      </c>
      <c r="H1792" t="s">
        <v>60</v>
      </c>
      <c r="I1792">
        <v>35073</v>
      </c>
      <c r="J1792">
        <v>35073</v>
      </c>
      <c r="K1792" t="s">
        <v>65</v>
      </c>
      <c r="L1792" t="s">
        <v>177</v>
      </c>
      <c r="M1792" t="s">
        <v>197</v>
      </c>
      <c r="N1792">
        <v>501</v>
      </c>
      <c r="O1792">
        <v>10</v>
      </c>
      <c r="P1792" t="s">
        <v>200</v>
      </c>
      <c r="Q1792">
        <v>9501</v>
      </c>
      <c r="R1792" t="s">
        <v>273</v>
      </c>
      <c r="S1792">
        <v>872372.85</v>
      </c>
      <c r="T1792">
        <v>842918.33</v>
      </c>
      <c r="U1792" s="3">
        <v>29454.52</v>
      </c>
    </row>
    <row r="1793" spans="1:21" x14ac:dyDescent="0.25">
      <c r="A1793" t="s">
        <v>23</v>
      </c>
      <c r="B1793" t="s">
        <v>25</v>
      </c>
      <c r="C1793">
        <v>52</v>
      </c>
      <c r="D1793" t="s">
        <v>49</v>
      </c>
      <c r="E1793" t="s">
        <v>56</v>
      </c>
      <c r="F1793" t="s">
        <v>57</v>
      </c>
      <c r="G1793" t="s">
        <v>58</v>
      </c>
      <c r="H1793" t="s">
        <v>60</v>
      </c>
      <c r="I1793">
        <v>35073</v>
      </c>
      <c r="J1793">
        <v>35073</v>
      </c>
      <c r="K1793" t="s">
        <v>65</v>
      </c>
      <c r="L1793" t="s">
        <v>177</v>
      </c>
      <c r="M1793" t="s">
        <v>197</v>
      </c>
      <c r="N1793">
        <v>647</v>
      </c>
      <c r="O1793">
        <v>10</v>
      </c>
      <c r="P1793" t="s">
        <v>218</v>
      </c>
      <c r="Q1793">
        <v>9647</v>
      </c>
      <c r="R1793" t="s">
        <v>218</v>
      </c>
      <c r="S1793">
        <v>600</v>
      </c>
      <c r="T1793">
        <v>300</v>
      </c>
      <c r="U1793" s="3">
        <v>300</v>
      </c>
    </row>
    <row r="1794" spans="1:21" x14ac:dyDescent="0.25">
      <c r="A1794" t="s">
        <v>23</v>
      </c>
      <c r="B1794" t="s">
        <v>25</v>
      </c>
      <c r="C1794">
        <v>52</v>
      </c>
      <c r="D1794" t="s">
        <v>49</v>
      </c>
      <c r="E1794" t="s">
        <v>56</v>
      </c>
      <c r="F1794" t="s">
        <v>57</v>
      </c>
      <c r="G1794" t="s">
        <v>58</v>
      </c>
      <c r="H1794" t="s">
        <v>60</v>
      </c>
      <c r="I1794">
        <v>49276</v>
      </c>
      <c r="J1794">
        <v>49276</v>
      </c>
      <c r="K1794" t="s">
        <v>63</v>
      </c>
      <c r="L1794" t="s">
        <v>179</v>
      </c>
      <c r="M1794" t="s">
        <v>197</v>
      </c>
      <c r="N1794">
        <v>501</v>
      </c>
      <c r="O1794">
        <v>10</v>
      </c>
      <c r="P1794" t="s">
        <v>200</v>
      </c>
      <c r="Q1794">
        <v>9501</v>
      </c>
      <c r="R1794" t="s">
        <v>273</v>
      </c>
      <c r="S1794">
        <v>73764.600000000006</v>
      </c>
      <c r="T1794">
        <v>0</v>
      </c>
      <c r="U1794">
        <v>73764.600000000006</v>
      </c>
    </row>
    <row r="1795" spans="1:21" x14ac:dyDescent="0.25">
      <c r="A1795" t="s">
        <v>23</v>
      </c>
      <c r="B1795" t="s">
        <v>25</v>
      </c>
      <c r="C1795">
        <v>52</v>
      </c>
      <c r="D1795" t="s">
        <v>49</v>
      </c>
      <c r="E1795" t="s">
        <v>56</v>
      </c>
      <c r="F1795" t="s">
        <v>57</v>
      </c>
      <c r="G1795" t="s">
        <v>58</v>
      </c>
      <c r="H1795" t="s">
        <v>60</v>
      </c>
      <c r="I1795">
        <v>49274</v>
      </c>
      <c r="J1795">
        <v>49274</v>
      </c>
      <c r="K1795" t="s">
        <v>63</v>
      </c>
      <c r="L1795" t="s">
        <v>176</v>
      </c>
      <c r="M1795" t="s">
        <v>197</v>
      </c>
      <c r="N1795">
        <v>655</v>
      </c>
      <c r="O1795">
        <v>10</v>
      </c>
      <c r="P1795" t="s">
        <v>209</v>
      </c>
      <c r="Q1795">
        <v>9655</v>
      </c>
      <c r="R1795" t="s">
        <v>209</v>
      </c>
      <c r="S1795">
        <v>18049.63</v>
      </c>
      <c r="T1795">
        <v>0</v>
      </c>
      <c r="U1795">
        <v>18049.63</v>
      </c>
    </row>
    <row r="1796" spans="1:21" x14ac:dyDescent="0.25">
      <c r="A1796" t="s">
        <v>23</v>
      </c>
      <c r="B1796" t="s">
        <v>25</v>
      </c>
      <c r="C1796">
        <v>52</v>
      </c>
      <c r="D1796" t="s">
        <v>49</v>
      </c>
      <c r="E1796" t="s">
        <v>56</v>
      </c>
      <c r="F1796" t="s">
        <v>57</v>
      </c>
      <c r="G1796" t="s">
        <v>58</v>
      </c>
      <c r="H1796" t="s">
        <v>60</v>
      </c>
      <c r="I1796">
        <v>49274</v>
      </c>
      <c r="J1796">
        <v>49274</v>
      </c>
      <c r="K1796" t="s">
        <v>63</v>
      </c>
      <c r="L1796" t="s">
        <v>176</v>
      </c>
      <c r="M1796" t="s">
        <v>197</v>
      </c>
      <c r="N1796">
        <v>709</v>
      </c>
      <c r="O1796">
        <v>10</v>
      </c>
      <c r="P1796" t="s">
        <v>204</v>
      </c>
      <c r="Q1796">
        <v>9709</v>
      </c>
      <c r="R1796" t="s">
        <v>204</v>
      </c>
      <c r="S1796">
        <v>3342.04</v>
      </c>
      <c r="T1796">
        <v>0</v>
      </c>
      <c r="U1796">
        <v>3342.04</v>
      </c>
    </row>
    <row r="1797" spans="1:21" x14ac:dyDescent="0.25">
      <c r="A1797" t="s">
        <v>23</v>
      </c>
      <c r="B1797" t="s">
        <v>25</v>
      </c>
      <c r="C1797">
        <v>52</v>
      </c>
      <c r="D1797" t="s">
        <v>49</v>
      </c>
      <c r="E1797" t="s">
        <v>56</v>
      </c>
      <c r="F1797" t="s">
        <v>57</v>
      </c>
      <c r="G1797" t="s">
        <v>58</v>
      </c>
      <c r="H1797" t="s">
        <v>60</v>
      </c>
      <c r="I1797">
        <v>49274</v>
      </c>
      <c r="J1797">
        <v>49274</v>
      </c>
      <c r="K1797" t="s">
        <v>63</v>
      </c>
      <c r="L1797" t="s">
        <v>176</v>
      </c>
      <c r="M1797" t="s">
        <v>197</v>
      </c>
      <c r="N1797">
        <v>728</v>
      </c>
      <c r="O1797">
        <v>10</v>
      </c>
      <c r="P1797" t="s">
        <v>212</v>
      </c>
      <c r="Q1797">
        <v>9728</v>
      </c>
      <c r="R1797" t="s">
        <v>212</v>
      </c>
      <c r="S1797">
        <v>2677.69</v>
      </c>
      <c r="T1797">
        <v>0</v>
      </c>
      <c r="U1797">
        <v>2677.69</v>
      </c>
    </row>
    <row r="1798" spans="1:21" x14ac:dyDescent="0.25">
      <c r="A1798" t="s">
        <v>23</v>
      </c>
      <c r="B1798" t="s">
        <v>25</v>
      </c>
      <c r="C1798">
        <v>52</v>
      </c>
      <c r="D1798" t="s">
        <v>49</v>
      </c>
      <c r="E1798" t="s">
        <v>56</v>
      </c>
      <c r="F1798" t="s">
        <v>57</v>
      </c>
      <c r="G1798" t="s">
        <v>58</v>
      </c>
      <c r="H1798" t="s">
        <v>60</v>
      </c>
      <c r="I1798">
        <v>49274</v>
      </c>
      <c r="J1798">
        <v>49274</v>
      </c>
      <c r="K1798" t="s">
        <v>63</v>
      </c>
      <c r="L1798" t="s">
        <v>176</v>
      </c>
      <c r="M1798" t="s">
        <v>197</v>
      </c>
      <c r="N1798">
        <v>607</v>
      </c>
      <c r="O1798">
        <v>10</v>
      </c>
      <c r="P1798" t="s">
        <v>206</v>
      </c>
      <c r="Q1798">
        <v>9607</v>
      </c>
      <c r="R1798" t="s">
        <v>206</v>
      </c>
      <c r="S1798">
        <v>51597.46</v>
      </c>
      <c r="T1798">
        <v>0</v>
      </c>
      <c r="U1798">
        <v>51597.46</v>
      </c>
    </row>
    <row r="1799" spans="1:21" x14ac:dyDescent="0.25">
      <c r="A1799" t="s">
        <v>23</v>
      </c>
      <c r="B1799" t="s">
        <v>25</v>
      </c>
      <c r="C1799">
        <v>52</v>
      </c>
      <c r="D1799" t="s">
        <v>49</v>
      </c>
      <c r="E1799" t="s">
        <v>56</v>
      </c>
      <c r="F1799" t="s">
        <v>57</v>
      </c>
      <c r="G1799" t="s">
        <v>58</v>
      </c>
      <c r="H1799" t="s">
        <v>60</v>
      </c>
      <c r="I1799">
        <v>49274</v>
      </c>
      <c r="J1799">
        <v>49274</v>
      </c>
      <c r="K1799" t="s">
        <v>63</v>
      </c>
      <c r="L1799" t="s">
        <v>176</v>
      </c>
      <c r="M1799" t="s">
        <v>197</v>
      </c>
      <c r="N1799">
        <v>612</v>
      </c>
      <c r="O1799">
        <v>10</v>
      </c>
      <c r="P1799" t="s">
        <v>213</v>
      </c>
      <c r="Q1799">
        <v>9612</v>
      </c>
      <c r="R1799" t="s">
        <v>213</v>
      </c>
      <c r="S1799">
        <v>41586.83</v>
      </c>
      <c r="T1799">
        <v>0</v>
      </c>
      <c r="U1799">
        <v>41586.83</v>
      </c>
    </row>
    <row r="1800" spans="1:21" x14ac:dyDescent="0.25">
      <c r="A1800" t="s">
        <v>23</v>
      </c>
      <c r="B1800" t="s">
        <v>25</v>
      </c>
      <c r="C1800">
        <v>52</v>
      </c>
      <c r="D1800" t="s">
        <v>49</v>
      </c>
      <c r="E1800" t="s">
        <v>56</v>
      </c>
      <c r="F1800" t="s">
        <v>57</v>
      </c>
      <c r="G1800" t="s">
        <v>58</v>
      </c>
      <c r="H1800" t="s">
        <v>60</v>
      </c>
      <c r="I1800">
        <v>49274</v>
      </c>
      <c r="J1800">
        <v>49274</v>
      </c>
      <c r="K1800" t="s">
        <v>63</v>
      </c>
      <c r="L1800" t="s">
        <v>176</v>
      </c>
      <c r="M1800" t="s">
        <v>197</v>
      </c>
      <c r="N1800">
        <v>401</v>
      </c>
      <c r="O1800">
        <v>10</v>
      </c>
      <c r="P1800" t="s">
        <v>207</v>
      </c>
      <c r="Q1800">
        <v>903</v>
      </c>
      <c r="R1800" t="s">
        <v>275</v>
      </c>
      <c r="S1800">
        <v>5148.72</v>
      </c>
      <c r="T1800">
        <v>0</v>
      </c>
      <c r="U1800">
        <v>5148.72</v>
      </c>
    </row>
    <row r="1801" spans="1:21" x14ac:dyDescent="0.25">
      <c r="A1801" t="s">
        <v>23</v>
      </c>
      <c r="B1801" t="s">
        <v>25</v>
      </c>
      <c r="C1801">
        <v>52</v>
      </c>
      <c r="D1801" t="s">
        <v>49</v>
      </c>
      <c r="E1801" t="s">
        <v>56</v>
      </c>
      <c r="F1801" t="s">
        <v>57</v>
      </c>
      <c r="G1801" t="s">
        <v>58</v>
      </c>
      <c r="H1801" t="s">
        <v>60</v>
      </c>
      <c r="I1801">
        <v>49274</v>
      </c>
      <c r="J1801">
        <v>49274</v>
      </c>
      <c r="K1801" t="s">
        <v>63</v>
      </c>
      <c r="L1801" t="s">
        <v>176</v>
      </c>
      <c r="M1801" t="s">
        <v>197</v>
      </c>
      <c r="N1801">
        <v>503</v>
      </c>
      <c r="O1801">
        <v>10</v>
      </c>
      <c r="P1801" t="s">
        <v>203</v>
      </c>
      <c r="Q1801">
        <v>9503</v>
      </c>
      <c r="R1801" t="s">
        <v>203</v>
      </c>
      <c r="S1801">
        <v>512321.33</v>
      </c>
      <c r="T1801">
        <v>0</v>
      </c>
      <c r="U1801">
        <v>512321.33</v>
      </c>
    </row>
    <row r="1802" spans="1:21" x14ac:dyDescent="0.25">
      <c r="A1802" t="s">
        <v>23</v>
      </c>
      <c r="B1802" t="s">
        <v>25</v>
      </c>
      <c r="C1802">
        <v>52</v>
      </c>
      <c r="D1802" t="s">
        <v>49</v>
      </c>
      <c r="E1802" t="s">
        <v>56</v>
      </c>
      <c r="F1802" t="s">
        <v>57</v>
      </c>
      <c r="G1802" t="s">
        <v>58</v>
      </c>
      <c r="H1802" t="s">
        <v>60</v>
      </c>
      <c r="I1802">
        <v>49274</v>
      </c>
      <c r="J1802">
        <v>49274</v>
      </c>
      <c r="K1802" t="s">
        <v>63</v>
      </c>
      <c r="L1802" t="s">
        <v>176</v>
      </c>
      <c r="M1802" t="s">
        <v>197</v>
      </c>
      <c r="N1802">
        <v>508</v>
      </c>
      <c r="O1802">
        <v>10</v>
      </c>
      <c r="P1802" t="s">
        <v>201</v>
      </c>
      <c r="Q1802">
        <v>9508</v>
      </c>
      <c r="R1802" t="s">
        <v>201</v>
      </c>
      <c r="S1802">
        <v>53760</v>
      </c>
      <c r="T1802">
        <v>0</v>
      </c>
      <c r="U1802">
        <v>53760</v>
      </c>
    </row>
    <row r="1803" spans="1:21" x14ac:dyDescent="0.25">
      <c r="A1803" t="s">
        <v>23</v>
      </c>
      <c r="B1803" t="s">
        <v>25</v>
      </c>
      <c r="C1803">
        <v>52</v>
      </c>
      <c r="D1803" t="s">
        <v>49</v>
      </c>
      <c r="E1803" t="s">
        <v>56</v>
      </c>
      <c r="F1803" t="s">
        <v>57</v>
      </c>
      <c r="G1803" t="s">
        <v>58</v>
      </c>
      <c r="H1803" t="s">
        <v>60</v>
      </c>
      <c r="I1803">
        <v>49274</v>
      </c>
      <c r="J1803">
        <v>49274</v>
      </c>
      <c r="K1803" t="s">
        <v>63</v>
      </c>
      <c r="L1803" t="s">
        <v>176</v>
      </c>
      <c r="M1803" t="s">
        <v>197</v>
      </c>
      <c r="N1803">
        <v>509</v>
      </c>
      <c r="O1803">
        <v>10</v>
      </c>
      <c r="P1803" t="s">
        <v>202</v>
      </c>
      <c r="Q1803">
        <v>9509</v>
      </c>
      <c r="R1803" t="s">
        <v>202</v>
      </c>
      <c r="S1803">
        <v>11984</v>
      </c>
      <c r="T1803">
        <v>0</v>
      </c>
      <c r="U1803">
        <v>11984</v>
      </c>
    </row>
    <row r="1804" spans="1:21" x14ac:dyDescent="0.25">
      <c r="A1804" t="s">
        <v>23</v>
      </c>
      <c r="B1804" t="s">
        <v>25</v>
      </c>
      <c r="C1804">
        <v>53</v>
      </c>
      <c r="D1804" t="s">
        <v>50</v>
      </c>
      <c r="E1804" t="s">
        <v>56</v>
      </c>
      <c r="F1804" t="s">
        <v>57</v>
      </c>
      <c r="G1804" t="s">
        <v>58</v>
      </c>
      <c r="H1804" t="s">
        <v>59</v>
      </c>
      <c r="I1804">
        <v>34666</v>
      </c>
      <c r="J1804">
        <v>34666</v>
      </c>
      <c r="K1804" t="s">
        <v>65</v>
      </c>
      <c r="L1804" t="s">
        <v>180</v>
      </c>
      <c r="M1804" t="s">
        <v>197</v>
      </c>
      <c r="N1804" t="s">
        <v>198</v>
      </c>
      <c r="O1804">
        <v>10</v>
      </c>
      <c r="P1804" t="s">
        <v>199</v>
      </c>
      <c r="Q1804">
        <v>30517999551</v>
      </c>
      <c r="R1804" t="s">
        <v>274</v>
      </c>
      <c r="S1804">
        <v>15146333.93</v>
      </c>
      <c r="T1804">
        <v>15136430.869999999</v>
      </c>
      <c r="U1804" s="3">
        <v>9903.06</v>
      </c>
    </row>
    <row r="1805" spans="1:21" x14ac:dyDescent="0.25">
      <c r="A1805" t="s">
        <v>23</v>
      </c>
      <c r="B1805" t="s">
        <v>25</v>
      </c>
      <c r="C1805">
        <v>53</v>
      </c>
      <c r="D1805" t="s">
        <v>50</v>
      </c>
      <c r="E1805" t="s">
        <v>56</v>
      </c>
      <c r="F1805" t="s">
        <v>57</v>
      </c>
      <c r="G1805" t="s">
        <v>58</v>
      </c>
      <c r="H1805" t="s">
        <v>59</v>
      </c>
      <c r="I1805">
        <v>34666</v>
      </c>
      <c r="J1805">
        <v>34666</v>
      </c>
      <c r="K1805" t="s">
        <v>65</v>
      </c>
      <c r="L1805" t="s">
        <v>180</v>
      </c>
      <c r="M1805" t="s">
        <v>197</v>
      </c>
      <c r="N1805" t="s">
        <v>198</v>
      </c>
      <c r="O1805">
        <v>10</v>
      </c>
      <c r="P1805" t="s">
        <v>199</v>
      </c>
      <c r="Q1805">
        <v>30633949227</v>
      </c>
      <c r="R1805" t="s">
        <v>270</v>
      </c>
      <c r="S1805">
        <v>32392730.82</v>
      </c>
      <c r="T1805">
        <v>32372185.530000001</v>
      </c>
      <c r="U1805" s="3">
        <v>20545.29</v>
      </c>
    </row>
    <row r="1806" spans="1:21" x14ac:dyDescent="0.25">
      <c r="A1806" t="s">
        <v>23</v>
      </c>
      <c r="B1806" t="s">
        <v>25</v>
      </c>
      <c r="C1806">
        <v>53</v>
      </c>
      <c r="D1806" t="s">
        <v>50</v>
      </c>
      <c r="E1806" t="s">
        <v>56</v>
      </c>
      <c r="F1806" t="s">
        <v>57</v>
      </c>
      <c r="G1806" t="s">
        <v>58</v>
      </c>
      <c r="H1806" t="s">
        <v>59</v>
      </c>
      <c r="I1806">
        <v>47316</v>
      </c>
      <c r="J1806">
        <v>47316</v>
      </c>
      <c r="K1806" t="s">
        <v>63</v>
      </c>
      <c r="L1806" t="s">
        <v>181</v>
      </c>
      <c r="M1806" t="s">
        <v>197</v>
      </c>
      <c r="N1806" t="s">
        <v>198</v>
      </c>
      <c r="O1806">
        <v>10</v>
      </c>
      <c r="P1806" t="s">
        <v>199</v>
      </c>
      <c r="Q1806">
        <v>33693450239</v>
      </c>
      <c r="R1806" t="s">
        <v>271</v>
      </c>
      <c r="S1806">
        <v>266771.59999999998</v>
      </c>
      <c r="T1806">
        <v>0</v>
      </c>
      <c r="U1806">
        <v>266771.59999999998</v>
      </c>
    </row>
    <row r="1807" spans="1:21" x14ac:dyDescent="0.25">
      <c r="A1807" t="s">
        <v>23</v>
      </c>
      <c r="B1807" t="s">
        <v>25</v>
      </c>
      <c r="C1807">
        <v>53</v>
      </c>
      <c r="D1807" t="s">
        <v>50</v>
      </c>
      <c r="E1807" t="s">
        <v>56</v>
      </c>
      <c r="F1807" t="s">
        <v>57</v>
      </c>
      <c r="G1807" t="s">
        <v>58</v>
      </c>
      <c r="H1807" t="s">
        <v>59</v>
      </c>
      <c r="I1807">
        <v>34666</v>
      </c>
      <c r="J1807">
        <v>34666</v>
      </c>
      <c r="K1807" t="s">
        <v>65</v>
      </c>
      <c r="L1807" t="s">
        <v>180</v>
      </c>
      <c r="M1807" t="s">
        <v>197</v>
      </c>
      <c r="N1807" t="s">
        <v>198</v>
      </c>
      <c r="O1807">
        <v>10</v>
      </c>
      <c r="P1807" t="s">
        <v>199</v>
      </c>
      <c r="Q1807">
        <v>33693450239</v>
      </c>
      <c r="R1807" t="s">
        <v>271</v>
      </c>
      <c r="S1807">
        <v>158370213.62</v>
      </c>
      <c r="T1807">
        <v>158269769.99000001</v>
      </c>
      <c r="U1807" s="3">
        <v>100443.63</v>
      </c>
    </row>
    <row r="1808" spans="1:21" x14ac:dyDescent="0.25">
      <c r="A1808" t="s">
        <v>23</v>
      </c>
      <c r="B1808" t="s">
        <v>25</v>
      </c>
      <c r="C1808">
        <v>53</v>
      </c>
      <c r="D1808" t="s">
        <v>50</v>
      </c>
      <c r="E1808" t="s">
        <v>56</v>
      </c>
      <c r="F1808" t="s">
        <v>57</v>
      </c>
      <c r="G1808" t="s">
        <v>58</v>
      </c>
      <c r="H1808" t="s">
        <v>60</v>
      </c>
      <c r="I1808">
        <v>34666</v>
      </c>
      <c r="J1808">
        <v>34666</v>
      </c>
      <c r="K1808" t="s">
        <v>65</v>
      </c>
      <c r="L1808" t="s">
        <v>180</v>
      </c>
      <c r="M1808" t="s">
        <v>197</v>
      </c>
      <c r="N1808">
        <v>508</v>
      </c>
      <c r="O1808">
        <v>10</v>
      </c>
      <c r="P1808" t="s">
        <v>201</v>
      </c>
      <c r="Q1808">
        <v>9508</v>
      </c>
      <c r="R1808" t="s">
        <v>201</v>
      </c>
      <c r="S1808">
        <v>4637805.16</v>
      </c>
      <c r="T1808">
        <v>4633725.16</v>
      </c>
      <c r="U1808" s="3">
        <v>4080</v>
      </c>
    </row>
    <row r="1809" spans="1:21" x14ac:dyDescent="0.25">
      <c r="A1809" t="s">
        <v>23</v>
      </c>
      <c r="B1809" t="s">
        <v>25</v>
      </c>
      <c r="C1809">
        <v>53</v>
      </c>
      <c r="D1809" t="s">
        <v>50</v>
      </c>
      <c r="E1809" t="s">
        <v>56</v>
      </c>
      <c r="F1809" t="s">
        <v>57</v>
      </c>
      <c r="G1809" t="s">
        <v>58</v>
      </c>
      <c r="H1809" t="s">
        <v>60</v>
      </c>
      <c r="I1809">
        <v>34666</v>
      </c>
      <c r="J1809">
        <v>34666</v>
      </c>
      <c r="K1809" t="s">
        <v>65</v>
      </c>
      <c r="L1809" t="s">
        <v>180</v>
      </c>
      <c r="M1809" t="s">
        <v>197</v>
      </c>
      <c r="N1809">
        <v>501</v>
      </c>
      <c r="O1809">
        <v>10</v>
      </c>
      <c r="P1809" t="s">
        <v>200</v>
      </c>
      <c r="Q1809">
        <v>9501</v>
      </c>
      <c r="R1809" t="s">
        <v>273</v>
      </c>
      <c r="S1809">
        <v>115178340.73</v>
      </c>
      <c r="T1809">
        <v>115105290.84</v>
      </c>
      <c r="U1809" s="3">
        <v>73049.89</v>
      </c>
    </row>
    <row r="1810" spans="1:21" x14ac:dyDescent="0.25">
      <c r="A1810" t="s">
        <v>23</v>
      </c>
      <c r="B1810" t="s">
        <v>25</v>
      </c>
      <c r="C1810">
        <v>53</v>
      </c>
      <c r="D1810" t="s">
        <v>50</v>
      </c>
      <c r="E1810" t="s">
        <v>56</v>
      </c>
      <c r="F1810" t="s">
        <v>57</v>
      </c>
      <c r="G1810" t="s">
        <v>58</v>
      </c>
      <c r="H1810" t="s">
        <v>60</v>
      </c>
      <c r="I1810">
        <v>34666</v>
      </c>
      <c r="J1810">
        <v>34666</v>
      </c>
      <c r="K1810" t="s">
        <v>65</v>
      </c>
      <c r="L1810" t="s">
        <v>180</v>
      </c>
      <c r="M1810" t="s">
        <v>197</v>
      </c>
      <c r="N1810">
        <v>509</v>
      </c>
      <c r="O1810">
        <v>10</v>
      </c>
      <c r="P1810" t="s">
        <v>202</v>
      </c>
      <c r="Q1810">
        <v>9509</v>
      </c>
      <c r="R1810" t="s">
        <v>202</v>
      </c>
      <c r="S1810">
        <v>1370604</v>
      </c>
      <c r="T1810">
        <v>1369372</v>
      </c>
      <c r="U1810" s="3">
        <v>1232</v>
      </c>
    </row>
    <row r="1811" spans="1:21" x14ac:dyDescent="0.25">
      <c r="A1811" t="s">
        <v>23</v>
      </c>
      <c r="B1811" t="s">
        <v>25</v>
      </c>
      <c r="C1811">
        <v>53</v>
      </c>
      <c r="D1811" t="s">
        <v>50</v>
      </c>
      <c r="E1811" t="s">
        <v>56</v>
      </c>
      <c r="F1811" t="s">
        <v>57</v>
      </c>
      <c r="G1811" t="s">
        <v>58</v>
      </c>
      <c r="H1811" t="s">
        <v>60</v>
      </c>
      <c r="I1811">
        <v>34666</v>
      </c>
      <c r="J1811">
        <v>34666</v>
      </c>
      <c r="K1811" t="s">
        <v>65</v>
      </c>
      <c r="L1811" t="s">
        <v>180</v>
      </c>
      <c r="M1811" t="s">
        <v>197</v>
      </c>
      <c r="N1811">
        <v>715</v>
      </c>
      <c r="O1811">
        <v>10</v>
      </c>
      <c r="P1811" t="s">
        <v>208</v>
      </c>
      <c r="Q1811">
        <v>9715</v>
      </c>
      <c r="R1811" t="s">
        <v>208</v>
      </c>
      <c r="S1811">
        <v>1630252.8</v>
      </c>
      <c r="T1811">
        <v>1628668.8</v>
      </c>
      <c r="U1811" s="3">
        <v>1584</v>
      </c>
    </row>
    <row r="1812" spans="1:21" x14ac:dyDescent="0.25">
      <c r="A1812" t="s">
        <v>23</v>
      </c>
      <c r="B1812" t="s">
        <v>25</v>
      </c>
      <c r="C1812">
        <v>53</v>
      </c>
      <c r="D1812" t="s">
        <v>50</v>
      </c>
      <c r="E1812" t="s">
        <v>56</v>
      </c>
      <c r="F1812" t="s">
        <v>57</v>
      </c>
      <c r="G1812" t="s">
        <v>58</v>
      </c>
      <c r="H1812" t="s">
        <v>60</v>
      </c>
      <c r="I1812">
        <v>34666</v>
      </c>
      <c r="J1812">
        <v>34666</v>
      </c>
      <c r="K1812" t="s">
        <v>65</v>
      </c>
      <c r="L1812" t="s">
        <v>180</v>
      </c>
      <c r="M1812" t="s">
        <v>197</v>
      </c>
      <c r="N1812">
        <v>503</v>
      </c>
      <c r="O1812">
        <v>10</v>
      </c>
      <c r="P1812" t="s">
        <v>203</v>
      </c>
      <c r="Q1812">
        <v>9503</v>
      </c>
      <c r="R1812" t="s">
        <v>203</v>
      </c>
      <c r="S1812">
        <v>44827694.700000003</v>
      </c>
      <c r="T1812">
        <v>44800109.409999996</v>
      </c>
      <c r="U1812" s="3">
        <v>27585.29</v>
      </c>
    </row>
    <row r="1813" spans="1:21" x14ac:dyDescent="0.25">
      <c r="A1813" t="s">
        <v>23</v>
      </c>
      <c r="B1813" t="s">
        <v>25</v>
      </c>
      <c r="C1813">
        <v>53</v>
      </c>
      <c r="D1813" t="s">
        <v>50</v>
      </c>
      <c r="E1813" t="s">
        <v>56</v>
      </c>
      <c r="F1813" t="s">
        <v>57</v>
      </c>
      <c r="G1813" t="s">
        <v>58</v>
      </c>
      <c r="H1813" t="s">
        <v>60</v>
      </c>
      <c r="I1813">
        <v>47316</v>
      </c>
      <c r="J1813">
        <v>47316</v>
      </c>
      <c r="K1813" t="s">
        <v>63</v>
      </c>
      <c r="L1813" t="s">
        <v>181</v>
      </c>
      <c r="M1813" t="s">
        <v>197</v>
      </c>
      <c r="N1813">
        <v>501</v>
      </c>
      <c r="O1813">
        <v>10</v>
      </c>
      <c r="P1813" t="s">
        <v>200</v>
      </c>
      <c r="Q1813">
        <v>9501</v>
      </c>
      <c r="R1813" t="s">
        <v>273</v>
      </c>
      <c r="S1813">
        <v>194015.72</v>
      </c>
      <c r="T1813">
        <v>0</v>
      </c>
      <c r="U1813">
        <v>194015.72</v>
      </c>
    </row>
    <row r="1814" spans="1:21" x14ac:dyDescent="0.25">
      <c r="A1814" t="s">
        <v>23</v>
      </c>
      <c r="B1814" t="s">
        <v>25</v>
      </c>
      <c r="C1814">
        <v>53</v>
      </c>
      <c r="D1814" t="s">
        <v>50</v>
      </c>
      <c r="E1814" t="s">
        <v>56</v>
      </c>
      <c r="F1814" t="s">
        <v>57</v>
      </c>
      <c r="G1814" t="s">
        <v>58</v>
      </c>
      <c r="H1814" t="s">
        <v>60</v>
      </c>
      <c r="I1814">
        <v>34666</v>
      </c>
      <c r="J1814">
        <v>34666</v>
      </c>
      <c r="K1814" t="s">
        <v>65</v>
      </c>
      <c r="L1814" t="s">
        <v>180</v>
      </c>
      <c r="M1814" t="s">
        <v>197</v>
      </c>
      <c r="N1814">
        <v>612</v>
      </c>
      <c r="O1814">
        <v>10</v>
      </c>
      <c r="P1814" t="s">
        <v>213</v>
      </c>
      <c r="Q1814">
        <v>9612</v>
      </c>
      <c r="R1814" t="s">
        <v>213</v>
      </c>
      <c r="S1814">
        <v>6599170.9299999997</v>
      </c>
      <c r="T1814">
        <v>6598824.3499999996</v>
      </c>
      <c r="U1814" s="3">
        <v>346.58</v>
      </c>
    </row>
    <row r="1815" spans="1:21" x14ac:dyDescent="0.25">
      <c r="A1815" t="s">
        <v>23</v>
      </c>
      <c r="B1815" t="s">
        <v>25</v>
      </c>
      <c r="C1815">
        <v>54</v>
      </c>
      <c r="D1815" t="s">
        <v>51</v>
      </c>
      <c r="E1815" t="s">
        <v>56</v>
      </c>
      <c r="F1815" t="s">
        <v>57</v>
      </c>
      <c r="G1815" t="s">
        <v>58</v>
      </c>
      <c r="H1815" t="s">
        <v>59</v>
      </c>
      <c r="I1815">
        <v>33842</v>
      </c>
      <c r="J1815">
        <v>33842</v>
      </c>
      <c r="K1815" t="s">
        <v>65</v>
      </c>
      <c r="L1815" t="s">
        <v>182</v>
      </c>
      <c r="M1815" t="s">
        <v>197</v>
      </c>
      <c r="N1815" t="s">
        <v>198</v>
      </c>
      <c r="O1815">
        <v>10</v>
      </c>
      <c r="P1815" t="s">
        <v>199</v>
      </c>
      <c r="Q1815">
        <v>30517999551</v>
      </c>
      <c r="R1815" t="s">
        <v>274</v>
      </c>
      <c r="S1815">
        <v>1354306.86</v>
      </c>
      <c r="T1815">
        <v>1346079.56</v>
      </c>
      <c r="U1815" s="3">
        <v>8227.2999999999993</v>
      </c>
    </row>
    <row r="1816" spans="1:21" x14ac:dyDescent="0.25">
      <c r="A1816" t="s">
        <v>23</v>
      </c>
      <c r="B1816" t="s">
        <v>25</v>
      </c>
      <c r="C1816">
        <v>54</v>
      </c>
      <c r="D1816" t="s">
        <v>51</v>
      </c>
      <c r="E1816" t="s">
        <v>56</v>
      </c>
      <c r="F1816" t="s">
        <v>57</v>
      </c>
      <c r="G1816" t="s">
        <v>58</v>
      </c>
      <c r="H1816" t="s">
        <v>59</v>
      </c>
      <c r="I1816">
        <v>33847</v>
      </c>
      <c r="J1816">
        <v>33847</v>
      </c>
      <c r="K1816" t="s">
        <v>65</v>
      </c>
      <c r="L1816" t="s">
        <v>183</v>
      </c>
      <c r="M1816" t="s">
        <v>197</v>
      </c>
      <c r="N1816" t="s">
        <v>198</v>
      </c>
      <c r="O1816">
        <v>10</v>
      </c>
      <c r="P1816" t="s">
        <v>199</v>
      </c>
      <c r="Q1816">
        <v>30633949227</v>
      </c>
      <c r="R1816" t="s">
        <v>270</v>
      </c>
      <c r="S1816">
        <v>1176081.8600000001</v>
      </c>
      <c r="T1816">
        <v>1173041.98</v>
      </c>
      <c r="U1816" s="3">
        <v>3039.88</v>
      </c>
    </row>
    <row r="1817" spans="1:21" x14ac:dyDescent="0.25">
      <c r="A1817" t="s">
        <v>23</v>
      </c>
      <c r="B1817" t="s">
        <v>25</v>
      </c>
      <c r="C1817">
        <v>54</v>
      </c>
      <c r="D1817" t="s">
        <v>51</v>
      </c>
      <c r="E1817" t="s">
        <v>56</v>
      </c>
      <c r="F1817" t="s">
        <v>57</v>
      </c>
      <c r="G1817" t="s">
        <v>58</v>
      </c>
      <c r="H1817" t="s">
        <v>59</v>
      </c>
      <c r="I1817">
        <v>48461</v>
      </c>
      <c r="J1817">
        <v>48461</v>
      </c>
      <c r="K1817" t="s">
        <v>63</v>
      </c>
      <c r="L1817" t="s">
        <v>184</v>
      </c>
      <c r="M1817" t="s">
        <v>197</v>
      </c>
      <c r="N1817" t="s">
        <v>198</v>
      </c>
      <c r="O1817">
        <v>10</v>
      </c>
      <c r="P1817" t="s">
        <v>199</v>
      </c>
      <c r="Q1817">
        <v>30517999551</v>
      </c>
      <c r="R1817" t="s">
        <v>274</v>
      </c>
      <c r="S1817">
        <v>1368144.24</v>
      </c>
      <c r="T1817">
        <v>0</v>
      </c>
      <c r="U1817">
        <v>1368144.24</v>
      </c>
    </row>
    <row r="1818" spans="1:21" x14ac:dyDescent="0.25">
      <c r="A1818" t="s">
        <v>23</v>
      </c>
      <c r="B1818" t="s">
        <v>25</v>
      </c>
      <c r="C1818">
        <v>54</v>
      </c>
      <c r="D1818" t="s">
        <v>51</v>
      </c>
      <c r="E1818" t="s">
        <v>56</v>
      </c>
      <c r="F1818" t="s">
        <v>57</v>
      </c>
      <c r="G1818" t="s">
        <v>58</v>
      </c>
      <c r="H1818" t="s">
        <v>59</v>
      </c>
      <c r="I1818">
        <v>33847</v>
      </c>
      <c r="J1818">
        <v>33847</v>
      </c>
      <c r="K1818" t="s">
        <v>65</v>
      </c>
      <c r="L1818" t="s">
        <v>183</v>
      </c>
      <c r="M1818" t="s">
        <v>197</v>
      </c>
      <c r="N1818" t="s">
        <v>198</v>
      </c>
      <c r="O1818">
        <v>10</v>
      </c>
      <c r="P1818" t="s">
        <v>199</v>
      </c>
      <c r="Q1818">
        <v>30517999551</v>
      </c>
      <c r="R1818" t="s">
        <v>274</v>
      </c>
      <c r="S1818">
        <v>552298.09</v>
      </c>
      <c r="T1818">
        <v>550880.80000000005</v>
      </c>
      <c r="U1818" s="3">
        <v>1417.29</v>
      </c>
    </row>
    <row r="1819" spans="1:21" x14ac:dyDescent="0.25">
      <c r="A1819" t="s">
        <v>23</v>
      </c>
      <c r="B1819" t="s">
        <v>25</v>
      </c>
      <c r="C1819">
        <v>54</v>
      </c>
      <c r="D1819" t="s">
        <v>51</v>
      </c>
      <c r="E1819" t="s">
        <v>56</v>
      </c>
      <c r="F1819" t="s">
        <v>57</v>
      </c>
      <c r="G1819" t="s">
        <v>58</v>
      </c>
      <c r="H1819" t="s">
        <v>59</v>
      </c>
      <c r="I1819">
        <v>33842</v>
      </c>
      <c r="J1819">
        <v>33842</v>
      </c>
      <c r="K1819" t="s">
        <v>65</v>
      </c>
      <c r="L1819" t="s">
        <v>182</v>
      </c>
      <c r="M1819" t="s">
        <v>197</v>
      </c>
      <c r="N1819" t="s">
        <v>198</v>
      </c>
      <c r="O1819">
        <v>10</v>
      </c>
      <c r="P1819" t="s">
        <v>199</v>
      </c>
      <c r="Q1819">
        <v>30633949227</v>
      </c>
      <c r="R1819" t="s">
        <v>270</v>
      </c>
      <c r="S1819">
        <v>2928528.94</v>
      </c>
      <c r="T1819">
        <v>2908315.81</v>
      </c>
      <c r="U1819" s="3">
        <v>20213.13</v>
      </c>
    </row>
    <row r="1820" spans="1:21" x14ac:dyDescent="0.25">
      <c r="A1820" t="s">
        <v>23</v>
      </c>
      <c r="B1820" t="s">
        <v>25</v>
      </c>
      <c r="C1820">
        <v>54</v>
      </c>
      <c r="D1820" t="s">
        <v>51</v>
      </c>
      <c r="E1820" t="s">
        <v>56</v>
      </c>
      <c r="F1820" t="s">
        <v>57</v>
      </c>
      <c r="G1820" t="s">
        <v>58</v>
      </c>
      <c r="H1820" t="s">
        <v>59</v>
      </c>
      <c r="I1820">
        <v>33847</v>
      </c>
      <c r="J1820">
        <v>33847</v>
      </c>
      <c r="K1820" t="s">
        <v>65</v>
      </c>
      <c r="L1820" t="s">
        <v>183</v>
      </c>
      <c r="M1820" t="s">
        <v>197</v>
      </c>
      <c r="N1820" t="s">
        <v>198</v>
      </c>
      <c r="O1820">
        <v>10</v>
      </c>
      <c r="P1820" t="s">
        <v>199</v>
      </c>
      <c r="Q1820">
        <v>33693450239</v>
      </c>
      <c r="R1820" t="s">
        <v>271</v>
      </c>
      <c r="S1820">
        <v>5495307.8499999996</v>
      </c>
      <c r="T1820">
        <v>5480446.2400000002</v>
      </c>
      <c r="U1820" s="3">
        <v>14861.61</v>
      </c>
    </row>
    <row r="1821" spans="1:21" x14ac:dyDescent="0.25">
      <c r="A1821" t="s">
        <v>23</v>
      </c>
      <c r="B1821" t="s">
        <v>25</v>
      </c>
      <c r="C1821">
        <v>54</v>
      </c>
      <c r="D1821" t="s">
        <v>51</v>
      </c>
      <c r="E1821" t="s">
        <v>56</v>
      </c>
      <c r="F1821" t="s">
        <v>57</v>
      </c>
      <c r="G1821" t="s">
        <v>58</v>
      </c>
      <c r="H1821" t="s">
        <v>59</v>
      </c>
      <c r="I1821">
        <v>48461</v>
      </c>
      <c r="J1821">
        <v>48461</v>
      </c>
      <c r="K1821" t="s">
        <v>63</v>
      </c>
      <c r="L1821" t="s">
        <v>184</v>
      </c>
      <c r="M1821" t="s">
        <v>197</v>
      </c>
      <c r="N1821" t="s">
        <v>198</v>
      </c>
      <c r="O1821">
        <v>10</v>
      </c>
      <c r="P1821" t="s">
        <v>199</v>
      </c>
      <c r="Q1821">
        <v>30633949227</v>
      </c>
      <c r="R1821" t="s">
        <v>270</v>
      </c>
      <c r="S1821">
        <v>2916118.21</v>
      </c>
      <c r="T1821">
        <v>0</v>
      </c>
      <c r="U1821">
        <v>2916118.21</v>
      </c>
    </row>
    <row r="1822" spans="1:21" x14ac:dyDescent="0.25">
      <c r="A1822" t="s">
        <v>23</v>
      </c>
      <c r="B1822" t="s">
        <v>25</v>
      </c>
      <c r="C1822">
        <v>54</v>
      </c>
      <c r="D1822" t="s">
        <v>51</v>
      </c>
      <c r="E1822" t="s">
        <v>56</v>
      </c>
      <c r="F1822" t="s">
        <v>57</v>
      </c>
      <c r="G1822" t="s">
        <v>58</v>
      </c>
      <c r="H1822" t="s">
        <v>59</v>
      </c>
      <c r="I1822">
        <v>48532</v>
      </c>
      <c r="J1822">
        <v>48532</v>
      </c>
      <c r="K1822" t="s">
        <v>63</v>
      </c>
      <c r="L1822" t="s">
        <v>185</v>
      </c>
      <c r="M1822" t="s">
        <v>197</v>
      </c>
      <c r="N1822" t="s">
        <v>198</v>
      </c>
      <c r="O1822">
        <v>10</v>
      </c>
      <c r="P1822" t="s">
        <v>199</v>
      </c>
      <c r="Q1822">
        <v>33693450239</v>
      </c>
      <c r="R1822" t="s">
        <v>271</v>
      </c>
      <c r="S1822">
        <v>5537027.1299999999</v>
      </c>
      <c r="T1822">
        <v>0</v>
      </c>
      <c r="U1822">
        <v>5537027.1299999999</v>
      </c>
    </row>
    <row r="1823" spans="1:21" x14ac:dyDescent="0.25">
      <c r="A1823" t="s">
        <v>23</v>
      </c>
      <c r="B1823" t="s">
        <v>25</v>
      </c>
      <c r="C1823">
        <v>54</v>
      </c>
      <c r="D1823" t="s">
        <v>51</v>
      </c>
      <c r="E1823" t="s">
        <v>56</v>
      </c>
      <c r="F1823" t="s">
        <v>57</v>
      </c>
      <c r="G1823" t="s">
        <v>58</v>
      </c>
      <c r="H1823" t="s">
        <v>59</v>
      </c>
      <c r="I1823">
        <v>47245</v>
      </c>
      <c r="J1823">
        <v>47245</v>
      </c>
      <c r="K1823" t="s">
        <v>63</v>
      </c>
      <c r="L1823" t="s">
        <v>186</v>
      </c>
      <c r="M1823" t="s">
        <v>197</v>
      </c>
      <c r="N1823" t="s">
        <v>198</v>
      </c>
      <c r="O1823">
        <v>10</v>
      </c>
      <c r="P1823" t="s">
        <v>199</v>
      </c>
      <c r="Q1823">
        <v>33693450239</v>
      </c>
      <c r="R1823" t="s">
        <v>271</v>
      </c>
      <c r="S1823">
        <v>63446.05</v>
      </c>
      <c r="T1823">
        <v>0</v>
      </c>
      <c r="U1823">
        <v>63446.05</v>
      </c>
    </row>
    <row r="1824" spans="1:21" x14ac:dyDescent="0.25">
      <c r="A1824" t="s">
        <v>23</v>
      </c>
      <c r="B1824" t="s">
        <v>25</v>
      </c>
      <c r="C1824">
        <v>54</v>
      </c>
      <c r="D1824" t="s">
        <v>51</v>
      </c>
      <c r="E1824" t="s">
        <v>56</v>
      </c>
      <c r="F1824" t="s">
        <v>57</v>
      </c>
      <c r="G1824" t="s">
        <v>58</v>
      </c>
      <c r="H1824" t="s">
        <v>59</v>
      </c>
      <c r="I1824">
        <v>48532</v>
      </c>
      <c r="J1824">
        <v>48532</v>
      </c>
      <c r="K1824" t="s">
        <v>63</v>
      </c>
      <c r="L1824" t="s">
        <v>185</v>
      </c>
      <c r="M1824" t="s">
        <v>197</v>
      </c>
      <c r="N1824" t="s">
        <v>198</v>
      </c>
      <c r="O1824">
        <v>10</v>
      </c>
      <c r="P1824" t="s">
        <v>199</v>
      </c>
      <c r="Q1824">
        <v>30517999551</v>
      </c>
      <c r="R1824" t="s">
        <v>274</v>
      </c>
      <c r="S1824">
        <v>570460.9</v>
      </c>
      <c r="T1824">
        <v>0</v>
      </c>
      <c r="U1824">
        <v>570460.9</v>
      </c>
    </row>
    <row r="1825" spans="1:21" x14ac:dyDescent="0.25">
      <c r="A1825" t="s">
        <v>23</v>
      </c>
      <c r="B1825" t="s">
        <v>25</v>
      </c>
      <c r="C1825">
        <v>54</v>
      </c>
      <c r="D1825" t="s">
        <v>51</v>
      </c>
      <c r="E1825" t="s">
        <v>56</v>
      </c>
      <c r="F1825" t="s">
        <v>57</v>
      </c>
      <c r="G1825" t="s">
        <v>58</v>
      </c>
      <c r="H1825" t="s">
        <v>59</v>
      </c>
      <c r="I1825">
        <v>47750</v>
      </c>
      <c r="J1825">
        <v>47750</v>
      </c>
      <c r="K1825" t="s">
        <v>63</v>
      </c>
      <c r="L1825" t="s">
        <v>187</v>
      </c>
      <c r="M1825" t="s">
        <v>197</v>
      </c>
      <c r="N1825" t="s">
        <v>198</v>
      </c>
      <c r="O1825">
        <v>10</v>
      </c>
      <c r="P1825" t="s">
        <v>199</v>
      </c>
      <c r="Q1825">
        <v>33693450239</v>
      </c>
      <c r="R1825" t="s">
        <v>271</v>
      </c>
      <c r="S1825">
        <v>52565.71</v>
      </c>
      <c r="T1825">
        <v>0</v>
      </c>
      <c r="U1825">
        <v>52565.71</v>
      </c>
    </row>
    <row r="1826" spans="1:21" x14ac:dyDescent="0.25">
      <c r="A1826" t="s">
        <v>23</v>
      </c>
      <c r="B1826" t="s">
        <v>25</v>
      </c>
      <c r="C1826">
        <v>54</v>
      </c>
      <c r="D1826" t="s">
        <v>51</v>
      </c>
      <c r="E1826" t="s">
        <v>56</v>
      </c>
      <c r="F1826" t="s">
        <v>57</v>
      </c>
      <c r="G1826" t="s">
        <v>58</v>
      </c>
      <c r="H1826" t="s">
        <v>59</v>
      </c>
      <c r="I1826">
        <v>48532</v>
      </c>
      <c r="J1826">
        <v>48532</v>
      </c>
      <c r="K1826" t="s">
        <v>63</v>
      </c>
      <c r="L1826" t="s">
        <v>185</v>
      </c>
      <c r="M1826" t="s">
        <v>197</v>
      </c>
      <c r="N1826" t="s">
        <v>198</v>
      </c>
      <c r="O1826">
        <v>10</v>
      </c>
      <c r="P1826" t="s">
        <v>199</v>
      </c>
      <c r="Q1826">
        <v>30633949227</v>
      </c>
      <c r="R1826" t="s">
        <v>270</v>
      </c>
      <c r="S1826">
        <v>1191281.07</v>
      </c>
      <c r="T1826">
        <v>0</v>
      </c>
      <c r="U1826">
        <v>1191281.07</v>
      </c>
    </row>
    <row r="1827" spans="1:21" x14ac:dyDescent="0.25">
      <c r="A1827" t="s">
        <v>23</v>
      </c>
      <c r="B1827" t="s">
        <v>25</v>
      </c>
      <c r="C1827">
        <v>54</v>
      </c>
      <c r="D1827" t="s">
        <v>51</v>
      </c>
      <c r="E1827" t="s">
        <v>56</v>
      </c>
      <c r="F1827" t="s">
        <v>57</v>
      </c>
      <c r="G1827" t="s">
        <v>58</v>
      </c>
      <c r="H1827" t="s">
        <v>59</v>
      </c>
      <c r="I1827">
        <v>33842</v>
      </c>
      <c r="J1827">
        <v>33842</v>
      </c>
      <c r="K1827" t="s">
        <v>65</v>
      </c>
      <c r="L1827" t="s">
        <v>182</v>
      </c>
      <c r="M1827" t="s">
        <v>197</v>
      </c>
      <c r="N1827" t="s">
        <v>198</v>
      </c>
      <c r="O1827">
        <v>10</v>
      </c>
      <c r="P1827" t="s">
        <v>199</v>
      </c>
      <c r="Q1827">
        <v>33693450239</v>
      </c>
      <c r="R1827" t="s">
        <v>271</v>
      </c>
      <c r="S1827">
        <v>14317255.210000001</v>
      </c>
      <c r="T1827">
        <v>14218435.48</v>
      </c>
      <c r="U1827" s="3">
        <v>98819.73</v>
      </c>
    </row>
    <row r="1828" spans="1:21" x14ac:dyDescent="0.25">
      <c r="A1828" t="s">
        <v>23</v>
      </c>
      <c r="B1828" t="s">
        <v>25</v>
      </c>
      <c r="C1828">
        <v>54</v>
      </c>
      <c r="D1828" t="s">
        <v>51</v>
      </c>
      <c r="E1828" t="s">
        <v>56</v>
      </c>
      <c r="F1828" t="s">
        <v>57</v>
      </c>
      <c r="G1828" t="s">
        <v>58</v>
      </c>
      <c r="H1828" t="s">
        <v>59</v>
      </c>
      <c r="I1828">
        <v>48461</v>
      </c>
      <c r="J1828">
        <v>48461</v>
      </c>
      <c r="K1828" t="s">
        <v>63</v>
      </c>
      <c r="L1828" t="s">
        <v>184</v>
      </c>
      <c r="M1828" t="s">
        <v>197</v>
      </c>
      <c r="N1828" t="s">
        <v>198</v>
      </c>
      <c r="O1828">
        <v>10</v>
      </c>
      <c r="P1828" t="s">
        <v>199</v>
      </c>
      <c r="Q1828">
        <v>33693450239</v>
      </c>
      <c r="R1828" t="s">
        <v>271</v>
      </c>
      <c r="S1828">
        <v>14256581.42</v>
      </c>
      <c r="T1828">
        <v>0</v>
      </c>
      <c r="U1828">
        <v>14256581.42</v>
      </c>
    </row>
    <row r="1829" spans="1:21" x14ac:dyDescent="0.25">
      <c r="A1829" t="s">
        <v>23</v>
      </c>
      <c r="B1829" t="s">
        <v>25</v>
      </c>
      <c r="C1829">
        <v>54</v>
      </c>
      <c r="D1829" t="s">
        <v>51</v>
      </c>
      <c r="E1829" t="s">
        <v>56</v>
      </c>
      <c r="F1829" t="s">
        <v>57</v>
      </c>
      <c r="G1829" t="s">
        <v>58</v>
      </c>
      <c r="H1829" t="s">
        <v>60</v>
      </c>
      <c r="I1829">
        <v>48532</v>
      </c>
      <c r="J1829">
        <v>48532</v>
      </c>
      <c r="K1829" t="s">
        <v>63</v>
      </c>
      <c r="L1829" t="s">
        <v>185</v>
      </c>
      <c r="M1829" t="s">
        <v>197</v>
      </c>
      <c r="N1829">
        <v>503</v>
      </c>
      <c r="O1829">
        <v>10</v>
      </c>
      <c r="P1829" t="s">
        <v>203</v>
      </c>
      <c r="Q1829">
        <v>9503</v>
      </c>
      <c r="R1829" t="s">
        <v>203</v>
      </c>
      <c r="S1829">
        <v>1622648.76</v>
      </c>
      <c r="T1829">
        <v>0</v>
      </c>
      <c r="U1829">
        <v>1622648.76</v>
      </c>
    </row>
    <row r="1830" spans="1:21" x14ac:dyDescent="0.25">
      <c r="A1830" t="s">
        <v>23</v>
      </c>
      <c r="B1830" t="s">
        <v>25</v>
      </c>
      <c r="C1830">
        <v>54</v>
      </c>
      <c r="D1830" t="s">
        <v>51</v>
      </c>
      <c r="E1830" t="s">
        <v>56</v>
      </c>
      <c r="F1830" t="s">
        <v>57</v>
      </c>
      <c r="G1830" t="s">
        <v>58</v>
      </c>
      <c r="H1830" t="s">
        <v>60</v>
      </c>
      <c r="I1830">
        <v>48532</v>
      </c>
      <c r="J1830">
        <v>48532</v>
      </c>
      <c r="K1830" t="s">
        <v>63</v>
      </c>
      <c r="L1830" t="s">
        <v>185</v>
      </c>
      <c r="M1830" t="s">
        <v>197</v>
      </c>
      <c r="N1830">
        <v>612</v>
      </c>
      <c r="O1830">
        <v>10</v>
      </c>
      <c r="P1830" t="s">
        <v>213</v>
      </c>
      <c r="Q1830">
        <v>9612</v>
      </c>
      <c r="R1830" t="s">
        <v>213</v>
      </c>
      <c r="S1830">
        <v>358722.41</v>
      </c>
      <c r="T1830">
        <v>0</v>
      </c>
      <c r="U1830">
        <v>358722.41</v>
      </c>
    </row>
    <row r="1831" spans="1:21" x14ac:dyDescent="0.25">
      <c r="A1831" t="s">
        <v>23</v>
      </c>
      <c r="B1831" t="s">
        <v>25</v>
      </c>
      <c r="C1831">
        <v>54</v>
      </c>
      <c r="D1831" t="s">
        <v>51</v>
      </c>
      <c r="E1831" t="s">
        <v>56</v>
      </c>
      <c r="F1831" t="s">
        <v>57</v>
      </c>
      <c r="G1831" t="s">
        <v>58</v>
      </c>
      <c r="H1831" t="s">
        <v>60</v>
      </c>
      <c r="I1831">
        <v>48532</v>
      </c>
      <c r="J1831">
        <v>48532</v>
      </c>
      <c r="K1831" t="s">
        <v>63</v>
      </c>
      <c r="L1831" t="s">
        <v>185</v>
      </c>
      <c r="M1831" t="s">
        <v>197</v>
      </c>
      <c r="N1831">
        <v>509</v>
      </c>
      <c r="O1831">
        <v>10</v>
      </c>
      <c r="P1831" t="s">
        <v>202</v>
      </c>
      <c r="Q1831">
        <v>9509</v>
      </c>
      <c r="R1831" t="s">
        <v>202</v>
      </c>
      <c r="S1831">
        <v>55042</v>
      </c>
      <c r="T1831">
        <v>0</v>
      </c>
      <c r="U1831">
        <v>55042</v>
      </c>
    </row>
    <row r="1832" spans="1:21" x14ac:dyDescent="0.25">
      <c r="A1832" t="s">
        <v>23</v>
      </c>
      <c r="B1832" t="s">
        <v>25</v>
      </c>
      <c r="C1832">
        <v>54</v>
      </c>
      <c r="D1832" t="s">
        <v>51</v>
      </c>
      <c r="E1832" t="s">
        <v>56</v>
      </c>
      <c r="F1832" t="s">
        <v>57</v>
      </c>
      <c r="G1832" t="s">
        <v>58</v>
      </c>
      <c r="H1832" t="s">
        <v>60</v>
      </c>
      <c r="I1832">
        <v>48461</v>
      </c>
      <c r="J1832">
        <v>48461</v>
      </c>
      <c r="K1832" t="s">
        <v>63</v>
      </c>
      <c r="L1832" t="s">
        <v>184</v>
      </c>
      <c r="M1832" t="s">
        <v>197</v>
      </c>
      <c r="N1832">
        <v>715</v>
      </c>
      <c r="O1832">
        <v>10</v>
      </c>
      <c r="P1832" t="s">
        <v>208</v>
      </c>
      <c r="Q1832">
        <v>9715</v>
      </c>
      <c r="R1832" t="s">
        <v>208</v>
      </c>
      <c r="S1832">
        <v>129254.39999999999</v>
      </c>
      <c r="T1832">
        <v>0</v>
      </c>
      <c r="U1832">
        <v>129254.39999999999</v>
      </c>
    </row>
    <row r="1833" spans="1:21" x14ac:dyDescent="0.25">
      <c r="A1833" t="s">
        <v>23</v>
      </c>
      <c r="B1833" t="s">
        <v>25</v>
      </c>
      <c r="C1833">
        <v>54</v>
      </c>
      <c r="D1833" t="s">
        <v>51</v>
      </c>
      <c r="E1833" t="s">
        <v>56</v>
      </c>
      <c r="F1833" t="s">
        <v>57</v>
      </c>
      <c r="G1833" t="s">
        <v>58</v>
      </c>
      <c r="H1833" t="s">
        <v>60</v>
      </c>
      <c r="I1833">
        <v>33847</v>
      </c>
      <c r="J1833">
        <v>33847</v>
      </c>
      <c r="K1833" t="s">
        <v>65</v>
      </c>
      <c r="L1833" t="s">
        <v>183</v>
      </c>
      <c r="M1833" t="s">
        <v>197</v>
      </c>
      <c r="N1833">
        <v>501</v>
      </c>
      <c r="O1833">
        <v>10</v>
      </c>
      <c r="P1833" t="s">
        <v>200</v>
      </c>
      <c r="Q1833">
        <v>9501</v>
      </c>
      <c r="R1833" t="s">
        <v>273</v>
      </c>
      <c r="S1833">
        <v>4092116.21</v>
      </c>
      <c r="T1833">
        <v>4081307.76</v>
      </c>
      <c r="U1833" s="3">
        <v>10808.45</v>
      </c>
    </row>
    <row r="1834" spans="1:21" x14ac:dyDescent="0.25">
      <c r="A1834" t="s">
        <v>23</v>
      </c>
      <c r="B1834" t="s">
        <v>25</v>
      </c>
      <c r="C1834">
        <v>54</v>
      </c>
      <c r="D1834" t="s">
        <v>51</v>
      </c>
      <c r="E1834" t="s">
        <v>56</v>
      </c>
      <c r="F1834" t="s">
        <v>57</v>
      </c>
      <c r="G1834" t="s">
        <v>58</v>
      </c>
      <c r="H1834" t="s">
        <v>60</v>
      </c>
      <c r="I1834">
        <v>33842</v>
      </c>
      <c r="J1834">
        <v>33842</v>
      </c>
      <c r="K1834" t="s">
        <v>65</v>
      </c>
      <c r="L1834" t="s">
        <v>182</v>
      </c>
      <c r="M1834" t="s">
        <v>197</v>
      </c>
      <c r="N1834">
        <v>401</v>
      </c>
      <c r="O1834">
        <v>10</v>
      </c>
      <c r="P1834" t="s">
        <v>207</v>
      </c>
      <c r="Q1834">
        <v>903</v>
      </c>
      <c r="R1834" t="s">
        <v>275</v>
      </c>
      <c r="S1834">
        <v>96825.47</v>
      </c>
      <c r="T1834">
        <v>3894.58</v>
      </c>
      <c r="U1834" s="3">
        <v>92930.89</v>
      </c>
    </row>
    <row r="1835" spans="1:21" x14ac:dyDescent="0.25">
      <c r="A1835" t="s">
        <v>23</v>
      </c>
      <c r="B1835" t="s">
        <v>25</v>
      </c>
      <c r="C1835">
        <v>54</v>
      </c>
      <c r="D1835" t="s">
        <v>51</v>
      </c>
      <c r="E1835" t="s">
        <v>56</v>
      </c>
      <c r="F1835" t="s">
        <v>57</v>
      </c>
      <c r="G1835" t="s">
        <v>58</v>
      </c>
      <c r="H1835" t="s">
        <v>60</v>
      </c>
      <c r="I1835">
        <v>48532</v>
      </c>
      <c r="J1835">
        <v>48532</v>
      </c>
      <c r="K1835" t="s">
        <v>63</v>
      </c>
      <c r="L1835" t="s">
        <v>185</v>
      </c>
      <c r="M1835" t="s">
        <v>197</v>
      </c>
      <c r="N1835">
        <v>716</v>
      </c>
      <c r="O1835">
        <v>10</v>
      </c>
      <c r="P1835" t="s">
        <v>211</v>
      </c>
      <c r="Q1835">
        <v>9716</v>
      </c>
      <c r="R1835" t="s">
        <v>211</v>
      </c>
      <c r="S1835">
        <v>1794.84</v>
      </c>
      <c r="T1835">
        <v>0</v>
      </c>
      <c r="U1835">
        <v>1794.84</v>
      </c>
    </row>
    <row r="1836" spans="1:21" x14ac:dyDescent="0.25">
      <c r="A1836" t="s">
        <v>23</v>
      </c>
      <c r="B1836" t="s">
        <v>25</v>
      </c>
      <c r="C1836">
        <v>54</v>
      </c>
      <c r="D1836" t="s">
        <v>51</v>
      </c>
      <c r="E1836" t="s">
        <v>56</v>
      </c>
      <c r="F1836" t="s">
        <v>57</v>
      </c>
      <c r="G1836" t="s">
        <v>58</v>
      </c>
      <c r="H1836" t="s">
        <v>60</v>
      </c>
      <c r="I1836">
        <v>33842</v>
      </c>
      <c r="J1836">
        <v>33842</v>
      </c>
      <c r="K1836" t="s">
        <v>65</v>
      </c>
      <c r="L1836" t="s">
        <v>182</v>
      </c>
      <c r="M1836" t="s">
        <v>197</v>
      </c>
      <c r="N1836">
        <v>501</v>
      </c>
      <c r="O1836">
        <v>10</v>
      </c>
      <c r="P1836" t="s">
        <v>200</v>
      </c>
      <c r="Q1836">
        <v>9501</v>
      </c>
      <c r="R1836" t="s">
        <v>273</v>
      </c>
      <c r="S1836">
        <v>10412548.74</v>
      </c>
      <c r="T1836">
        <v>10340679.84</v>
      </c>
      <c r="U1836" s="3">
        <v>71868.899999999994</v>
      </c>
    </row>
    <row r="1837" spans="1:21" x14ac:dyDescent="0.25">
      <c r="A1837" t="s">
        <v>23</v>
      </c>
      <c r="B1837" t="s">
        <v>25</v>
      </c>
      <c r="C1837">
        <v>54</v>
      </c>
      <c r="D1837" t="s">
        <v>51</v>
      </c>
      <c r="E1837" t="s">
        <v>56</v>
      </c>
      <c r="F1837" t="s">
        <v>57</v>
      </c>
      <c r="G1837" t="s">
        <v>58</v>
      </c>
      <c r="H1837" t="s">
        <v>60</v>
      </c>
      <c r="I1837">
        <v>48461</v>
      </c>
      <c r="J1837">
        <v>48461</v>
      </c>
      <c r="K1837" t="s">
        <v>63</v>
      </c>
      <c r="L1837" t="s">
        <v>184</v>
      </c>
      <c r="M1837" t="s">
        <v>197</v>
      </c>
      <c r="N1837">
        <v>501</v>
      </c>
      <c r="O1837">
        <v>10</v>
      </c>
      <c r="P1837" t="s">
        <v>200</v>
      </c>
      <c r="Q1837">
        <v>9501</v>
      </c>
      <c r="R1837" t="s">
        <v>273</v>
      </c>
      <c r="S1837">
        <v>10368421.810000001</v>
      </c>
      <c r="T1837">
        <v>0</v>
      </c>
      <c r="U1837">
        <v>10368421.810000001</v>
      </c>
    </row>
    <row r="1838" spans="1:21" x14ac:dyDescent="0.25">
      <c r="A1838" t="s">
        <v>23</v>
      </c>
      <c r="B1838" t="s">
        <v>25</v>
      </c>
      <c r="C1838">
        <v>54</v>
      </c>
      <c r="D1838" t="s">
        <v>51</v>
      </c>
      <c r="E1838" t="s">
        <v>56</v>
      </c>
      <c r="F1838" t="s">
        <v>57</v>
      </c>
      <c r="G1838" t="s">
        <v>58</v>
      </c>
      <c r="H1838" t="s">
        <v>60</v>
      </c>
      <c r="I1838">
        <v>48532</v>
      </c>
      <c r="J1838">
        <v>48532</v>
      </c>
      <c r="K1838" t="s">
        <v>63</v>
      </c>
      <c r="L1838" t="s">
        <v>185</v>
      </c>
      <c r="M1838" t="s">
        <v>197</v>
      </c>
      <c r="N1838">
        <v>508</v>
      </c>
      <c r="O1838">
        <v>10</v>
      </c>
      <c r="P1838" t="s">
        <v>201</v>
      </c>
      <c r="Q1838">
        <v>9508</v>
      </c>
      <c r="R1838" t="s">
        <v>201</v>
      </c>
      <c r="S1838">
        <v>193065</v>
      </c>
      <c r="T1838">
        <v>0</v>
      </c>
      <c r="U1838">
        <v>193065</v>
      </c>
    </row>
    <row r="1839" spans="1:21" x14ac:dyDescent="0.25">
      <c r="A1839" t="s">
        <v>23</v>
      </c>
      <c r="B1839" t="s">
        <v>25</v>
      </c>
      <c r="C1839">
        <v>54</v>
      </c>
      <c r="D1839" t="s">
        <v>51</v>
      </c>
      <c r="E1839" t="s">
        <v>56</v>
      </c>
      <c r="F1839" t="s">
        <v>57</v>
      </c>
      <c r="G1839" t="s">
        <v>58</v>
      </c>
      <c r="H1839" t="s">
        <v>60</v>
      </c>
      <c r="I1839">
        <v>48461</v>
      </c>
      <c r="J1839">
        <v>48461</v>
      </c>
      <c r="K1839" t="s">
        <v>63</v>
      </c>
      <c r="L1839" t="s">
        <v>184</v>
      </c>
      <c r="M1839" t="s">
        <v>197</v>
      </c>
      <c r="N1839">
        <v>401</v>
      </c>
      <c r="O1839">
        <v>10</v>
      </c>
      <c r="P1839" t="s">
        <v>207</v>
      </c>
      <c r="Q1839">
        <v>903</v>
      </c>
      <c r="R1839" t="s">
        <v>275</v>
      </c>
      <c r="S1839">
        <v>77744.45</v>
      </c>
      <c r="T1839">
        <v>0</v>
      </c>
      <c r="U1839">
        <v>77744.45</v>
      </c>
    </row>
    <row r="1840" spans="1:21" x14ac:dyDescent="0.25">
      <c r="A1840" t="s">
        <v>23</v>
      </c>
      <c r="B1840" t="s">
        <v>25</v>
      </c>
      <c r="C1840">
        <v>54</v>
      </c>
      <c r="D1840" t="s">
        <v>51</v>
      </c>
      <c r="E1840" t="s">
        <v>56</v>
      </c>
      <c r="F1840" t="s">
        <v>57</v>
      </c>
      <c r="G1840" t="s">
        <v>58</v>
      </c>
      <c r="H1840" t="s">
        <v>60</v>
      </c>
      <c r="I1840">
        <v>48532</v>
      </c>
      <c r="J1840">
        <v>48532</v>
      </c>
      <c r="K1840" t="s">
        <v>63</v>
      </c>
      <c r="L1840" t="s">
        <v>185</v>
      </c>
      <c r="M1840" t="s">
        <v>197</v>
      </c>
      <c r="N1840">
        <v>709</v>
      </c>
      <c r="O1840">
        <v>10</v>
      </c>
      <c r="P1840" t="s">
        <v>204</v>
      </c>
      <c r="Q1840">
        <v>9709</v>
      </c>
      <c r="R1840" t="s">
        <v>204</v>
      </c>
      <c r="S1840">
        <v>3681.2</v>
      </c>
      <c r="T1840">
        <v>0</v>
      </c>
      <c r="U1840">
        <v>3681.2</v>
      </c>
    </row>
    <row r="1841" spans="1:21" x14ac:dyDescent="0.25">
      <c r="A1841" t="s">
        <v>23</v>
      </c>
      <c r="B1841" t="s">
        <v>25</v>
      </c>
      <c r="C1841">
        <v>54</v>
      </c>
      <c r="D1841" t="s">
        <v>51</v>
      </c>
      <c r="E1841" t="s">
        <v>56</v>
      </c>
      <c r="F1841" t="s">
        <v>57</v>
      </c>
      <c r="G1841" t="s">
        <v>58</v>
      </c>
      <c r="H1841" t="s">
        <v>60</v>
      </c>
      <c r="I1841">
        <v>33842</v>
      </c>
      <c r="J1841">
        <v>33842</v>
      </c>
      <c r="K1841" t="s">
        <v>65</v>
      </c>
      <c r="L1841" t="s">
        <v>182</v>
      </c>
      <c r="M1841" t="s">
        <v>197</v>
      </c>
      <c r="N1841">
        <v>503</v>
      </c>
      <c r="O1841">
        <v>10</v>
      </c>
      <c r="P1841" t="s">
        <v>203</v>
      </c>
      <c r="Q1841">
        <v>9503</v>
      </c>
      <c r="R1841" t="s">
        <v>203</v>
      </c>
      <c r="S1841">
        <v>3921653.38</v>
      </c>
      <c r="T1841">
        <v>3900032.25</v>
      </c>
      <c r="U1841" s="3">
        <v>21621.13</v>
      </c>
    </row>
    <row r="1842" spans="1:21" x14ac:dyDescent="0.25">
      <c r="A1842" t="s">
        <v>23</v>
      </c>
      <c r="B1842" t="s">
        <v>25</v>
      </c>
      <c r="C1842">
        <v>54</v>
      </c>
      <c r="D1842" t="s">
        <v>51</v>
      </c>
      <c r="E1842" t="s">
        <v>56</v>
      </c>
      <c r="F1842" t="s">
        <v>57</v>
      </c>
      <c r="G1842" t="s">
        <v>58</v>
      </c>
      <c r="H1842" t="s">
        <v>60</v>
      </c>
      <c r="I1842">
        <v>48461</v>
      </c>
      <c r="J1842">
        <v>48461</v>
      </c>
      <c r="K1842" t="s">
        <v>63</v>
      </c>
      <c r="L1842" t="s">
        <v>184</v>
      </c>
      <c r="M1842" t="s">
        <v>197</v>
      </c>
      <c r="N1842">
        <v>728</v>
      </c>
      <c r="O1842">
        <v>10</v>
      </c>
      <c r="P1842" t="s">
        <v>212</v>
      </c>
      <c r="Q1842">
        <v>9728</v>
      </c>
      <c r="R1842" t="s">
        <v>212</v>
      </c>
      <c r="S1842">
        <v>80601.539999999994</v>
      </c>
      <c r="T1842">
        <v>0</v>
      </c>
      <c r="U1842">
        <v>80601.539999999994</v>
      </c>
    </row>
    <row r="1843" spans="1:21" x14ac:dyDescent="0.25">
      <c r="A1843" t="s">
        <v>23</v>
      </c>
      <c r="B1843" t="s">
        <v>25</v>
      </c>
      <c r="C1843">
        <v>54</v>
      </c>
      <c r="D1843" t="s">
        <v>51</v>
      </c>
      <c r="E1843" t="s">
        <v>56</v>
      </c>
      <c r="F1843" t="s">
        <v>57</v>
      </c>
      <c r="G1843" t="s">
        <v>58</v>
      </c>
      <c r="H1843" t="s">
        <v>60</v>
      </c>
      <c r="I1843">
        <v>48532</v>
      </c>
      <c r="J1843">
        <v>48532</v>
      </c>
      <c r="K1843" t="s">
        <v>63</v>
      </c>
      <c r="L1843" t="s">
        <v>185</v>
      </c>
      <c r="M1843" t="s">
        <v>197</v>
      </c>
      <c r="N1843">
        <v>501</v>
      </c>
      <c r="O1843">
        <v>10</v>
      </c>
      <c r="P1843" t="s">
        <v>200</v>
      </c>
      <c r="Q1843">
        <v>9501</v>
      </c>
      <c r="R1843" t="s">
        <v>273</v>
      </c>
      <c r="S1843">
        <v>4133932.91</v>
      </c>
      <c r="T1843">
        <v>0</v>
      </c>
      <c r="U1843">
        <v>4133932.91</v>
      </c>
    </row>
    <row r="1844" spans="1:21" x14ac:dyDescent="0.25">
      <c r="A1844" t="s">
        <v>23</v>
      </c>
      <c r="B1844" t="s">
        <v>25</v>
      </c>
      <c r="C1844">
        <v>54</v>
      </c>
      <c r="D1844" t="s">
        <v>51</v>
      </c>
      <c r="E1844" t="s">
        <v>56</v>
      </c>
      <c r="F1844" t="s">
        <v>57</v>
      </c>
      <c r="G1844" t="s">
        <v>58</v>
      </c>
      <c r="H1844" t="s">
        <v>60</v>
      </c>
      <c r="I1844">
        <v>33842</v>
      </c>
      <c r="J1844">
        <v>33842</v>
      </c>
      <c r="K1844" t="s">
        <v>65</v>
      </c>
      <c r="L1844" t="s">
        <v>182</v>
      </c>
      <c r="M1844" t="s">
        <v>197</v>
      </c>
      <c r="N1844">
        <v>508</v>
      </c>
      <c r="O1844">
        <v>10</v>
      </c>
      <c r="P1844" t="s">
        <v>201</v>
      </c>
      <c r="Q1844">
        <v>9508</v>
      </c>
      <c r="R1844" t="s">
        <v>201</v>
      </c>
      <c r="S1844">
        <v>365520</v>
      </c>
      <c r="T1844">
        <v>364720</v>
      </c>
      <c r="U1844" s="3">
        <v>800</v>
      </c>
    </row>
    <row r="1845" spans="1:21" x14ac:dyDescent="0.25">
      <c r="A1845" t="s">
        <v>23</v>
      </c>
      <c r="B1845" t="s">
        <v>25</v>
      </c>
      <c r="C1845">
        <v>54</v>
      </c>
      <c r="D1845" t="s">
        <v>51</v>
      </c>
      <c r="E1845" t="s">
        <v>56</v>
      </c>
      <c r="F1845" t="s">
        <v>57</v>
      </c>
      <c r="G1845" t="s">
        <v>58</v>
      </c>
      <c r="H1845" t="s">
        <v>60</v>
      </c>
      <c r="I1845">
        <v>48532</v>
      </c>
      <c r="J1845">
        <v>48532</v>
      </c>
      <c r="K1845" t="s">
        <v>63</v>
      </c>
      <c r="L1845" t="s">
        <v>185</v>
      </c>
      <c r="M1845" t="s">
        <v>197</v>
      </c>
      <c r="N1845">
        <v>715</v>
      </c>
      <c r="O1845">
        <v>10</v>
      </c>
      <c r="P1845" t="s">
        <v>208</v>
      </c>
      <c r="Q1845">
        <v>9715</v>
      </c>
      <c r="R1845" t="s">
        <v>208</v>
      </c>
      <c r="S1845">
        <v>73814.399999999994</v>
      </c>
      <c r="T1845">
        <v>0</v>
      </c>
      <c r="U1845">
        <v>73814.399999999994</v>
      </c>
    </row>
    <row r="1846" spans="1:21" x14ac:dyDescent="0.25">
      <c r="A1846" t="s">
        <v>23</v>
      </c>
      <c r="B1846" t="s">
        <v>25</v>
      </c>
      <c r="C1846">
        <v>54</v>
      </c>
      <c r="D1846" t="s">
        <v>51</v>
      </c>
      <c r="E1846" t="s">
        <v>56</v>
      </c>
      <c r="F1846" t="s">
        <v>57</v>
      </c>
      <c r="G1846" t="s">
        <v>58</v>
      </c>
      <c r="H1846" t="s">
        <v>60</v>
      </c>
      <c r="I1846">
        <v>48461</v>
      </c>
      <c r="J1846">
        <v>48461</v>
      </c>
      <c r="K1846" t="s">
        <v>63</v>
      </c>
      <c r="L1846" t="s">
        <v>184</v>
      </c>
      <c r="M1846" t="s">
        <v>197</v>
      </c>
      <c r="N1846">
        <v>612</v>
      </c>
      <c r="O1846">
        <v>10</v>
      </c>
      <c r="P1846" t="s">
        <v>213</v>
      </c>
      <c r="Q1846">
        <v>9612</v>
      </c>
      <c r="R1846" t="s">
        <v>213</v>
      </c>
      <c r="S1846">
        <v>2285799.66</v>
      </c>
      <c r="T1846">
        <v>0</v>
      </c>
      <c r="U1846">
        <v>2285799.66</v>
      </c>
    </row>
    <row r="1847" spans="1:21" x14ac:dyDescent="0.25">
      <c r="A1847" t="s">
        <v>23</v>
      </c>
      <c r="B1847" t="s">
        <v>25</v>
      </c>
      <c r="C1847">
        <v>54</v>
      </c>
      <c r="D1847" t="s">
        <v>51</v>
      </c>
      <c r="E1847" t="s">
        <v>56</v>
      </c>
      <c r="F1847" t="s">
        <v>57</v>
      </c>
      <c r="G1847" t="s">
        <v>58</v>
      </c>
      <c r="H1847" t="s">
        <v>60</v>
      </c>
      <c r="I1847">
        <v>47750</v>
      </c>
      <c r="J1847">
        <v>47750</v>
      </c>
      <c r="K1847" t="s">
        <v>63</v>
      </c>
      <c r="L1847" t="s">
        <v>187</v>
      </c>
      <c r="M1847" t="s">
        <v>197</v>
      </c>
      <c r="N1847">
        <v>501</v>
      </c>
      <c r="O1847">
        <v>10</v>
      </c>
      <c r="P1847" t="s">
        <v>200</v>
      </c>
      <c r="Q1847">
        <v>9501</v>
      </c>
      <c r="R1847" t="s">
        <v>273</v>
      </c>
      <c r="S1847">
        <v>38229.589999999997</v>
      </c>
      <c r="T1847">
        <v>0</v>
      </c>
      <c r="U1847">
        <v>38229.589999999997</v>
      </c>
    </row>
    <row r="1848" spans="1:21" x14ac:dyDescent="0.25">
      <c r="A1848" t="s">
        <v>23</v>
      </c>
      <c r="B1848" t="s">
        <v>25</v>
      </c>
      <c r="C1848">
        <v>54</v>
      </c>
      <c r="D1848" t="s">
        <v>51</v>
      </c>
      <c r="E1848" t="s">
        <v>56</v>
      </c>
      <c r="F1848" t="s">
        <v>57</v>
      </c>
      <c r="G1848" t="s">
        <v>58</v>
      </c>
      <c r="H1848" t="s">
        <v>60</v>
      </c>
      <c r="I1848">
        <v>48532</v>
      </c>
      <c r="J1848">
        <v>48532</v>
      </c>
      <c r="K1848" t="s">
        <v>63</v>
      </c>
      <c r="L1848" t="s">
        <v>185</v>
      </c>
      <c r="M1848" t="s">
        <v>197</v>
      </c>
      <c r="N1848">
        <v>616</v>
      </c>
      <c r="O1848">
        <v>10</v>
      </c>
      <c r="P1848" t="s">
        <v>205</v>
      </c>
      <c r="Q1848">
        <v>9616</v>
      </c>
      <c r="R1848" t="s">
        <v>205</v>
      </c>
      <c r="S1848">
        <v>12363.06</v>
      </c>
      <c r="T1848">
        <v>0</v>
      </c>
      <c r="U1848">
        <v>12363.06</v>
      </c>
    </row>
    <row r="1849" spans="1:21" x14ac:dyDescent="0.25">
      <c r="A1849" t="s">
        <v>23</v>
      </c>
      <c r="B1849" t="s">
        <v>25</v>
      </c>
      <c r="C1849">
        <v>54</v>
      </c>
      <c r="D1849" t="s">
        <v>51</v>
      </c>
      <c r="E1849" t="s">
        <v>56</v>
      </c>
      <c r="F1849" t="s">
        <v>57</v>
      </c>
      <c r="G1849" t="s">
        <v>58</v>
      </c>
      <c r="H1849" t="s">
        <v>60</v>
      </c>
      <c r="I1849">
        <v>48461</v>
      </c>
      <c r="J1849">
        <v>48461</v>
      </c>
      <c r="K1849" t="s">
        <v>63</v>
      </c>
      <c r="L1849" t="s">
        <v>184</v>
      </c>
      <c r="M1849" t="s">
        <v>197</v>
      </c>
      <c r="N1849">
        <v>508</v>
      </c>
      <c r="O1849">
        <v>10</v>
      </c>
      <c r="P1849" t="s">
        <v>201</v>
      </c>
      <c r="Q1849">
        <v>9508</v>
      </c>
      <c r="R1849" t="s">
        <v>201</v>
      </c>
      <c r="S1849">
        <v>361280</v>
      </c>
      <c r="T1849">
        <v>0</v>
      </c>
      <c r="U1849">
        <v>361280</v>
      </c>
    </row>
    <row r="1850" spans="1:21" x14ac:dyDescent="0.25">
      <c r="A1850" t="s">
        <v>23</v>
      </c>
      <c r="B1850" t="s">
        <v>25</v>
      </c>
      <c r="C1850">
        <v>54</v>
      </c>
      <c r="D1850" t="s">
        <v>51</v>
      </c>
      <c r="E1850" t="s">
        <v>56</v>
      </c>
      <c r="F1850" t="s">
        <v>57</v>
      </c>
      <c r="G1850" t="s">
        <v>58</v>
      </c>
      <c r="H1850" t="s">
        <v>60</v>
      </c>
      <c r="I1850">
        <v>33847</v>
      </c>
      <c r="J1850">
        <v>33847</v>
      </c>
      <c r="K1850" t="s">
        <v>65</v>
      </c>
      <c r="L1850" t="s">
        <v>183</v>
      </c>
      <c r="M1850" t="s">
        <v>197</v>
      </c>
      <c r="N1850">
        <v>503</v>
      </c>
      <c r="O1850">
        <v>10</v>
      </c>
      <c r="P1850" t="s">
        <v>203</v>
      </c>
      <c r="Q1850">
        <v>9503</v>
      </c>
      <c r="R1850" t="s">
        <v>203</v>
      </c>
      <c r="S1850">
        <v>1586565.89</v>
      </c>
      <c r="T1850">
        <v>1582822.01</v>
      </c>
      <c r="U1850" s="3">
        <v>3743.88</v>
      </c>
    </row>
    <row r="1851" spans="1:21" x14ac:dyDescent="0.25">
      <c r="A1851" t="s">
        <v>23</v>
      </c>
      <c r="B1851" t="s">
        <v>25</v>
      </c>
      <c r="C1851">
        <v>54</v>
      </c>
      <c r="D1851" t="s">
        <v>51</v>
      </c>
      <c r="E1851" t="s">
        <v>56</v>
      </c>
      <c r="F1851" t="s">
        <v>57</v>
      </c>
      <c r="G1851" t="s">
        <v>58</v>
      </c>
      <c r="H1851" t="s">
        <v>60</v>
      </c>
      <c r="I1851">
        <v>33847</v>
      </c>
      <c r="J1851">
        <v>33847</v>
      </c>
      <c r="K1851" t="s">
        <v>65</v>
      </c>
      <c r="L1851" t="s">
        <v>183</v>
      </c>
      <c r="M1851" t="s">
        <v>197</v>
      </c>
      <c r="N1851">
        <v>508</v>
      </c>
      <c r="O1851">
        <v>10</v>
      </c>
      <c r="P1851" t="s">
        <v>201</v>
      </c>
      <c r="Q1851">
        <v>9508</v>
      </c>
      <c r="R1851" t="s">
        <v>201</v>
      </c>
      <c r="S1851">
        <v>189840</v>
      </c>
      <c r="T1851">
        <v>189440</v>
      </c>
      <c r="U1851" s="3">
        <v>400</v>
      </c>
    </row>
    <row r="1852" spans="1:21" x14ac:dyDescent="0.25">
      <c r="A1852" t="s">
        <v>23</v>
      </c>
      <c r="B1852" t="s">
        <v>25</v>
      </c>
      <c r="C1852">
        <v>54</v>
      </c>
      <c r="D1852" t="s">
        <v>51</v>
      </c>
      <c r="E1852" t="s">
        <v>56</v>
      </c>
      <c r="F1852" t="s">
        <v>57</v>
      </c>
      <c r="G1852" t="s">
        <v>58</v>
      </c>
      <c r="H1852" t="s">
        <v>60</v>
      </c>
      <c r="I1852">
        <v>33847</v>
      </c>
      <c r="J1852">
        <v>33847</v>
      </c>
      <c r="K1852" t="s">
        <v>65</v>
      </c>
      <c r="L1852" t="s">
        <v>183</v>
      </c>
      <c r="M1852" t="s">
        <v>197</v>
      </c>
      <c r="N1852">
        <v>715</v>
      </c>
      <c r="O1852">
        <v>10</v>
      </c>
      <c r="P1852" t="s">
        <v>208</v>
      </c>
      <c r="Q1852">
        <v>9715</v>
      </c>
      <c r="R1852" t="s">
        <v>208</v>
      </c>
      <c r="S1852">
        <v>72705.600000000006</v>
      </c>
      <c r="T1852">
        <v>72547.199999999997</v>
      </c>
      <c r="U1852" s="3">
        <v>158.4</v>
      </c>
    </row>
    <row r="1853" spans="1:21" x14ac:dyDescent="0.25">
      <c r="A1853" t="s">
        <v>23</v>
      </c>
      <c r="B1853" t="s">
        <v>25</v>
      </c>
      <c r="C1853">
        <v>54</v>
      </c>
      <c r="D1853" t="s">
        <v>51</v>
      </c>
      <c r="E1853" t="s">
        <v>56</v>
      </c>
      <c r="F1853" t="s">
        <v>57</v>
      </c>
      <c r="G1853" t="s">
        <v>58</v>
      </c>
      <c r="H1853" t="s">
        <v>60</v>
      </c>
      <c r="I1853">
        <v>48461</v>
      </c>
      <c r="J1853">
        <v>48461</v>
      </c>
      <c r="K1853" t="s">
        <v>63</v>
      </c>
      <c r="L1853" t="s">
        <v>184</v>
      </c>
      <c r="M1853" t="s">
        <v>197</v>
      </c>
      <c r="N1853">
        <v>616</v>
      </c>
      <c r="O1853">
        <v>10</v>
      </c>
      <c r="P1853" t="s">
        <v>205</v>
      </c>
      <c r="Q1853">
        <v>9616</v>
      </c>
      <c r="R1853" t="s">
        <v>205</v>
      </c>
      <c r="S1853">
        <v>673874.49</v>
      </c>
      <c r="T1853">
        <v>0</v>
      </c>
      <c r="U1853">
        <v>673874.49</v>
      </c>
    </row>
    <row r="1854" spans="1:21" x14ac:dyDescent="0.25">
      <c r="A1854" t="s">
        <v>23</v>
      </c>
      <c r="B1854" t="s">
        <v>25</v>
      </c>
      <c r="C1854">
        <v>54</v>
      </c>
      <c r="D1854" t="s">
        <v>51</v>
      </c>
      <c r="E1854" t="s">
        <v>56</v>
      </c>
      <c r="F1854" t="s">
        <v>57</v>
      </c>
      <c r="G1854" t="s">
        <v>58</v>
      </c>
      <c r="H1854" t="s">
        <v>60</v>
      </c>
      <c r="I1854">
        <v>48532</v>
      </c>
      <c r="J1854">
        <v>48532</v>
      </c>
      <c r="K1854" t="s">
        <v>63</v>
      </c>
      <c r="L1854" t="s">
        <v>185</v>
      </c>
      <c r="M1854" t="s">
        <v>197</v>
      </c>
      <c r="N1854">
        <v>877</v>
      </c>
      <c r="O1854">
        <v>10</v>
      </c>
      <c r="P1854" t="s">
        <v>222</v>
      </c>
      <c r="Q1854">
        <v>9877</v>
      </c>
      <c r="R1854" t="s">
        <v>222</v>
      </c>
      <c r="S1854">
        <v>49415</v>
      </c>
      <c r="T1854">
        <v>0</v>
      </c>
      <c r="U1854">
        <v>49415</v>
      </c>
    </row>
    <row r="1855" spans="1:21" x14ac:dyDescent="0.25">
      <c r="A1855" t="s">
        <v>23</v>
      </c>
      <c r="B1855" t="s">
        <v>25</v>
      </c>
      <c r="C1855">
        <v>54</v>
      </c>
      <c r="D1855" t="s">
        <v>51</v>
      </c>
      <c r="E1855" t="s">
        <v>56</v>
      </c>
      <c r="F1855" t="s">
        <v>57</v>
      </c>
      <c r="G1855" t="s">
        <v>58</v>
      </c>
      <c r="H1855" t="s">
        <v>60</v>
      </c>
      <c r="I1855">
        <v>48532</v>
      </c>
      <c r="J1855">
        <v>48532</v>
      </c>
      <c r="K1855" t="s">
        <v>63</v>
      </c>
      <c r="L1855" t="s">
        <v>185</v>
      </c>
      <c r="M1855" t="s">
        <v>197</v>
      </c>
      <c r="N1855">
        <v>607</v>
      </c>
      <c r="O1855">
        <v>10</v>
      </c>
      <c r="P1855" t="s">
        <v>206</v>
      </c>
      <c r="Q1855">
        <v>9607</v>
      </c>
      <c r="R1855" t="s">
        <v>206</v>
      </c>
      <c r="S1855">
        <v>8563.84</v>
      </c>
      <c r="T1855">
        <v>0</v>
      </c>
      <c r="U1855">
        <v>8563.84</v>
      </c>
    </row>
    <row r="1856" spans="1:21" x14ac:dyDescent="0.25">
      <c r="A1856" t="s">
        <v>23</v>
      </c>
      <c r="B1856" t="s">
        <v>25</v>
      </c>
      <c r="C1856">
        <v>54</v>
      </c>
      <c r="D1856" t="s">
        <v>51</v>
      </c>
      <c r="E1856" t="s">
        <v>56</v>
      </c>
      <c r="F1856" t="s">
        <v>57</v>
      </c>
      <c r="G1856" t="s">
        <v>58</v>
      </c>
      <c r="H1856" t="s">
        <v>60</v>
      </c>
      <c r="I1856">
        <v>48461</v>
      </c>
      <c r="J1856">
        <v>48461</v>
      </c>
      <c r="K1856" t="s">
        <v>63</v>
      </c>
      <c r="L1856" t="s">
        <v>184</v>
      </c>
      <c r="M1856" t="s">
        <v>197</v>
      </c>
      <c r="N1856">
        <v>503</v>
      </c>
      <c r="O1856">
        <v>10</v>
      </c>
      <c r="P1856" t="s">
        <v>203</v>
      </c>
      <c r="Q1856">
        <v>9503</v>
      </c>
      <c r="R1856" t="s">
        <v>203</v>
      </c>
      <c r="S1856">
        <v>3917783.67</v>
      </c>
      <c r="T1856">
        <v>0</v>
      </c>
      <c r="U1856">
        <v>3917783.67</v>
      </c>
    </row>
    <row r="1857" spans="1:21" x14ac:dyDescent="0.25">
      <c r="A1857" t="s">
        <v>23</v>
      </c>
      <c r="B1857" t="s">
        <v>25</v>
      </c>
      <c r="C1857">
        <v>54</v>
      </c>
      <c r="D1857" t="s">
        <v>51</v>
      </c>
      <c r="E1857" t="s">
        <v>56</v>
      </c>
      <c r="F1857" t="s">
        <v>57</v>
      </c>
      <c r="G1857" t="s">
        <v>58</v>
      </c>
      <c r="H1857" t="s">
        <v>60</v>
      </c>
      <c r="I1857">
        <v>33842</v>
      </c>
      <c r="J1857">
        <v>33842</v>
      </c>
      <c r="K1857" t="s">
        <v>65</v>
      </c>
      <c r="L1857" t="s">
        <v>182</v>
      </c>
      <c r="M1857" t="s">
        <v>197</v>
      </c>
      <c r="N1857">
        <v>509</v>
      </c>
      <c r="O1857">
        <v>10</v>
      </c>
      <c r="P1857" t="s">
        <v>202</v>
      </c>
      <c r="Q1857">
        <v>9509</v>
      </c>
      <c r="R1857" t="s">
        <v>202</v>
      </c>
      <c r="S1857">
        <v>109088</v>
      </c>
      <c r="T1857">
        <v>108864</v>
      </c>
      <c r="U1857" s="3">
        <v>224</v>
      </c>
    </row>
    <row r="1858" spans="1:21" x14ac:dyDescent="0.25">
      <c r="A1858" t="s">
        <v>23</v>
      </c>
      <c r="B1858" t="s">
        <v>25</v>
      </c>
      <c r="C1858">
        <v>54</v>
      </c>
      <c r="D1858" t="s">
        <v>51</v>
      </c>
      <c r="E1858" t="s">
        <v>56</v>
      </c>
      <c r="F1858" t="s">
        <v>57</v>
      </c>
      <c r="G1858" t="s">
        <v>58</v>
      </c>
      <c r="H1858" t="s">
        <v>60</v>
      </c>
      <c r="I1858">
        <v>47245</v>
      </c>
      <c r="J1858">
        <v>47245</v>
      </c>
      <c r="K1858" t="s">
        <v>63</v>
      </c>
      <c r="L1858" t="s">
        <v>186</v>
      </c>
      <c r="M1858" t="s">
        <v>197</v>
      </c>
      <c r="N1858">
        <v>501</v>
      </c>
      <c r="O1858">
        <v>10</v>
      </c>
      <c r="P1858" t="s">
        <v>200</v>
      </c>
      <c r="Q1858">
        <v>9501</v>
      </c>
      <c r="R1858" t="s">
        <v>273</v>
      </c>
      <c r="S1858">
        <v>46142.6</v>
      </c>
      <c r="T1858">
        <v>0</v>
      </c>
      <c r="U1858">
        <v>46142.6</v>
      </c>
    </row>
    <row r="1859" spans="1:21" x14ac:dyDescent="0.25">
      <c r="A1859" t="s">
        <v>23</v>
      </c>
      <c r="B1859" t="s">
        <v>25</v>
      </c>
      <c r="C1859">
        <v>54</v>
      </c>
      <c r="D1859" t="s">
        <v>51</v>
      </c>
      <c r="E1859" t="s">
        <v>56</v>
      </c>
      <c r="F1859" t="s">
        <v>57</v>
      </c>
      <c r="G1859" t="s">
        <v>58</v>
      </c>
      <c r="H1859" t="s">
        <v>60</v>
      </c>
      <c r="I1859">
        <v>48461</v>
      </c>
      <c r="J1859">
        <v>48461</v>
      </c>
      <c r="K1859" t="s">
        <v>63</v>
      </c>
      <c r="L1859" t="s">
        <v>184</v>
      </c>
      <c r="M1859" t="s">
        <v>197</v>
      </c>
      <c r="N1859">
        <v>877</v>
      </c>
      <c r="O1859">
        <v>10</v>
      </c>
      <c r="P1859" t="s">
        <v>222</v>
      </c>
      <c r="Q1859">
        <v>9877</v>
      </c>
      <c r="R1859" t="s">
        <v>222</v>
      </c>
      <c r="S1859">
        <v>465043</v>
      </c>
      <c r="T1859">
        <v>0</v>
      </c>
      <c r="U1859">
        <v>465043</v>
      </c>
    </row>
    <row r="1860" spans="1:21" x14ac:dyDescent="0.25">
      <c r="A1860" t="s">
        <v>23</v>
      </c>
      <c r="B1860" t="s">
        <v>25</v>
      </c>
      <c r="C1860">
        <v>54</v>
      </c>
      <c r="D1860" t="s">
        <v>51</v>
      </c>
      <c r="E1860" t="s">
        <v>56</v>
      </c>
      <c r="F1860" t="s">
        <v>57</v>
      </c>
      <c r="G1860" t="s">
        <v>58</v>
      </c>
      <c r="H1860" t="s">
        <v>60</v>
      </c>
      <c r="I1860">
        <v>48461</v>
      </c>
      <c r="J1860">
        <v>48461</v>
      </c>
      <c r="K1860" t="s">
        <v>63</v>
      </c>
      <c r="L1860" t="s">
        <v>184</v>
      </c>
      <c r="M1860" t="s">
        <v>197</v>
      </c>
      <c r="N1860">
        <v>716</v>
      </c>
      <c r="O1860">
        <v>10</v>
      </c>
      <c r="P1860" t="s">
        <v>211</v>
      </c>
      <c r="Q1860">
        <v>9716</v>
      </c>
      <c r="R1860" t="s">
        <v>211</v>
      </c>
      <c r="S1860">
        <v>18622.759999999998</v>
      </c>
      <c r="T1860">
        <v>0</v>
      </c>
      <c r="U1860">
        <v>18622.759999999998</v>
      </c>
    </row>
    <row r="1861" spans="1:21" x14ac:dyDescent="0.25">
      <c r="A1861" t="s">
        <v>23</v>
      </c>
      <c r="B1861" t="s">
        <v>25</v>
      </c>
      <c r="C1861">
        <v>54</v>
      </c>
      <c r="D1861" t="s">
        <v>51</v>
      </c>
      <c r="E1861" t="s">
        <v>56</v>
      </c>
      <c r="F1861" t="s">
        <v>57</v>
      </c>
      <c r="G1861" t="s">
        <v>58</v>
      </c>
      <c r="H1861" t="s">
        <v>60</v>
      </c>
      <c r="I1861">
        <v>33842</v>
      </c>
      <c r="J1861">
        <v>33842</v>
      </c>
      <c r="K1861" t="s">
        <v>65</v>
      </c>
      <c r="L1861" t="s">
        <v>182</v>
      </c>
      <c r="M1861" t="s">
        <v>197</v>
      </c>
      <c r="N1861">
        <v>715</v>
      </c>
      <c r="O1861">
        <v>10</v>
      </c>
      <c r="P1861" t="s">
        <v>208</v>
      </c>
      <c r="Q1861">
        <v>9715</v>
      </c>
      <c r="R1861" t="s">
        <v>208</v>
      </c>
      <c r="S1861">
        <v>130521.60000000001</v>
      </c>
      <c r="T1861">
        <v>130204.8</v>
      </c>
      <c r="U1861" s="3">
        <v>316.8</v>
      </c>
    </row>
    <row r="1862" spans="1:21" x14ac:dyDescent="0.25">
      <c r="A1862" t="s">
        <v>23</v>
      </c>
      <c r="B1862" t="s">
        <v>25</v>
      </c>
      <c r="C1862">
        <v>54</v>
      </c>
      <c r="D1862" t="s">
        <v>51</v>
      </c>
      <c r="E1862" t="s">
        <v>56</v>
      </c>
      <c r="F1862" t="s">
        <v>57</v>
      </c>
      <c r="G1862" t="s">
        <v>58</v>
      </c>
      <c r="H1862" t="s">
        <v>60</v>
      </c>
      <c r="I1862">
        <v>48532</v>
      </c>
      <c r="J1862">
        <v>48532</v>
      </c>
      <c r="K1862" t="s">
        <v>63</v>
      </c>
      <c r="L1862" t="s">
        <v>185</v>
      </c>
      <c r="M1862" t="s">
        <v>197</v>
      </c>
      <c r="N1862">
        <v>728</v>
      </c>
      <c r="O1862">
        <v>10</v>
      </c>
      <c r="P1862" t="s">
        <v>212</v>
      </c>
      <c r="Q1862">
        <v>9728</v>
      </c>
      <c r="R1862" t="s">
        <v>212</v>
      </c>
      <c r="S1862">
        <v>62419.34</v>
      </c>
      <c r="T1862">
        <v>0</v>
      </c>
      <c r="U1862">
        <v>62419.34</v>
      </c>
    </row>
    <row r="1863" spans="1:21" x14ac:dyDescent="0.25">
      <c r="A1863" t="s">
        <v>23</v>
      </c>
      <c r="B1863" t="s">
        <v>25</v>
      </c>
      <c r="C1863">
        <v>54</v>
      </c>
      <c r="D1863" t="s">
        <v>51</v>
      </c>
      <c r="E1863" t="s">
        <v>56</v>
      </c>
      <c r="F1863" t="s">
        <v>57</v>
      </c>
      <c r="G1863" t="s">
        <v>58</v>
      </c>
      <c r="H1863" t="s">
        <v>60</v>
      </c>
      <c r="I1863">
        <v>33847</v>
      </c>
      <c r="J1863">
        <v>33847</v>
      </c>
      <c r="K1863" t="s">
        <v>65</v>
      </c>
      <c r="L1863" t="s">
        <v>183</v>
      </c>
      <c r="M1863" t="s">
        <v>197</v>
      </c>
      <c r="N1863">
        <v>509</v>
      </c>
      <c r="O1863">
        <v>10</v>
      </c>
      <c r="P1863" t="s">
        <v>202</v>
      </c>
      <c r="Q1863">
        <v>9509</v>
      </c>
      <c r="R1863" t="s">
        <v>202</v>
      </c>
      <c r="S1863">
        <v>54208</v>
      </c>
      <c r="T1863">
        <v>54096</v>
      </c>
      <c r="U1863" s="3">
        <v>112</v>
      </c>
    </row>
    <row r="1864" spans="1:21" x14ac:dyDescent="0.25">
      <c r="A1864" t="s">
        <v>23</v>
      </c>
      <c r="B1864" t="s">
        <v>25</v>
      </c>
      <c r="C1864">
        <v>54</v>
      </c>
      <c r="D1864" t="s">
        <v>51</v>
      </c>
      <c r="E1864" t="s">
        <v>56</v>
      </c>
      <c r="F1864" t="s">
        <v>57</v>
      </c>
      <c r="G1864" t="s">
        <v>58</v>
      </c>
      <c r="H1864" t="s">
        <v>60</v>
      </c>
      <c r="I1864">
        <v>48461</v>
      </c>
      <c r="J1864">
        <v>48461</v>
      </c>
      <c r="K1864" t="s">
        <v>63</v>
      </c>
      <c r="L1864" t="s">
        <v>184</v>
      </c>
      <c r="M1864" t="s">
        <v>197</v>
      </c>
      <c r="N1864">
        <v>509</v>
      </c>
      <c r="O1864">
        <v>10</v>
      </c>
      <c r="P1864" t="s">
        <v>202</v>
      </c>
      <c r="Q1864">
        <v>9509</v>
      </c>
      <c r="R1864" t="s">
        <v>202</v>
      </c>
      <c r="S1864">
        <v>108416</v>
      </c>
      <c r="T1864">
        <v>0</v>
      </c>
      <c r="U1864">
        <v>108416</v>
      </c>
    </row>
    <row r="1865" spans="1:21" x14ac:dyDescent="0.25">
      <c r="A1865" t="s">
        <v>23</v>
      </c>
      <c r="B1865" t="s">
        <v>25</v>
      </c>
      <c r="C1865">
        <v>54</v>
      </c>
      <c r="D1865" t="s">
        <v>51</v>
      </c>
      <c r="E1865" t="s">
        <v>56</v>
      </c>
      <c r="F1865" t="s">
        <v>57</v>
      </c>
      <c r="G1865" t="s">
        <v>58</v>
      </c>
      <c r="H1865" t="s">
        <v>60</v>
      </c>
      <c r="I1865">
        <v>48461</v>
      </c>
      <c r="J1865">
        <v>48461</v>
      </c>
      <c r="K1865" t="s">
        <v>63</v>
      </c>
      <c r="L1865" t="s">
        <v>184</v>
      </c>
      <c r="M1865" t="s">
        <v>197</v>
      </c>
      <c r="N1865">
        <v>841</v>
      </c>
      <c r="O1865">
        <v>10</v>
      </c>
      <c r="P1865" t="s">
        <v>267</v>
      </c>
      <c r="Q1865">
        <v>9841</v>
      </c>
      <c r="R1865" t="s">
        <v>267</v>
      </c>
      <c r="S1865">
        <v>980.7</v>
      </c>
      <c r="T1865">
        <v>0</v>
      </c>
      <c r="U1865">
        <v>980.7</v>
      </c>
    </row>
    <row r="1866" spans="1:21" x14ac:dyDescent="0.25">
      <c r="A1866" t="s">
        <v>23</v>
      </c>
      <c r="B1866" t="s">
        <v>25</v>
      </c>
      <c r="C1866">
        <v>6</v>
      </c>
      <c r="D1866" t="s">
        <v>52</v>
      </c>
      <c r="E1866" t="s">
        <v>56</v>
      </c>
      <c r="F1866" t="s">
        <v>57</v>
      </c>
      <c r="G1866" t="s">
        <v>58</v>
      </c>
      <c r="H1866" t="s">
        <v>59</v>
      </c>
      <c r="I1866">
        <v>48429</v>
      </c>
      <c r="J1866">
        <v>48429</v>
      </c>
      <c r="K1866" t="s">
        <v>63</v>
      </c>
      <c r="L1866" t="s">
        <v>188</v>
      </c>
      <c r="M1866" t="s">
        <v>197</v>
      </c>
      <c r="N1866" t="s">
        <v>198</v>
      </c>
      <c r="O1866">
        <v>10</v>
      </c>
      <c r="P1866" t="s">
        <v>199</v>
      </c>
      <c r="Q1866">
        <v>33693450239</v>
      </c>
      <c r="R1866" t="s">
        <v>271</v>
      </c>
      <c r="S1866">
        <v>331810.94</v>
      </c>
      <c r="T1866">
        <v>0</v>
      </c>
      <c r="U1866">
        <v>331810.94</v>
      </c>
    </row>
    <row r="1867" spans="1:21" x14ac:dyDescent="0.25">
      <c r="A1867" t="s">
        <v>23</v>
      </c>
      <c r="B1867" t="s">
        <v>25</v>
      </c>
      <c r="C1867">
        <v>6</v>
      </c>
      <c r="D1867" t="s">
        <v>52</v>
      </c>
      <c r="E1867" t="s">
        <v>56</v>
      </c>
      <c r="F1867" t="s">
        <v>57</v>
      </c>
      <c r="G1867" t="s">
        <v>58</v>
      </c>
      <c r="H1867" t="s">
        <v>59</v>
      </c>
      <c r="I1867">
        <v>48429</v>
      </c>
      <c r="J1867">
        <v>48429</v>
      </c>
      <c r="K1867" t="s">
        <v>63</v>
      </c>
      <c r="L1867" t="s">
        <v>188</v>
      </c>
      <c r="M1867" t="s">
        <v>197</v>
      </c>
      <c r="N1867" t="s">
        <v>198</v>
      </c>
      <c r="O1867">
        <v>10</v>
      </c>
      <c r="P1867" t="s">
        <v>199</v>
      </c>
      <c r="Q1867">
        <v>30517999551</v>
      </c>
      <c r="R1867" t="s">
        <v>274</v>
      </c>
      <c r="S1867">
        <v>80107.86</v>
      </c>
      <c r="T1867">
        <v>0</v>
      </c>
      <c r="U1867">
        <v>80107.86</v>
      </c>
    </row>
    <row r="1868" spans="1:21" x14ac:dyDescent="0.25">
      <c r="A1868" t="s">
        <v>23</v>
      </c>
      <c r="B1868" t="s">
        <v>25</v>
      </c>
      <c r="C1868">
        <v>6</v>
      </c>
      <c r="D1868" t="s">
        <v>52</v>
      </c>
      <c r="E1868" t="s">
        <v>56</v>
      </c>
      <c r="F1868" t="s">
        <v>57</v>
      </c>
      <c r="G1868" t="s">
        <v>58</v>
      </c>
      <c r="H1868" t="s">
        <v>59</v>
      </c>
      <c r="I1868">
        <v>48429</v>
      </c>
      <c r="J1868">
        <v>48429</v>
      </c>
      <c r="K1868" t="s">
        <v>63</v>
      </c>
      <c r="L1868" t="s">
        <v>188</v>
      </c>
      <c r="M1868" t="s">
        <v>197</v>
      </c>
      <c r="N1868" t="s">
        <v>198</v>
      </c>
      <c r="O1868">
        <v>10</v>
      </c>
      <c r="P1868" t="s">
        <v>199</v>
      </c>
      <c r="Q1868">
        <v>30633949227</v>
      </c>
      <c r="R1868" t="s">
        <v>270</v>
      </c>
      <c r="S1868">
        <v>132852.04999999999</v>
      </c>
      <c r="T1868">
        <v>0</v>
      </c>
      <c r="U1868">
        <v>132852.04999999999</v>
      </c>
    </row>
    <row r="1869" spans="1:21" x14ac:dyDescent="0.25">
      <c r="A1869" t="s">
        <v>23</v>
      </c>
      <c r="B1869" t="s">
        <v>25</v>
      </c>
      <c r="C1869">
        <v>6</v>
      </c>
      <c r="D1869" t="s">
        <v>52</v>
      </c>
      <c r="E1869" t="s">
        <v>56</v>
      </c>
      <c r="F1869" t="s">
        <v>57</v>
      </c>
      <c r="G1869" t="s">
        <v>58</v>
      </c>
      <c r="H1869" t="s">
        <v>60</v>
      </c>
      <c r="I1869">
        <v>48429</v>
      </c>
      <c r="J1869">
        <v>48429</v>
      </c>
      <c r="K1869" t="s">
        <v>63</v>
      </c>
      <c r="L1869" t="s">
        <v>188</v>
      </c>
      <c r="M1869" t="s">
        <v>197</v>
      </c>
      <c r="N1869">
        <v>509</v>
      </c>
      <c r="O1869">
        <v>10</v>
      </c>
      <c r="P1869" t="s">
        <v>202</v>
      </c>
      <c r="Q1869">
        <v>9509</v>
      </c>
      <c r="R1869" t="s">
        <v>202</v>
      </c>
      <c r="S1869">
        <v>7728</v>
      </c>
      <c r="T1869">
        <v>0</v>
      </c>
      <c r="U1869">
        <v>7728</v>
      </c>
    </row>
    <row r="1870" spans="1:21" x14ac:dyDescent="0.25">
      <c r="A1870" t="s">
        <v>23</v>
      </c>
      <c r="B1870" t="s">
        <v>25</v>
      </c>
      <c r="C1870">
        <v>6</v>
      </c>
      <c r="D1870" t="s">
        <v>52</v>
      </c>
      <c r="E1870" t="s">
        <v>56</v>
      </c>
      <c r="F1870" t="s">
        <v>57</v>
      </c>
      <c r="G1870" t="s">
        <v>58</v>
      </c>
      <c r="H1870" t="s">
        <v>60</v>
      </c>
      <c r="I1870">
        <v>48429</v>
      </c>
      <c r="J1870">
        <v>48429</v>
      </c>
      <c r="K1870" t="s">
        <v>63</v>
      </c>
      <c r="L1870" t="s">
        <v>188</v>
      </c>
      <c r="M1870" t="s">
        <v>197</v>
      </c>
      <c r="N1870">
        <v>709</v>
      </c>
      <c r="O1870">
        <v>10</v>
      </c>
      <c r="P1870" t="s">
        <v>204</v>
      </c>
      <c r="Q1870">
        <v>9709</v>
      </c>
      <c r="R1870" t="s">
        <v>204</v>
      </c>
      <c r="S1870">
        <v>284.79000000000002</v>
      </c>
      <c r="T1870">
        <v>0</v>
      </c>
      <c r="U1870">
        <v>284.79000000000002</v>
      </c>
    </row>
    <row r="1871" spans="1:21" x14ac:dyDescent="0.25">
      <c r="A1871" t="s">
        <v>23</v>
      </c>
      <c r="B1871" t="s">
        <v>25</v>
      </c>
      <c r="C1871">
        <v>6</v>
      </c>
      <c r="D1871" t="s">
        <v>52</v>
      </c>
      <c r="E1871" t="s">
        <v>56</v>
      </c>
      <c r="F1871" t="s">
        <v>57</v>
      </c>
      <c r="G1871" t="s">
        <v>58</v>
      </c>
      <c r="H1871" t="s">
        <v>60</v>
      </c>
      <c r="I1871">
        <v>48429</v>
      </c>
      <c r="J1871">
        <v>48429</v>
      </c>
      <c r="K1871" t="s">
        <v>63</v>
      </c>
      <c r="L1871" t="s">
        <v>188</v>
      </c>
      <c r="M1871" t="s">
        <v>197</v>
      </c>
      <c r="N1871">
        <v>646</v>
      </c>
      <c r="O1871">
        <v>10</v>
      </c>
      <c r="P1871" t="s">
        <v>210</v>
      </c>
      <c r="Q1871">
        <v>9646</v>
      </c>
      <c r="R1871" t="s">
        <v>210</v>
      </c>
      <c r="S1871">
        <v>24549.63</v>
      </c>
      <c r="T1871">
        <v>0</v>
      </c>
      <c r="U1871">
        <v>24549.63</v>
      </c>
    </row>
    <row r="1872" spans="1:21" x14ac:dyDescent="0.25">
      <c r="A1872" t="s">
        <v>23</v>
      </c>
      <c r="B1872" t="s">
        <v>25</v>
      </c>
      <c r="C1872">
        <v>6</v>
      </c>
      <c r="D1872" t="s">
        <v>52</v>
      </c>
      <c r="E1872" t="s">
        <v>56</v>
      </c>
      <c r="F1872" t="s">
        <v>57</v>
      </c>
      <c r="G1872" t="s">
        <v>58</v>
      </c>
      <c r="H1872" t="s">
        <v>60</v>
      </c>
      <c r="I1872">
        <v>48429</v>
      </c>
      <c r="J1872">
        <v>48429</v>
      </c>
      <c r="K1872" t="s">
        <v>63</v>
      </c>
      <c r="L1872" t="s">
        <v>188</v>
      </c>
      <c r="M1872" t="s">
        <v>197</v>
      </c>
      <c r="N1872">
        <v>501</v>
      </c>
      <c r="O1872">
        <v>10</v>
      </c>
      <c r="P1872" t="s">
        <v>200</v>
      </c>
      <c r="Q1872">
        <v>9501</v>
      </c>
      <c r="R1872" t="s">
        <v>273</v>
      </c>
      <c r="S1872">
        <v>413739.63</v>
      </c>
      <c r="T1872">
        <v>0</v>
      </c>
      <c r="U1872">
        <v>413739.63</v>
      </c>
    </row>
    <row r="1873" spans="1:21" x14ac:dyDescent="0.25">
      <c r="A1873" t="s">
        <v>23</v>
      </c>
      <c r="B1873" t="s">
        <v>25</v>
      </c>
      <c r="C1873">
        <v>6</v>
      </c>
      <c r="D1873" t="s">
        <v>52</v>
      </c>
      <c r="E1873" t="s">
        <v>56</v>
      </c>
      <c r="F1873" t="s">
        <v>57</v>
      </c>
      <c r="G1873" t="s">
        <v>58</v>
      </c>
      <c r="H1873" t="s">
        <v>60</v>
      </c>
      <c r="I1873">
        <v>48429</v>
      </c>
      <c r="J1873">
        <v>48429</v>
      </c>
      <c r="K1873" t="s">
        <v>63</v>
      </c>
      <c r="L1873" t="s">
        <v>188</v>
      </c>
      <c r="M1873" t="s">
        <v>197</v>
      </c>
      <c r="N1873">
        <v>715</v>
      </c>
      <c r="O1873">
        <v>10</v>
      </c>
      <c r="P1873" t="s">
        <v>208</v>
      </c>
      <c r="Q1873">
        <v>9715</v>
      </c>
      <c r="R1873" t="s">
        <v>208</v>
      </c>
      <c r="S1873">
        <v>8078.4</v>
      </c>
      <c r="T1873">
        <v>0</v>
      </c>
      <c r="U1873">
        <v>8078.4</v>
      </c>
    </row>
    <row r="1874" spans="1:21" x14ac:dyDescent="0.25">
      <c r="A1874" t="s">
        <v>23</v>
      </c>
      <c r="B1874" t="s">
        <v>25</v>
      </c>
      <c r="C1874">
        <v>6</v>
      </c>
      <c r="D1874" t="s">
        <v>52</v>
      </c>
      <c r="E1874" t="s">
        <v>56</v>
      </c>
      <c r="F1874" t="s">
        <v>57</v>
      </c>
      <c r="G1874" t="s">
        <v>58</v>
      </c>
      <c r="H1874" t="s">
        <v>60</v>
      </c>
      <c r="I1874">
        <v>48429</v>
      </c>
      <c r="J1874">
        <v>48429</v>
      </c>
      <c r="K1874" t="s">
        <v>63</v>
      </c>
      <c r="L1874" t="s">
        <v>188</v>
      </c>
      <c r="M1874" t="s">
        <v>197</v>
      </c>
      <c r="N1874">
        <v>728</v>
      </c>
      <c r="O1874">
        <v>10</v>
      </c>
      <c r="P1874" t="s">
        <v>212</v>
      </c>
      <c r="Q1874">
        <v>9728</v>
      </c>
      <c r="R1874" t="s">
        <v>212</v>
      </c>
      <c r="S1874">
        <v>3112.51</v>
      </c>
      <c r="T1874">
        <v>0</v>
      </c>
      <c r="U1874">
        <v>3112.51</v>
      </c>
    </row>
    <row r="1875" spans="1:21" x14ac:dyDescent="0.25">
      <c r="A1875" t="s">
        <v>23</v>
      </c>
      <c r="B1875" t="s">
        <v>25</v>
      </c>
      <c r="C1875">
        <v>6</v>
      </c>
      <c r="D1875" t="s">
        <v>52</v>
      </c>
      <c r="E1875" t="s">
        <v>56</v>
      </c>
      <c r="F1875" t="s">
        <v>57</v>
      </c>
      <c r="G1875" t="s">
        <v>58</v>
      </c>
      <c r="H1875" t="s">
        <v>60</v>
      </c>
      <c r="I1875">
        <v>48429</v>
      </c>
      <c r="J1875">
        <v>48429</v>
      </c>
      <c r="K1875" t="s">
        <v>63</v>
      </c>
      <c r="L1875" t="s">
        <v>188</v>
      </c>
      <c r="M1875" t="s">
        <v>197</v>
      </c>
      <c r="N1875">
        <v>503</v>
      </c>
      <c r="O1875">
        <v>10</v>
      </c>
      <c r="P1875" t="s">
        <v>203</v>
      </c>
      <c r="Q1875">
        <v>9503</v>
      </c>
      <c r="R1875" t="s">
        <v>203</v>
      </c>
      <c r="S1875">
        <v>174797.05</v>
      </c>
      <c r="T1875">
        <v>0</v>
      </c>
      <c r="U1875">
        <v>174797.05</v>
      </c>
    </row>
    <row r="1876" spans="1:21" x14ac:dyDescent="0.25">
      <c r="A1876" t="s">
        <v>23</v>
      </c>
      <c r="B1876" t="s">
        <v>25</v>
      </c>
      <c r="C1876">
        <v>6</v>
      </c>
      <c r="D1876" t="s">
        <v>52</v>
      </c>
      <c r="E1876" t="s">
        <v>56</v>
      </c>
      <c r="F1876" t="s">
        <v>57</v>
      </c>
      <c r="G1876" t="s">
        <v>58</v>
      </c>
      <c r="H1876" t="s">
        <v>60</v>
      </c>
      <c r="I1876">
        <v>48429</v>
      </c>
      <c r="J1876">
        <v>48429</v>
      </c>
      <c r="K1876" t="s">
        <v>63</v>
      </c>
      <c r="L1876" t="s">
        <v>188</v>
      </c>
      <c r="M1876" t="s">
        <v>197</v>
      </c>
      <c r="N1876">
        <v>401</v>
      </c>
      <c r="O1876">
        <v>10</v>
      </c>
      <c r="P1876" t="s">
        <v>207</v>
      </c>
      <c r="Q1876">
        <v>903</v>
      </c>
      <c r="R1876" t="s">
        <v>275</v>
      </c>
      <c r="S1876">
        <v>80187.350000000006</v>
      </c>
      <c r="T1876">
        <v>0</v>
      </c>
      <c r="U1876">
        <v>80187.350000000006</v>
      </c>
    </row>
    <row r="1877" spans="1:21" x14ac:dyDescent="0.25">
      <c r="A1877" t="s">
        <v>23</v>
      </c>
      <c r="B1877" t="s">
        <v>25</v>
      </c>
      <c r="C1877">
        <v>6</v>
      </c>
      <c r="D1877" t="s">
        <v>52</v>
      </c>
      <c r="E1877" t="s">
        <v>56</v>
      </c>
      <c r="F1877" t="s">
        <v>57</v>
      </c>
      <c r="G1877" t="s">
        <v>58</v>
      </c>
      <c r="H1877" t="s">
        <v>60</v>
      </c>
      <c r="I1877">
        <v>48429</v>
      </c>
      <c r="J1877">
        <v>48429</v>
      </c>
      <c r="K1877" t="s">
        <v>63</v>
      </c>
      <c r="L1877" t="s">
        <v>188</v>
      </c>
      <c r="M1877" t="s">
        <v>197</v>
      </c>
      <c r="N1877">
        <v>508</v>
      </c>
      <c r="O1877">
        <v>10</v>
      </c>
      <c r="P1877" t="s">
        <v>201</v>
      </c>
      <c r="Q1877">
        <v>9508</v>
      </c>
      <c r="R1877" t="s">
        <v>201</v>
      </c>
      <c r="S1877">
        <v>21840</v>
      </c>
      <c r="T1877">
        <v>0</v>
      </c>
      <c r="U1877">
        <v>21840</v>
      </c>
    </row>
    <row r="1878" spans="1:21" x14ac:dyDescent="0.25">
      <c r="A1878" t="s">
        <v>23</v>
      </c>
      <c r="B1878" t="s">
        <v>25</v>
      </c>
      <c r="C1878">
        <v>7</v>
      </c>
      <c r="D1878" t="s">
        <v>53</v>
      </c>
      <c r="E1878" t="s">
        <v>56</v>
      </c>
      <c r="F1878" t="s">
        <v>57</v>
      </c>
      <c r="G1878" t="s">
        <v>58</v>
      </c>
      <c r="H1878" t="s">
        <v>59</v>
      </c>
      <c r="I1878">
        <v>34673</v>
      </c>
      <c r="J1878">
        <v>34673</v>
      </c>
      <c r="K1878" t="s">
        <v>65</v>
      </c>
      <c r="L1878" t="s">
        <v>189</v>
      </c>
      <c r="M1878" t="s">
        <v>197</v>
      </c>
      <c r="N1878" t="s">
        <v>198</v>
      </c>
      <c r="O1878">
        <v>10</v>
      </c>
      <c r="P1878" t="s">
        <v>199</v>
      </c>
      <c r="Q1878">
        <v>30517999551</v>
      </c>
      <c r="R1878" t="s">
        <v>274</v>
      </c>
      <c r="S1878">
        <v>98520.66</v>
      </c>
      <c r="T1878">
        <v>95192.97</v>
      </c>
      <c r="U1878" s="3">
        <v>3327.69</v>
      </c>
    </row>
    <row r="1879" spans="1:21" x14ac:dyDescent="0.25">
      <c r="A1879" t="s">
        <v>23</v>
      </c>
      <c r="B1879" t="s">
        <v>25</v>
      </c>
      <c r="C1879">
        <v>7</v>
      </c>
      <c r="D1879" t="s">
        <v>53</v>
      </c>
      <c r="E1879" t="s">
        <v>56</v>
      </c>
      <c r="F1879" t="s">
        <v>57</v>
      </c>
      <c r="G1879" t="s">
        <v>58</v>
      </c>
      <c r="H1879" t="s">
        <v>59</v>
      </c>
      <c r="I1879">
        <v>42381</v>
      </c>
      <c r="J1879">
        <v>42381</v>
      </c>
      <c r="K1879" t="s">
        <v>72</v>
      </c>
      <c r="L1879" t="s">
        <v>190</v>
      </c>
      <c r="M1879" t="s">
        <v>197</v>
      </c>
      <c r="N1879" t="s">
        <v>198</v>
      </c>
      <c r="O1879">
        <v>10</v>
      </c>
      <c r="P1879" t="s">
        <v>199</v>
      </c>
      <c r="Q1879">
        <v>30517999551</v>
      </c>
      <c r="R1879" t="s">
        <v>274</v>
      </c>
      <c r="S1879">
        <v>6964.76</v>
      </c>
      <c r="T1879">
        <v>0</v>
      </c>
      <c r="U1879">
        <v>6964.76</v>
      </c>
    </row>
    <row r="1880" spans="1:21" x14ac:dyDescent="0.25">
      <c r="A1880" t="s">
        <v>23</v>
      </c>
      <c r="B1880" t="s">
        <v>25</v>
      </c>
      <c r="C1880">
        <v>7</v>
      </c>
      <c r="D1880" t="s">
        <v>53</v>
      </c>
      <c r="E1880" t="s">
        <v>56</v>
      </c>
      <c r="F1880" t="s">
        <v>57</v>
      </c>
      <c r="G1880" t="s">
        <v>58</v>
      </c>
      <c r="H1880" t="s">
        <v>59</v>
      </c>
      <c r="I1880">
        <v>34673</v>
      </c>
      <c r="J1880">
        <v>34673</v>
      </c>
      <c r="K1880" t="s">
        <v>65</v>
      </c>
      <c r="L1880" t="s">
        <v>189</v>
      </c>
      <c r="M1880" t="s">
        <v>197</v>
      </c>
      <c r="N1880" t="s">
        <v>198</v>
      </c>
      <c r="O1880">
        <v>10</v>
      </c>
      <c r="P1880" t="s">
        <v>199</v>
      </c>
      <c r="Q1880">
        <v>33693450239</v>
      </c>
      <c r="R1880" t="s">
        <v>271</v>
      </c>
      <c r="S1880">
        <v>402741.3</v>
      </c>
      <c r="T1880">
        <v>388390.53</v>
      </c>
      <c r="U1880" s="3">
        <v>14350.77</v>
      </c>
    </row>
    <row r="1881" spans="1:21" x14ac:dyDescent="0.25">
      <c r="A1881" t="s">
        <v>23</v>
      </c>
      <c r="B1881" t="s">
        <v>25</v>
      </c>
      <c r="C1881">
        <v>7</v>
      </c>
      <c r="D1881" t="s">
        <v>53</v>
      </c>
      <c r="E1881" t="s">
        <v>56</v>
      </c>
      <c r="F1881" t="s">
        <v>57</v>
      </c>
      <c r="G1881" t="s">
        <v>58</v>
      </c>
      <c r="H1881" t="s">
        <v>59</v>
      </c>
      <c r="I1881">
        <v>48600</v>
      </c>
      <c r="J1881">
        <v>48600</v>
      </c>
      <c r="K1881" t="s">
        <v>63</v>
      </c>
      <c r="L1881" t="s">
        <v>191</v>
      </c>
      <c r="M1881" t="s">
        <v>197</v>
      </c>
      <c r="N1881" t="s">
        <v>198</v>
      </c>
      <c r="O1881">
        <v>10</v>
      </c>
      <c r="P1881" t="s">
        <v>199</v>
      </c>
      <c r="Q1881">
        <v>30517999551</v>
      </c>
      <c r="R1881" t="s">
        <v>274</v>
      </c>
      <c r="S1881">
        <v>102263.08</v>
      </c>
      <c r="T1881">
        <v>0</v>
      </c>
      <c r="U1881">
        <v>102263.08</v>
      </c>
    </row>
    <row r="1882" spans="1:21" x14ac:dyDescent="0.25">
      <c r="A1882" t="s">
        <v>23</v>
      </c>
      <c r="B1882" t="s">
        <v>25</v>
      </c>
      <c r="C1882">
        <v>7</v>
      </c>
      <c r="D1882" t="s">
        <v>53</v>
      </c>
      <c r="E1882" t="s">
        <v>56</v>
      </c>
      <c r="F1882" t="s">
        <v>57</v>
      </c>
      <c r="G1882" t="s">
        <v>58</v>
      </c>
      <c r="H1882" t="s">
        <v>59</v>
      </c>
      <c r="I1882">
        <v>48600</v>
      </c>
      <c r="J1882">
        <v>48600</v>
      </c>
      <c r="K1882" t="s">
        <v>63</v>
      </c>
      <c r="L1882" t="s">
        <v>191</v>
      </c>
      <c r="M1882" t="s">
        <v>197</v>
      </c>
      <c r="N1882" t="s">
        <v>198</v>
      </c>
      <c r="O1882">
        <v>10</v>
      </c>
      <c r="P1882" t="s">
        <v>199</v>
      </c>
      <c r="Q1882">
        <v>30633949227</v>
      </c>
      <c r="R1882" t="s">
        <v>270</v>
      </c>
      <c r="S1882">
        <v>205204.26</v>
      </c>
      <c r="T1882">
        <v>0</v>
      </c>
      <c r="U1882">
        <v>205204.26</v>
      </c>
    </row>
    <row r="1883" spans="1:21" x14ac:dyDescent="0.25">
      <c r="A1883" t="s">
        <v>23</v>
      </c>
      <c r="B1883" t="s">
        <v>25</v>
      </c>
      <c r="C1883">
        <v>7</v>
      </c>
      <c r="D1883" t="s">
        <v>53</v>
      </c>
      <c r="E1883" t="s">
        <v>56</v>
      </c>
      <c r="F1883" t="s">
        <v>57</v>
      </c>
      <c r="G1883" t="s">
        <v>58</v>
      </c>
      <c r="H1883" t="s">
        <v>59</v>
      </c>
      <c r="I1883">
        <v>49006</v>
      </c>
      <c r="J1883">
        <v>49006</v>
      </c>
      <c r="K1883" t="s">
        <v>66</v>
      </c>
      <c r="L1883" t="s">
        <v>192</v>
      </c>
      <c r="M1883" t="s">
        <v>197</v>
      </c>
      <c r="N1883" t="s">
        <v>198</v>
      </c>
      <c r="O1883">
        <v>10</v>
      </c>
      <c r="P1883" t="s">
        <v>199</v>
      </c>
      <c r="Q1883">
        <v>30517999551</v>
      </c>
      <c r="R1883" t="s">
        <v>274</v>
      </c>
      <c r="S1883">
        <v>5887.94</v>
      </c>
      <c r="T1883">
        <v>0</v>
      </c>
      <c r="U1883">
        <v>5887.94</v>
      </c>
    </row>
    <row r="1884" spans="1:21" x14ac:dyDescent="0.25">
      <c r="A1884" t="s">
        <v>23</v>
      </c>
      <c r="B1884" t="s">
        <v>25</v>
      </c>
      <c r="C1884">
        <v>7</v>
      </c>
      <c r="D1884" t="s">
        <v>53</v>
      </c>
      <c r="E1884" t="s">
        <v>56</v>
      </c>
      <c r="F1884" t="s">
        <v>57</v>
      </c>
      <c r="G1884" t="s">
        <v>58</v>
      </c>
      <c r="H1884" t="s">
        <v>59</v>
      </c>
      <c r="I1884">
        <v>42381</v>
      </c>
      <c r="J1884">
        <v>42381</v>
      </c>
      <c r="K1884" t="s">
        <v>72</v>
      </c>
      <c r="L1884" t="s">
        <v>190</v>
      </c>
      <c r="M1884" t="s">
        <v>197</v>
      </c>
      <c r="N1884" t="s">
        <v>198</v>
      </c>
      <c r="O1884">
        <v>10</v>
      </c>
      <c r="P1884" t="s">
        <v>199</v>
      </c>
      <c r="Q1884">
        <v>33693450239</v>
      </c>
      <c r="R1884" t="s">
        <v>271</v>
      </c>
      <c r="S1884">
        <v>329071.09000000003</v>
      </c>
      <c r="T1884">
        <v>0</v>
      </c>
      <c r="U1884">
        <v>329071.09000000003</v>
      </c>
    </row>
    <row r="1885" spans="1:21" x14ac:dyDescent="0.25">
      <c r="A1885" t="s">
        <v>23</v>
      </c>
      <c r="B1885" t="s">
        <v>25</v>
      </c>
      <c r="C1885">
        <v>7</v>
      </c>
      <c r="D1885" t="s">
        <v>53</v>
      </c>
      <c r="E1885" t="s">
        <v>56</v>
      </c>
      <c r="F1885" t="s">
        <v>57</v>
      </c>
      <c r="G1885" t="s">
        <v>58</v>
      </c>
      <c r="H1885" t="s">
        <v>59</v>
      </c>
      <c r="I1885">
        <v>48600</v>
      </c>
      <c r="J1885">
        <v>48600</v>
      </c>
      <c r="K1885" t="s">
        <v>63</v>
      </c>
      <c r="L1885" t="s">
        <v>191</v>
      </c>
      <c r="M1885" t="s">
        <v>197</v>
      </c>
      <c r="N1885" t="s">
        <v>198</v>
      </c>
      <c r="O1885">
        <v>10</v>
      </c>
      <c r="P1885" t="s">
        <v>199</v>
      </c>
      <c r="Q1885">
        <v>33693450239</v>
      </c>
      <c r="R1885" t="s">
        <v>271</v>
      </c>
      <c r="S1885">
        <v>410356.36</v>
      </c>
      <c r="T1885">
        <v>0</v>
      </c>
      <c r="U1885">
        <v>410356.36</v>
      </c>
    </row>
    <row r="1886" spans="1:21" x14ac:dyDescent="0.25">
      <c r="A1886" t="s">
        <v>23</v>
      </c>
      <c r="B1886" t="s">
        <v>25</v>
      </c>
      <c r="C1886">
        <v>7</v>
      </c>
      <c r="D1886" t="s">
        <v>53</v>
      </c>
      <c r="E1886" t="s">
        <v>56</v>
      </c>
      <c r="F1886" t="s">
        <v>57</v>
      </c>
      <c r="G1886" t="s">
        <v>58</v>
      </c>
      <c r="H1886" t="s">
        <v>59</v>
      </c>
      <c r="I1886">
        <v>49006</v>
      </c>
      <c r="J1886">
        <v>49006</v>
      </c>
      <c r="K1886" t="s">
        <v>66</v>
      </c>
      <c r="L1886" t="s">
        <v>192</v>
      </c>
      <c r="M1886" t="s">
        <v>197</v>
      </c>
      <c r="N1886" t="s">
        <v>198</v>
      </c>
      <c r="O1886">
        <v>10</v>
      </c>
      <c r="P1886" t="s">
        <v>199</v>
      </c>
      <c r="Q1886">
        <v>33693450239</v>
      </c>
      <c r="R1886" t="s">
        <v>271</v>
      </c>
      <c r="S1886">
        <v>26178.67</v>
      </c>
      <c r="T1886">
        <v>0</v>
      </c>
      <c r="U1886">
        <v>26178.67</v>
      </c>
    </row>
    <row r="1887" spans="1:21" x14ac:dyDescent="0.25">
      <c r="A1887" t="s">
        <v>23</v>
      </c>
      <c r="B1887" t="s">
        <v>25</v>
      </c>
      <c r="C1887">
        <v>7</v>
      </c>
      <c r="D1887" t="s">
        <v>53</v>
      </c>
      <c r="E1887" t="s">
        <v>56</v>
      </c>
      <c r="F1887" t="s">
        <v>57</v>
      </c>
      <c r="G1887" t="s">
        <v>58</v>
      </c>
      <c r="H1887" t="s">
        <v>60</v>
      </c>
      <c r="I1887">
        <v>48600</v>
      </c>
      <c r="J1887">
        <v>48600</v>
      </c>
      <c r="K1887" t="s">
        <v>63</v>
      </c>
      <c r="L1887" t="s">
        <v>191</v>
      </c>
      <c r="M1887" t="s">
        <v>197</v>
      </c>
      <c r="N1887">
        <v>616</v>
      </c>
      <c r="O1887">
        <v>10</v>
      </c>
      <c r="P1887" t="s">
        <v>205</v>
      </c>
      <c r="Q1887">
        <v>9616</v>
      </c>
      <c r="R1887" t="s">
        <v>205</v>
      </c>
      <c r="S1887">
        <v>99063.26</v>
      </c>
      <c r="T1887">
        <v>0</v>
      </c>
      <c r="U1887">
        <v>99063.26</v>
      </c>
    </row>
    <row r="1888" spans="1:21" x14ac:dyDescent="0.25">
      <c r="A1888" t="s">
        <v>23</v>
      </c>
      <c r="B1888" t="s">
        <v>25</v>
      </c>
      <c r="C1888">
        <v>7</v>
      </c>
      <c r="D1888" t="s">
        <v>53</v>
      </c>
      <c r="E1888" t="s">
        <v>56</v>
      </c>
      <c r="F1888" t="s">
        <v>57</v>
      </c>
      <c r="G1888" t="s">
        <v>58</v>
      </c>
      <c r="H1888" t="s">
        <v>60</v>
      </c>
      <c r="I1888">
        <v>34673</v>
      </c>
      <c r="J1888">
        <v>34673</v>
      </c>
      <c r="K1888" t="s">
        <v>65</v>
      </c>
      <c r="L1888" t="s">
        <v>189</v>
      </c>
      <c r="M1888" t="s">
        <v>197</v>
      </c>
      <c r="N1888">
        <v>509</v>
      </c>
      <c r="O1888">
        <v>10</v>
      </c>
      <c r="P1888" t="s">
        <v>202</v>
      </c>
      <c r="Q1888">
        <v>9509</v>
      </c>
      <c r="R1888" t="s">
        <v>202</v>
      </c>
      <c r="S1888">
        <v>9856</v>
      </c>
      <c r="T1888">
        <v>9744</v>
      </c>
      <c r="U1888" s="3">
        <v>112</v>
      </c>
    </row>
    <row r="1889" spans="1:21" x14ac:dyDescent="0.25">
      <c r="A1889" t="s">
        <v>23</v>
      </c>
      <c r="B1889" t="s">
        <v>25</v>
      </c>
      <c r="C1889">
        <v>7</v>
      </c>
      <c r="D1889" t="s">
        <v>53</v>
      </c>
      <c r="E1889" t="s">
        <v>56</v>
      </c>
      <c r="F1889" t="s">
        <v>57</v>
      </c>
      <c r="G1889" t="s">
        <v>58</v>
      </c>
      <c r="H1889" t="s">
        <v>60</v>
      </c>
      <c r="I1889">
        <v>48600</v>
      </c>
      <c r="J1889">
        <v>48600</v>
      </c>
      <c r="K1889" t="s">
        <v>63</v>
      </c>
      <c r="L1889" t="s">
        <v>191</v>
      </c>
      <c r="M1889" t="s">
        <v>197</v>
      </c>
      <c r="N1889">
        <v>503</v>
      </c>
      <c r="O1889">
        <v>10</v>
      </c>
      <c r="P1889" t="s">
        <v>203</v>
      </c>
      <c r="Q1889">
        <v>9503</v>
      </c>
      <c r="R1889" t="s">
        <v>203</v>
      </c>
      <c r="S1889">
        <v>301743.90999999997</v>
      </c>
      <c r="T1889">
        <v>0</v>
      </c>
      <c r="U1889">
        <v>301743.90999999997</v>
      </c>
    </row>
    <row r="1890" spans="1:21" x14ac:dyDescent="0.25">
      <c r="A1890" t="s">
        <v>23</v>
      </c>
      <c r="B1890" t="s">
        <v>25</v>
      </c>
      <c r="C1890">
        <v>7</v>
      </c>
      <c r="D1890" t="s">
        <v>53</v>
      </c>
      <c r="E1890" t="s">
        <v>56</v>
      </c>
      <c r="F1890" t="s">
        <v>57</v>
      </c>
      <c r="G1890" t="s">
        <v>58</v>
      </c>
      <c r="H1890" t="s">
        <v>60</v>
      </c>
      <c r="I1890">
        <v>49006</v>
      </c>
      <c r="J1890">
        <v>49006</v>
      </c>
      <c r="K1890" t="s">
        <v>66</v>
      </c>
      <c r="L1890" t="s">
        <v>192</v>
      </c>
      <c r="M1890" t="s">
        <v>197</v>
      </c>
      <c r="N1890">
        <v>501</v>
      </c>
      <c r="O1890">
        <v>10</v>
      </c>
      <c r="P1890" t="s">
        <v>200</v>
      </c>
      <c r="Q1890">
        <v>9501</v>
      </c>
      <c r="R1890" t="s">
        <v>273</v>
      </c>
      <c r="S1890">
        <v>33214.01</v>
      </c>
      <c r="T1890">
        <v>0</v>
      </c>
      <c r="U1890">
        <v>33214.01</v>
      </c>
    </row>
    <row r="1891" spans="1:21" x14ac:dyDescent="0.25">
      <c r="A1891" t="s">
        <v>23</v>
      </c>
      <c r="B1891" t="s">
        <v>25</v>
      </c>
      <c r="C1891">
        <v>7</v>
      </c>
      <c r="D1891" t="s">
        <v>53</v>
      </c>
      <c r="E1891" t="s">
        <v>56</v>
      </c>
      <c r="F1891" t="s">
        <v>57</v>
      </c>
      <c r="G1891" t="s">
        <v>58</v>
      </c>
      <c r="H1891" t="s">
        <v>60</v>
      </c>
      <c r="I1891">
        <v>34673</v>
      </c>
      <c r="J1891">
        <v>34673</v>
      </c>
      <c r="K1891" t="s">
        <v>65</v>
      </c>
      <c r="L1891" t="s">
        <v>189</v>
      </c>
      <c r="M1891" t="s">
        <v>197</v>
      </c>
      <c r="N1891">
        <v>501</v>
      </c>
      <c r="O1891">
        <v>10</v>
      </c>
      <c r="P1891" t="s">
        <v>200</v>
      </c>
      <c r="Q1891">
        <v>9501</v>
      </c>
      <c r="R1891" t="s">
        <v>273</v>
      </c>
      <c r="S1891">
        <v>510975.08</v>
      </c>
      <c r="T1891">
        <v>492767.64</v>
      </c>
      <c r="U1891" s="3">
        <v>18207.439999999999</v>
      </c>
    </row>
    <row r="1892" spans="1:21" x14ac:dyDescent="0.25">
      <c r="A1892" t="s">
        <v>23</v>
      </c>
      <c r="B1892" t="s">
        <v>25</v>
      </c>
      <c r="C1892">
        <v>7</v>
      </c>
      <c r="D1892" t="s">
        <v>53</v>
      </c>
      <c r="E1892" t="s">
        <v>56</v>
      </c>
      <c r="F1892" t="s">
        <v>57</v>
      </c>
      <c r="G1892" t="s">
        <v>58</v>
      </c>
      <c r="H1892" t="s">
        <v>60</v>
      </c>
      <c r="I1892">
        <v>48600</v>
      </c>
      <c r="J1892">
        <v>48600</v>
      </c>
      <c r="K1892" t="s">
        <v>63</v>
      </c>
      <c r="L1892" t="s">
        <v>191</v>
      </c>
      <c r="M1892" t="s">
        <v>197</v>
      </c>
      <c r="N1892">
        <v>508</v>
      </c>
      <c r="O1892">
        <v>10</v>
      </c>
      <c r="P1892" t="s">
        <v>201</v>
      </c>
      <c r="Q1892">
        <v>9508</v>
      </c>
      <c r="R1892" t="s">
        <v>201</v>
      </c>
      <c r="S1892">
        <v>35120</v>
      </c>
      <c r="T1892">
        <v>0</v>
      </c>
      <c r="U1892">
        <v>35120</v>
      </c>
    </row>
    <row r="1893" spans="1:21" x14ac:dyDescent="0.25">
      <c r="A1893" t="s">
        <v>23</v>
      </c>
      <c r="B1893" t="s">
        <v>25</v>
      </c>
      <c r="C1893">
        <v>7</v>
      </c>
      <c r="D1893" t="s">
        <v>53</v>
      </c>
      <c r="E1893" t="s">
        <v>56</v>
      </c>
      <c r="F1893" t="s">
        <v>57</v>
      </c>
      <c r="G1893" t="s">
        <v>58</v>
      </c>
      <c r="H1893" t="s">
        <v>60</v>
      </c>
      <c r="I1893">
        <v>48600</v>
      </c>
      <c r="J1893">
        <v>48600</v>
      </c>
      <c r="K1893" t="s">
        <v>63</v>
      </c>
      <c r="L1893" t="s">
        <v>191</v>
      </c>
      <c r="M1893" t="s">
        <v>197</v>
      </c>
      <c r="N1893">
        <v>646</v>
      </c>
      <c r="O1893">
        <v>10</v>
      </c>
      <c r="P1893" t="s">
        <v>210</v>
      </c>
      <c r="Q1893">
        <v>9646</v>
      </c>
      <c r="R1893" t="s">
        <v>210</v>
      </c>
      <c r="S1893">
        <v>35293.31</v>
      </c>
      <c r="T1893">
        <v>0</v>
      </c>
      <c r="U1893">
        <v>35293.31</v>
      </c>
    </row>
    <row r="1894" spans="1:21" x14ac:dyDescent="0.25">
      <c r="A1894" t="s">
        <v>23</v>
      </c>
      <c r="B1894" t="s">
        <v>25</v>
      </c>
      <c r="C1894">
        <v>7</v>
      </c>
      <c r="D1894" t="s">
        <v>53</v>
      </c>
      <c r="E1894" t="s">
        <v>56</v>
      </c>
      <c r="F1894" t="s">
        <v>57</v>
      </c>
      <c r="G1894" t="s">
        <v>58</v>
      </c>
      <c r="H1894" t="s">
        <v>60</v>
      </c>
      <c r="I1894">
        <v>48600</v>
      </c>
      <c r="J1894">
        <v>48600</v>
      </c>
      <c r="K1894" t="s">
        <v>63</v>
      </c>
      <c r="L1894" t="s">
        <v>191</v>
      </c>
      <c r="M1894" t="s">
        <v>197</v>
      </c>
      <c r="N1894">
        <v>501</v>
      </c>
      <c r="O1894">
        <v>10</v>
      </c>
      <c r="P1894" t="s">
        <v>200</v>
      </c>
      <c r="Q1894">
        <v>9501</v>
      </c>
      <c r="R1894" t="s">
        <v>273</v>
      </c>
      <c r="S1894">
        <v>520636.64</v>
      </c>
      <c r="T1894">
        <v>0</v>
      </c>
      <c r="U1894">
        <v>520636.64</v>
      </c>
    </row>
    <row r="1895" spans="1:21" x14ac:dyDescent="0.25">
      <c r="A1895" t="s">
        <v>23</v>
      </c>
      <c r="B1895" t="s">
        <v>25</v>
      </c>
      <c r="C1895">
        <v>7</v>
      </c>
      <c r="D1895" t="s">
        <v>53</v>
      </c>
      <c r="E1895" t="s">
        <v>56</v>
      </c>
      <c r="F1895" t="s">
        <v>57</v>
      </c>
      <c r="G1895" t="s">
        <v>58</v>
      </c>
      <c r="H1895" t="s">
        <v>60</v>
      </c>
      <c r="I1895">
        <v>48600</v>
      </c>
      <c r="J1895">
        <v>48600</v>
      </c>
      <c r="K1895" t="s">
        <v>63</v>
      </c>
      <c r="L1895" t="s">
        <v>191</v>
      </c>
      <c r="M1895" t="s">
        <v>197</v>
      </c>
      <c r="N1895">
        <v>118</v>
      </c>
      <c r="O1895">
        <v>10</v>
      </c>
      <c r="P1895" t="s">
        <v>217</v>
      </c>
      <c r="Q1895">
        <v>9118</v>
      </c>
      <c r="R1895" t="s">
        <v>217</v>
      </c>
      <c r="S1895">
        <v>1223.02</v>
      </c>
      <c r="T1895">
        <v>0</v>
      </c>
      <c r="U1895">
        <v>1223.02</v>
      </c>
    </row>
    <row r="1896" spans="1:21" x14ac:dyDescent="0.25">
      <c r="A1896" t="s">
        <v>23</v>
      </c>
      <c r="B1896" t="s">
        <v>25</v>
      </c>
      <c r="C1896">
        <v>7</v>
      </c>
      <c r="D1896" t="s">
        <v>53</v>
      </c>
      <c r="E1896" t="s">
        <v>56</v>
      </c>
      <c r="F1896" t="s">
        <v>57</v>
      </c>
      <c r="G1896" t="s">
        <v>58</v>
      </c>
      <c r="H1896" t="s">
        <v>60</v>
      </c>
      <c r="I1896">
        <v>48600</v>
      </c>
      <c r="J1896">
        <v>48600</v>
      </c>
      <c r="K1896" t="s">
        <v>63</v>
      </c>
      <c r="L1896" t="s">
        <v>191</v>
      </c>
      <c r="M1896" t="s">
        <v>197</v>
      </c>
      <c r="N1896">
        <v>728</v>
      </c>
      <c r="O1896">
        <v>10</v>
      </c>
      <c r="P1896" t="s">
        <v>212</v>
      </c>
      <c r="Q1896">
        <v>9728</v>
      </c>
      <c r="R1896" t="s">
        <v>212</v>
      </c>
      <c r="S1896">
        <v>8885.9599999999991</v>
      </c>
      <c r="T1896">
        <v>0</v>
      </c>
      <c r="U1896">
        <v>8885.9599999999991</v>
      </c>
    </row>
    <row r="1897" spans="1:21" x14ac:dyDescent="0.25">
      <c r="A1897" t="s">
        <v>23</v>
      </c>
      <c r="B1897" t="s">
        <v>25</v>
      </c>
      <c r="C1897">
        <v>7</v>
      </c>
      <c r="D1897" t="s">
        <v>53</v>
      </c>
      <c r="E1897" t="s">
        <v>56</v>
      </c>
      <c r="F1897" t="s">
        <v>57</v>
      </c>
      <c r="G1897" t="s">
        <v>58</v>
      </c>
      <c r="H1897" t="s">
        <v>60</v>
      </c>
      <c r="I1897">
        <v>34673</v>
      </c>
      <c r="J1897">
        <v>34673</v>
      </c>
      <c r="K1897" t="s">
        <v>65</v>
      </c>
      <c r="L1897" t="s">
        <v>189</v>
      </c>
      <c r="M1897" t="s">
        <v>197</v>
      </c>
      <c r="N1897">
        <v>716</v>
      </c>
      <c r="O1897">
        <v>10</v>
      </c>
      <c r="P1897" t="s">
        <v>211</v>
      </c>
      <c r="Q1897">
        <v>9716</v>
      </c>
      <c r="R1897" t="s">
        <v>211</v>
      </c>
      <c r="S1897">
        <v>4085.05</v>
      </c>
      <c r="T1897">
        <v>3845.2</v>
      </c>
      <c r="U1897" s="3">
        <v>239.85</v>
      </c>
    </row>
    <row r="1898" spans="1:21" x14ac:dyDescent="0.25">
      <c r="A1898" t="s">
        <v>23</v>
      </c>
      <c r="B1898" t="s">
        <v>25</v>
      </c>
      <c r="C1898">
        <v>7</v>
      </c>
      <c r="D1898" t="s">
        <v>53</v>
      </c>
      <c r="E1898" t="s">
        <v>56</v>
      </c>
      <c r="F1898" t="s">
        <v>57</v>
      </c>
      <c r="G1898" t="s">
        <v>58</v>
      </c>
      <c r="H1898" t="s">
        <v>60</v>
      </c>
      <c r="I1898">
        <v>48600</v>
      </c>
      <c r="J1898">
        <v>48600</v>
      </c>
      <c r="K1898" t="s">
        <v>63</v>
      </c>
      <c r="L1898" t="s">
        <v>191</v>
      </c>
      <c r="M1898" t="s">
        <v>197</v>
      </c>
      <c r="N1898">
        <v>709</v>
      </c>
      <c r="O1898">
        <v>10</v>
      </c>
      <c r="P1898" t="s">
        <v>204</v>
      </c>
      <c r="Q1898">
        <v>9709</v>
      </c>
      <c r="R1898" t="s">
        <v>204</v>
      </c>
      <c r="S1898">
        <v>5063.92</v>
      </c>
      <c r="T1898">
        <v>0</v>
      </c>
      <c r="U1898">
        <v>5063.92</v>
      </c>
    </row>
    <row r="1899" spans="1:21" x14ac:dyDescent="0.25">
      <c r="A1899" t="s">
        <v>23</v>
      </c>
      <c r="B1899" t="s">
        <v>25</v>
      </c>
      <c r="C1899">
        <v>7</v>
      </c>
      <c r="D1899" t="s">
        <v>53</v>
      </c>
      <c r="E1899" t="s">
        <v>56</v>
      </c>
      <c r="F1899" t="s">
        <v>57</v>
      </c>
      <c r="G1899" t="s">
        <v>58</v>
      </c>
      <c r="H1899" t="s">
        <v>60</v>
      </c>
      <c r="I1899">
        <v>34673</v>
      </c>
      <c r="J1899">
        <v>34673</v>
      </c>
      <c r="K1899" t="s">
        <v>65</v>
      </c>
      <c r="L1899" t="s">
        <v>189</v>
      </c>
      <c r="M1899" t="s">
        <v>197</v>
      </c>
      <c r="N1899">
        <v>508</v>
      </c>
      <c r="O1899">
        <v>10</v>
      </c>
      <c r="P1899" t="s">
        <v>201</v>
      </c>
      <c r="Q1899">
        <v>9508</v>
      </c>
      <c r="R1899" t="s">
        <v>201</v>
      </c>
      <c r="S1899">
        <v>33920</v>
      </c>
      <c r="T1899">
        <v>33520</v>
      </c>
      <c r="U1899" s="3">
        <v>400</v>
      </c>
    </row>
    <row r="1900" spans="1:21" x14ac:dyDescent="0.25">
      <c r="A1900" t="s">
        <v>23</v>
      </c>
      <c r="B1900" t="s">
        <v>25</v>
      </c>
      <c r="C1900">
        <v>7</v>
      </c>
      <c r="D1900" t="s">
        <v>53</v>
      </c>
      <c r="E1900" t="s">
        <v>56</v>
      </c>
      <c r="F1900" t="s">
        <v>57</v>
      </c>
      <c r="G1900" t="s">
        <v>58</v>
      </c>
      <c r="H1900" t="s">
        <v>60</v>
      </c>
      <c r="I1900">
        <v>48600</v>
      </c>
      <c r="J1900">
        <v>48600</v>
      </c>
      <c r="K1900" t="s">
        <v>63</v>
      </c>
      <c r="L1900" t="s">
        <v>191</v>
      </c>
      <c r="M1900" t="s">
        <v>197</v>
      </c>
      <c r="N1900">
        <v>509</v>
      </c>
      <c r="O1900">
        <v>10</v>
      </c>
      <c r="P1900" t="s">
        <v>202</v>
      </c>
      <c r="Q1900">
        <v>9509</v>
      </c>
      <c r="R1900" t="s">
        <v>202</v>
      </c>
      <c r="S1900">
        <v>9856</v>
      </c>
      <c r="T1900">
        <v>0</v>
      </c>
      <c r="U1900">
        <v>9856</v>
      </c>
    </row>
    <row r="1901" spans="1:21" x14ac:dyDescent="0.25">
      <c r="A1901" t="s">
        <v>23</v>
      </c>
      <c r="B1901" t="s">
        <v>25</v>
      </c>
      <c r="C1901">
        <v>7</v>
      </c>
      <c r="D1901" t="s">
        <v>53</v>
      </c>
      <c r="E1901" t="s">
        <v>56</v>
      </c>
      <c r="F1901" t="s">
        <v>57</v>
      </c>
      <c r="G1901" t="s">
        <v>58</v>
      </c>
      <c r="H1901" t="s">
        <v>60</v>
      </c>
      <c r="I1901">
        <v>48600</v>
      </c>
      <c r="J1901">
        <v>48600</v>
      </c>
      <c r="K1901" t="s">
        <v>63</v>
      </c>
      <c r="L1901" t="s">
        <v>191</v>
      </c>
      <c r="M1901" t="s">
        <v>197</v>
      </c>
      <c r="N1901">
        <v>612</v>
      </c>
      <c r="O1901">
        <v>10</v>
      </c>
      <c r="P1901" t="s">
        <v>213</v>
      </c>
      <c r="Q1901">
        <v>9612</v>
      </c>
      <c r="R1901" t="s">
        <v>213</v>
      </c>
      <c r="S1901">
        <v>148178.75</v>
      </c>
      <c r="T1901">
        <v>0</v>
      </c>
      <c r="U1901">
        <v>148178.75</v>
      </c>
    </row>
    <row r="1902" spans="1:21" x14ac:dyDescent="0.25">
      <c r="A1902" t="s">
        <v>23</v>
      </c>
      <c r="B1902" t="s">
        <v>25</v>
      </c>
      <c r="C1902">
        <v>7</v>
      </c>
      <c r="D1902" t="s">
        <v>53</v>
      </c>
      <c r="E1902" t="s">
        <v>56</v>
      </c>
      <c r="F1902" t="s">
        <v>57</v>
      </c>
      <c r="G1902" t="s">
        <v>58</v>
      </c>
      <c r="H1902" t="s">
        <v>60</v>
      </c>
      <c r="I1902">
        <v>42381</v>
      </c>
      <c r="J1902">
        <v>42381</v>
      </c>
      <c r="K1902" t="s">
        <v>72</v>
      </c>
      <c r="L1902" t="s">
        <v>190</v>
      </c>
      <c r="M1902" t="s">
        <v>197</v>
      </c>
      <c r="N1902">
        <v>501</v>
      </c>
      <c r="O1902">
        <v>10</v>
      </c>
      <c r="P1902" t="s">
        <v>200</v>
      </c>
      <c r="Q1902">
        <v>9501</v>
      </c>
      <c r="R1902" t="s">
        <v>273</v>
      </c>
      <c r="S1902">
        <v>417506.58</v>
      </c>
      <c r="T1902">
        <v>0</v>
      </c>
      <c r="U1902">
        <v>417506.58</v>
      </c>
    </row>
    <row r="1903" spans="1:21" x14ac:dyDescent="0.25">
      <c r="A1903" t="s">
        <v>23</v>
      </c>
      <c r="B1903" t="s">
        <v>25</v>
      </c>
      <c r="C1903">
        <v>7</v>
      </c>
      <c r="D1903" t="s">
        <v>53</v>
      </c>
      <c r="E1903" t="s">
        <v>56</v>
      </c>
      <c r="F1903" t="s">
        <v>57</v>
      </c>
      <c r="G1903" t="s">
        <v>58</v>
      </c>
      <c r="H1903" t="s">
        <v>60</v>
      </c>
      <c r="I1903">
        <v>48600</v>
      </c>
      <c r="J1903">
        <v>48600</v>
      </c>
      <c r="K1903" t="s">
        <v>63</v>
      </c>
      <c r="L1903" t="s">
        <v>191</v>
      </c>
      <c r="M1903" t="s">
        <v>197</v>
      </c>
      <c r="N1903">
        <v>716</v>
      </c>
      <c r="O1903">
        <v>10</v>
      </c>
      <c r="P1903" t="s">
        <v>211</v>
      </c>
      <c r="Q1903">
        <v>9716</v>
      </c>
      <c r="R1903" t="s">
        <v>211</v>
      </c>
      <c r="S1903">
        <v>4085.05</v>
      </c>
      <c r="T1903">
        <v>0</v>
      </c>
      <c r="U1903">
        <v>4085.05</v>
      </c>
    </row>
    <row r="1904" spans="1:21" x14ac:dyDescent="0.25">
      <c r="A1904" t="s">
        <v>23</v>
      </c>
      <c r="B1904" t="s">
        <v>25</v>
      </c>
      <c r="C1904">
        <v>7</v>
      </c>
      <c r="D1904" t="s">
        <v>53</v>
      </c>
      <c r="E1904" t="s">
        <v>56</v>
      </c>
      <c r="F1904" t="s">
        <v>57</v>
      </c>
      <c r="G1904" t="s">
        <v>58</v>
      </c>
      <c r="H1904" t="s">
        <v>60</v>
      </c>
      <c r="I1904">
        <v>48600</v>
      </c>
      <c r="J1904">
        <v>48600</v>
      </c>
      <c r="K1904" t="s">
        <v>63</v>
      </c>
      <c r="L1904" t="s">
        <v>191</v>
      </c>
      <c r="M1904" t="s">
        <v>197</v>
      </c>
      <c r="N1904">
        <v>401</v>
      </c>
      <c r="O1904">
        <v>10</v>
      </c>
      <c r="P1904" t="s">
        <v>207</v>
      </c>
      <c r="Q1904">
        <v>903</v>
      </c>
      <c r="R1904" t="s">
        <v>275</v>
      </c>
      <c r="S1904">
        <v>124160.97</v>
      </c>
      <c r="T1904">
        <v>0</v>
      </c>
      <c r="U1904">
        <v>124160.97</v>
      </c>
    </row>
    <row r="1905" spans="1:21" x14ac:dyDescent="0.25">
      <c r="A1905" t="s">
        <v>23</v>
      </c>
      <c r="B1905" t="s">
        <v>25</v>
      </c>
      <c r="C1905">
        <v>7</v>
      </c>
      <c r="D1905" t="s">
        <v>53</v>
      </c>
      <c r="E1905" t="s">
        <v>56</v>
      </c>
      <c r="F1905" t="s">
        <v>57</v>
      </c>
      <c r="G1905" t="s">
        <v>58</v>
      </c>
      <c r="H1905" t="s">
        <v>60</v>
      </c>
      <c r="I1905">
        <v>48600</v>
      </c>
      <c r="J1905">
        <v>48600</v>
      </c>
      <c r="K1905" t="s">
        <v>63</v>
      </c>
      <c r="L1905" t="s">
        <v>191</v>
      </c>
      <c r="M1905" t="s">
        <v>197</v>
      </c>
      <c r="N1905">
        <v>607</v>
      </c>
      <c r="O1905">
        <v>10</v>
      </c>
      <c r="P1905" t="s">
        <v>206</v>
      </c>
      <c r="Q1905">
        <v>9607</v>
      </c>
      <c r="R1905" t="s">
        <v>206</v>
      </c>
      <c r="S1905">
        <v>306.2</v>
      </c>
      <c r="T1905">
        <v>0</v>
      </c>
      <c r="U1905">
        <v>306.2</v>
      </c>
    </row>
    <row r="1906" spans="1:21" x14ac:dyDescent="0.25">
      <c r="A1906" t="s">
        <v>23</v>
      </c>
      <c r="B1906" t="s">
        <v>25</v>
      </c>
      <c r="C1906">
        <v>7</v>
      </c>
      <c r="D1906" t="s">
        <v>53</v>
      </c>
      <c r="E1906" t="s">
        <v>56</v>
      </c>
      <c r="F1906" t="s">
        <v>57</v>
      </c>
      <c r="G1906" t="s">
        <v>58</v>
      </c>
      <c r="H1906" t="s">
        <v>60</v>
      </c>
      <c r="I1906">
        <v>34673</v>
      </c>
      <c r="J1906">
        <v>34673</v>
      </c>
      <c r="K1906" t="s">
        <v>65</v>
      </c>
      <c r="L1906" t="s">
        <v>189</v>
      </c>
      <c r="M1906" t="s">
        <v>197</v>
      </c>
      <c r="N1906">
        <v>715</v>
      </c>
      <c r="O1906">
        <v>10</v>
      </c>
      <c r="P1906" t="s">
        <v>208</v>
      </c>
      <c r="Q1906">
        <v>9715</v>
      </c>
      <c r="R1906" t="s">
        <v>208</v>
      </c>
      <c r="S1906">
        <v>12196.8</v>
      </c>
      <c r="T1906">
        <v>12038.4</v>
      </c>
      <c r="U1906" s="3">
        <v>158.4</v>
      </c>
    </row>
    <row r="1907" spans="1:21" x14ac:dyDescent="0.25">
      <c r="A1907" t="s">
        <v>23</v>
      </c>
      <c r="B1907" t="s">
        <v>25</v>
      </c>
      <c r="C1907">
        <v>7</v>
      </c>
      <c r="D1907" t="s">
        <v>53</v>
      </c>
      <c r="E1907" t="s">
        <v>56</v>
      </c>
      <c r="F1907" t="s">
        <v>57</v>
      </c>
      <c r="G1907" t="s">
        <v>58</v>
      </c>
      <c r="H1907" t="s">
        <v>60</v>
      </c>
      <c r="I1907">
        <v>48600</v>
      </c>
      <c r="J1907">
        <v>48600</v>
      </c>
      <c r="K1907" t="s">
        <v>63</v>
      </c>
      <c r="L1907" t="s">
        <v>191</v>
      </c>
      <c r="M1907" t="s">
        <v>197</v>
      </c>
      <c r="N1907">
        <v>647</v>
      </c>
      <c r="O1907">
        <v>10</v>
      </c>
      <c r="P1907" t="s">
        <v>218</v>
      </c>
      <c r="Q1907">
        <v>9647</v>
      </c>
      <c r="R1907" t="s">
        <v>218</v>
      </c>
      <c r="S1907">
        <v>400</v>
      </c>
      <c r="T1907">
        <v>0</v>
      </c>
      <c r="U1907">
        <v>400</v>
      </c>
    </row>
    <row r="1908" spans="1:21" x14ac:dyDescent="0.25">
      <c r="A1908" t="s">
        <v>23</v>
      </c>
      <c r="B1908" t="s">
        <v>25</v>
      </c>
      <c r="C1908">
        <v>7</v>
      </c>
      <c r="D1908" t="s">
        <v>53</v>
      </c>
      <c r="E1908" t="s">
        <v>56</v>
      </c>
      <c r="F1908" t="s">
        <v>57</v>
      </c>
      <c r="G1908" t="s">
        <v>58</v>
      </c>
      <c r="H1908" t="s">
        <v>60</v>
      </c>
      <c r="I1908">
        <v>48600</v>
      </c>
      <c r="J1908">
        <v>48600</v>
      </c>
      <c r="K1908" t="s">
        <v>63</v>
      </c>
      <c r="L1908" t="s">
        <v>191</v>
      </c>
      <c r="M1908" t="s">
        <v>197</v>
      </c>
      <c r="N1908">
        <v>715</v>
      </c>
      <c r="O1908">
        <v>10</v>
      </c>
      <c r="P1908" t="s">
        <v>208</v>
      </c>
      <c r="Q1908">
        <v>9715</v>
      </c>
      <c r="R1908" t="s">
        <v>208</v>
      </c>
      <c r="S1908">
        <v>12196.8</v>
      </c>
      <c r="T1908">
        <v>0</v>
      </c>
      <c r="U1908">
        <v>12196.8</v>
      </c>
    </row>
    <row r="1909" spans="1:21" x14ac:dyDescent="0.25">
      <c r="A1909" t="s">
        <v>23</v>
      </c>
      <c r="B1909" t="s">
        <v>25</v>
      </c>
      <c r="C1909">
        <v>7</v>
      </c>
      <c r="D1909" t="s">
        <v>53</v>
      </c>
      <c r="E1909" t="s">
        <v>56</v>
      </c>
      <c r="F1909" t="s">
        <v>57</v>
      </c>
      <c r="G1909" t="s">
        <v>58</v>
      </c>
      <c r="H1909" t="s">
        <v>60</v>
      </c>
      <c r="I1909">
        <v>48600</v>
      </c>
      <c r="J1909">
        <v>48600</v>
      </c>
      <c r="K1909" t="s">
        <v>63</v>
      </c>
      <c r="L1909" t="s">
        <v>191</v>
      </c>
      <c r="M1909" t="s">
        <v>197</v>
      </c>
      <c r="N1909">
        <v>655</v>
      </c>
      <c r="O1909">
        <v>10</v>
      </c>
      <c r="P1909" t="s">
        <v>209</v>
      </c>
      <c r="Q1909">
        <v>9655</v>
      </c>
      <c r="R1909" t="s">
        <v>209</v>
      </c>
      <c r="S1909">
        <v>2836.6</v>
      </c>
      <c r="T1909">
        <v>0</v>
      </c>
      <c r="U1909">
        <v>2836.6</v>
      </c>
    </row>
    <row r="1910" spans="1:21" x14ac:dyDescent="0.25">
      <c r="A1910" t="s">
        <v>23</v>
      </c>
      <c r="B1910" t="s">
        <v>25</v>
      </c>
      <c r="C1910">
        <v>7</v>
      </c>
      <c r="D1910" t="s">
        <v>53</v>
      </c>
      <c r="E1910" t="s">
        <v>56</v>
      </c>
      <c r="F1910" t="s">
        <v>57</v>
      </c>
      <c r="G1910" t="s">
        <v>58</v>
      </c>
      <c r="H1910" t="s">
        <v>60</v>
      </c>
      <c r="I1910">
        <v>49006</v>
      </c>
      <c r="J1910">
        <v>49006</v>
      </c>
      <c r="K1910" t="s">
        <v>66</v>
      </c>
      <c r="L1910" t="s">
        <v>192</v>
      </c>
      <c r="M1910" t="s">
        <v>197</v>
      </c>
      <c r="N1910">
        <v>401</v>
      </c>
      <c r="O1910">
        <v>10</v>
      </c>
      <c r="P1910" t="s">
        <v>207</v>
      </c>
      <c r="Q1910">
        <v>903</v>
      </c>
      <c r="R1910" t="s">
        <v>275</v>
      </c>
      <c r="S1910">
        <v>40460.089999999997</v>
      </c>
      <c r="T1910">
        <v>0</v>
      </c>
      <c r="U1910">
        <v>40460.089999999997</v>
      </c>
    </row>
    <row r="1911" spans="1:21" x14ac:dyDescent="0.25">
      <c r="A1911" t="s">
        <v>23</v>
      </c>
      <c r="B1911" t="s">
        <v>25</v>
      </c>
      <c r="C1911">
        <v>7</v>
      </c>
      <c r="D1911" t="s">
        <v>53</v>
      </c>
      <c r="E1911" t="s">
        <v>56</v>
      </c>
      <c r="F1911" t="s">
        <v>57</v>
      </c>
      <c r="G1911" t="s">
        <v>58</v>
      </c>
      <c r="H1911" t="s">
        <v>60</v>
      </c>
      <c r="I1911">
        <v>42381</v>
      </c>
      <c r="J1911">
        <v>42381</v>
      </c>
      <c r="K1911" t="s">
        <v>72</v>
      </c>
      <c r="L1911" t="s">
        <v>190</v>
      </c>
      <c r="M1911" t="s">
        <v>197</v>
      </c>
      <c r="N1911">
        <v>401</v>
      </c>
      <c r="O1911">
        <v>10</v>
      </c>
      <c r="P1911" t="s">
        <v>207</v>
      </c>
      <c r="Q1911">
        <v>903</v>
      </c>
      <c r="R1911" t="s">
        <v>275</v>
      </c>
      <c r="S1911">
        <v>1103492.8899999999</v>
      </c>
      <c r="T1911">
        <v>0</v>
      </c>
      <c r="U1911">
        <v>1103492.8899999999</v>
      </c>
    </row>
    <row r="1912" spans="1:21" x14ac:dyDescent="0.25">
      <c r="A1912" t="s">
        <v>23</v>
      </c>
      <c r="B1912" t="s">
        <v>25</v>
      </c>
      <c r="C1912">
        <v>8</v>
      </c>
      <c r="D1912" t="s">
        <v>54</v>
      </c>
      <c r="E1912" t="s">
        <v>56</v>
      </c>
      <c r="F1912" t="s">
        <v>57</v>
      </c>
      <c r="G1912" t="s">
        <v>58</v>
      </c>
      <c r="H1912" t="s">
        <v>59</v>
      </c>
      <c r="I1912">
        <v>42520</v>
      </c>
      <c r="J1912">
        <v>42520</v>
      </c>
      <c r="K1912" t="s">
        <v>72</v>
      </c>
      <c r="L1912" t="s">
        <v>193</v>
      </c>
      <c r="M1912" t="s">
        <v>197</v>
      </c>
      <c r="N1912" t="s">
        <v>198</v>
      </c>
      <c r="O1912">
        <v>10</v>
      </c>
      <c r="P1912" t="s">
        <v>199</v>
      </c>
      <c r="Q1912">
        <v>30633949227</v>
      </c>
      <c r="R1912" t="s">
        <v>270</v>
      </c>
      <c r="S1912">
        <v>194443.8</v>
      </c>
      <c r="T1912">
        <v>0</v>
      </c>
      <c r="U1912">
        <v>194443.8</v>
      </c>
    </row>
    <row r="1913" spans="1:21" x14ac:dyDescent="0.25">
      <c r="A1913" t="s">
        <v>23</v>
      </c>
      <c r="B1913" t="s">
        <v>25</v>
      </c>
      <c r="C1913">
        <v>8</v>
      </c>
      <c r="D1913" t="s">
        <v>54</v>
      </c>
      <c r="E1913" t="s">
        <v>56</v>
      </c>
      <c r="F1913" t="s">
        <v>57</v>
      </c>
      <c r="G1913" t="s">
        <v>58</v>
      </c>
      <c r="H1913" t="s">
        <v>59</v>
      </c>
      <c r="I1913">
        <v>34041</v>
      </c>
      <c r="J1913">
        <v>34041</v>
      </c>
      <c r="K1913" t="s">
        <v>65</v>
      </c>
      <c r="L1913" t="s">
        <v>194</v>
      </c>
      <c r="M1913" t="s">
        <v>197</v>
      </c>
      <c r="N1913" t="s">
        <v>198</v>
      </c>
      <c r="O1913">
        <v>10</v>
      </c>
      <c r="P1913" t="s">
        <v>199</v>
      </c>
      <c r="Q1913">
        <v>30517999551</v>
      </c>
      <c r="R1913" t="s">
        <v>274</v>
      </c>
      <c r="S1913">
        <v>111721.4</v>
      </c>
      <c r="T1913">
        <v>109658.98</v>
      </c>
      <c r="U1913" s="3">
        <v>2062.42</v>
      </c>
    </row>
    <row r="1914" spans="1:21" x14ac:dyDescent="0.25">
      <c r="A1914" t="s">
        <v>23</v>
      </c>
      <c r="B1914" t="s">
        <v>25</v>
      </c>
      <c r="C1914">
        <v>8</v>
      </c>
      <c r="D1914" t="s">
        <v>54</v>
      </c>
      <c r="E1914" t="s">
        <v>56</v>
      </c>
      <c r="F1914" t="s">
        <v>57</v>
      </c>
      <c r="G1914" t="s">
        <v>58</v>
      </c>
      <c r="H1914" t="s">
        <v>59</v>
      </c>
      <c r="I1914">
        <v>42520</v>
      </c>
      <c r="J1914">
        <v>42520</v>
      </c>
      <c r="K1914" t="s">
        <v>72</v>
      </c>
      <c r="L1914" t="s">
        <v>193</v>
      </c>
      <c r="M1914" t="s">
        <v>197</v>
      </c>
      <c r="N1914" t="s">
        <v>198</v>
      </c>
      <c r="O1914">
        <v>10</v>
      </c>
      <c r="P1914" t="s">
        <v>199</v>
      </c>
      <c r="Q1914">
        <v>30517999551</v>
      </c>
      <c r="R1914" t="s">
        <v>274</v>
      </c>
      <c r="S1914">
        <v>6964.76</v>
      </c>
      <c r="T1914">
        <v>0</v>
      </c>
      <c r="U1914">
        <v>6964.76</v>
      </c>
    </row>
    <row r="1915" spans="1:21" x14ac:dyDescent="0.25">
      <c r="A1915" t="s">
        <v>23</v>
      </c>
      <c r="B1915" t="s">
        <v>25</v>
      </c>
      <c r="C1915">
        <v>8</v>
      </c>
      <c r="D1915" t="s">
        <v>54</v>
      </c>
      <c r="E1915" t="s">
        <v>56</v>
      </c>
      <c r="F1915" t="s">
        <v>57</v>
      </c>
      <c r="G1915" t="s">
        <v>58</v>
      </c>
      <c r="H1915" t="s">
        <v>59</v>
      </c>
      <c r="I1915">
        <v>48595</v>
      </c>
      <c r="J1915">
        <v>48595</v>
      </c>
      <c r="K1915" t="s">
        <v>63</v>
      </c>
      <c r="L1915" t="s">
        <v>195</v>
      </c>
      <c r="M1915" t="s">
        <v>197</v>
      </c>
      <c r="N1915" t="s">
        <v>198</v>
      </c>
      <c r="O1915">
        <v>10</v>
      </c>
      <c r="P1915" t="s">
        <v>199</v>
      </c>
      <c r="Q1915">
        <v>30633949227</v>
      </c>
      <c r="R1915" t="s">
        <v>270</v>
      </c>
      <c r="S1915">
        <v>250144.3</v>
      </c>
      <c r="T1915">
        <v>0</v>
      </c>
      <c r="U1915">
        <v>250144.3</v>
      </c>
    </row>
    <row r="1916" spans="1:21" x14ac:dyDescent="0.25">
      <c r="A1916" t="s">
        <v>23</v>
      </c>
      <c r="B1916" t="s">
        <v>25</v>
      </c>
      <c r="C1916">
        <v>8</v>
      </c>
      <c r="D1916" t="s">
        <v>54</v>
      </c>
      <c r="E1916" t="s">
        <v>56</v>
      </c>
      <c r="F1916" t="s">
        <v>57</v>
      </c>
      <c r="G1916" t="s">
        <v>58</v>
      </c>
      <c r="H1916" t="s">
        <v>59</v>
      </c>
      <c r="I1916">
        <v>48595</v>
      </c>
      <c r="J1916">
        <v>48595</v>
      </c>
      <c r="K1916" t="s">
        <v>63</v>
      </c>
      <c r="L1916" t="s">
        <v>195</v>
      </c>
      <c r="M1916" t="s">
        <v>197</v>
      </c>
      <c r="N1916" t="s">
        <v>198</v>
      </c>
      <c r="O1916">
        <v>10</v>
      </c>
      <c r="P1916" t="s">
        <v>199</v>
      </c>
      <c r="Q1916">
        <v>30517999551</v>
      </c>
      <c r="R1916" t="s">
        <v>274</v>
      </c>
      <c r="S1916">
        <v>114052.73</v>
      </c>
      <c r="T1916">
        <v>0</v>
      </c>
      <c r="U1916">
        <v>114052.73</v>
      </c>
    </row>
    <row r="1917" spans="1:21" x14ac:dyDescent="0.25">
      <c r="A1917" t="s">
        <v>23</v>
      </c>
      <c r="B1917" t="s">
        <v>25</v>
      </c>
      <c r="C1917">
        <v>8</v>
      </c>
      <c r="D1917" t="s">
        <v>54</v>
      </c>
      <c r="E1917" t="s">
        <v>56</v>
      </c>
      <c r="F1917" t="s">
        <v>57</v>
      </c>
      <c r="G1917" t="s">
        <v>58</v>
      </c>
      <c r="H1917" t="s">
        <v>59</v>
      </c>
      <c r="I1917">
        <v>34041</v>
      </c>
      <c r="J1917">
        <v>34041</v>
      </c>
      <c r="K1917" t="s">
        <v>65</v>
      </c>
      <c r="L1917" t="s">
        <v>194</v>
      </c>
      <c r="M1917" t="s">
        <v>197</v>
      </c>
      <c r="N1917" t="s">
        <v>198</v>
      </c>
      <c r="O1917">
        <v>10</v>
      </c>
      <c r="P1917" t="s">
        <v>199</v>
      </c>
      <c r="Q1917">
        <v>33693450239</v>
      </c>
      <c r="R1917" t="s">
        <v>271</v>
      </c>
      <c r="S1917">
        <v>551292.13</v>
      </c>
      <c r="T1917">
        <v>542566.93999999994</v>
      </c>
      <c r="U1917" s="3">
        <v>8725.19</v>
      </c>
    </row>
    <row r="1918" spans="1:21" x14ac:dyDescent="0.25">
      <c r="A1918" t="s">
        <v>23</v>
      </c>
      <c r="B1918" t="s">
        <v>25</v>
      </c>
      <c r="C1918">
        <v>8</v>
      </c>
      <c r="D1918" t="s">
        <v>54</v>
      </c>
      <c r="E1918" t="s">
        <v>56</v>
      </c>
      <c r="F1918" t="s">
        <v>57</v>
      </c>
      <c r="G1918" t="s">
        <v>58</v>
      </c>
      <c r="H1918" t="s">
        <v>59</v>
      </c>
      <c r="I1918">
        <v>34041</v>
      </c>
      <c r="J1918">
        <v>34041</v>
      </c>
      <c r="K1918" t="s">
        <v>65</v>
      </c>
      <c r="L1918" t="s">
        <v>194</v>
      </c>
      <c r="M1918" t="s">
        <v>197</v>
      </c>
      <c r="N1918" t="s">
        <v>198</v>
      </c>
      <c r="O1918">
        <v>10</v>
      </c>
      <c r="P1918" t="s">
        <v>199</v>
      </c>
      <c r="Q1918">
        <v>30633949227</v>
      </c>
      <c r="R1918" t="s">
        <v>270</v>
      </c>
      <c r="S1918">
        <v>248930.47</v>
      </c>
      <c r="T1918">
        <v>244409.19</v>
      </c>
      <c r="U1918" s="3">
        <v>4521.28</v>
      </c>
    </row>
    <row r="1919" spans="1:21" x14ac:dyDescent="0.25">
      <c r="A1919" t="s">
        <v>23</v>
      </c>
      <c r="B1919" t="s">
        <v>25</v>
      </c>
      <c r="C1919">
        <v>8</v>
      </c>
      <c r="D1919" t="s">
        <v>54</v>
      </c>
      <c r="E1919" t="s">
        <v>56</v>
      </c>
      <c r="F1919" t="s">
        <v>57</v>
      </c>
      <c r="G1919" t="s">
        <v>58</v>
      </c>
      <c r="H1919" t="s">
        <v>59</v>
      </c>
      <c r="I1919">
        <v>42520</v>
      </c>
      <c r="J1919">
        <v>42520</v>
      </c>
      <c r="K1919" t="s">
        <v>72</v>
      </c>
      <c r="L1919" t="s">
        <v>193</v>
      </c>
      <c r="M1919" t="s">
        <v>197</v>
      </c>
      <c r="N1919" t="s">
        <v>198</v>
      </c>
      <c r="O1919">
        <v>10</v>
      </c>
      <c r="P1919" t="s">
        <v>199</v>
      </c>
      <c r="Q1919">
        <v>33693450239</v>
      </c>
      <c r="R1919" t="s">
        <v>271</v>
      </c>
      <c r="S1919">
        <v>374628.4</v>
      </c>
      <c r="T1919">
        <v>0</v>
      </c>
      <c r="U1919">
        <v>374628.4</v>
      </c>
    </row>
    <row r="1920" spans="1:21" x14ac:dyDescent="0.25">
      <c r="A1920" t="s">
        <v>23</v>
      </c>
      <c r="B1920" t="s">
        <v>25</v>
      </c>
      <c r="C1920">
        <v>8</v>
      </c>
      <c r="D1920" t="s">
        <v>54</v>
      </c>
      <c r="E1920" t="s">
        <v>56</v>
      </c>
      <c r="F1920" t="s">
        <v>57</v>
      </c>
      <c r="G1920" t="s">
        <v>58</v>
      </c>
      <c r="H1920" t="s">
        <v>59</v>
      </c>
      <c r="I1920">
        <v>48595</v>
      </c>
      <c r="J1920">
        <v>48595</v>
      </c>
      <c r="K1920" t="s">
        <v>63</v>
      </c>
      <c r="L1920" t="s">
        <v>195</v>
      </c>
      <c r="M1920" t="s">
        <v>197</v>
      </c>
      <c r="N1920" t="s">
        <v>198</v>
      </c>
      <c r="O1920">
        <v>10</v>
      </c>
      <c r="P1920" t="s">
        <v>199</v>
      </c>
      <c r="Q1920">
        <v>33693450239</v>
      </c>
      <c r="R1920" t="s">
        <v>271</v>
      </c>
      <c r="S1920">
        <v>554021.37</v>
      </c>
      <c r="T1920">
        <v>0</v>
      </c>
      <c r="U1920">
        <v>554021.37</v>
      </c>
    </row>
    <row r="1921" spans="1:21" x14ac:dyDescent="0.25">
      <c r="A1921" t="s">
        <v>23</v>
      </c>
      <c r="B1921" t="s">
        <v>25</v>
      </c>
      <c r="C1921">
        <v>8</v>
      </c>
      <c r="D1921" t="s">
        <v>54</v>
      </c>
      <c r="E1921" t="s">
        <v>56</v>
      </c>
      <c r="F1921" t="s">
        <v>57</v>
      </c>
      <c r="G1921" t="s">
        <v>58</v>
      </c>
      <c r="H1921" t="s">
        <v>60</v>
      </c>
      <c r="I1921">
        <v>34041</v>
      </c>
      <c r="J1921">
        <v>34041</v>
      </c>
      <c r="K1921" t="s">
        <v>65</v>
      </c>
      <c r="L1921" t="s">
        <v>194</v>
      </c>
      <c r="M1921" t="s">
        <v>197</v>
      </c>
      <c r="N1921">
        <v>715</v>
      </c>
      <c r="O1921">
        <v>10</v>
      </c>
      <c r="P1921" t="s">
        <v>208</v>
      </c>
      <c r="Q1921">
        <v>9715</v>
      </c>
      <c r="R1921" t="s">
        <v>208</v>
      </c>
      <c r="S1921">
        <v>7128</v>
      </c>
      <c r="T1921">
        <v>6969.6</v>
      </c>
      <c r="U1921" s="3">
        <v>158.4</v>
      </c>
    </row>
    <row r="1922" spans="1:21" x14ac:dyDescent="0.25">
      <c r="A1922" t="s">
        <v>23</v>
      </c>
      <c r="B1922" t="s">
        <v>25</v>
      </c>
      <c r="C1922">
        <v>8</v>
      </c>
      <c r="D1922" t="s">
        <v>54</v>
      </c>
      <c r="E1922" t="s">
        <v>56</v>
      </c>
      <c r="F1922" t="s">
        <v>57</v>
      </c>
      <c r="G1922" t="s">
        <v>58</v>
      </c>
      <c r="H1922" t="s">
        <v>60</v>
      </c>
      <c r="I1922">
        <v>42520</v>
      </c>
      <c r="J1922">
        <v>42520</v>
      </c>
      <c r="K1922" t="s">
        <v>72</v>
      </c>
      <c r="L1922" t="s">
        <v>193</v>
      </c>
      <c r="M1922" t="s">
        <v>197</v>
      </c>
      <c r="N1922">
        <v>501</v>
      </c>
      <c r="O1922">
        <v>10</v>
      </c>
      <c r="P1922" t="s">
        <v>200</v>
      </c>
      <c r="Q1922">
        <v>9501</v>
      </c>
      <c r="R1922" t="s">
        <v>273</v>
      </c>
      <c r="S1922">
        <v>475307.08</v>
      </c>
      <c r="T1922">
        <v>0</v>
      </c>
      <c r="U1922">
        <v>475307.08</v>
      </c>
    </row>
    <row r="1923" spans="1:21" x14ac:dyDescent="0.25">
      <c r="A1923" t="s">
        <v>23</v>
      </c>
      <c r="B1923" t="s">
        <v>25</v>
      </c>
      <c r="C1923">
        <v>8</v>
      </c>
      <c r="D1923" t="s">
        <v>54</v>
      </c>
      <c r="E1923" t="s">
        <v>56</v>
      </c>
      <c r="F1923" t="s">
        <v>57</v>
      </c>
      <c r="G1923" t="s">
        <v>58</v>
      </c>
      <c r="H1923" t="s">
        <v>60</v>
      </c>
      <c r="I1923">
        <v>48595</v>
      </c>
      <c r="J1923">
        <v>48595</v>
      </c>
      <c r="K1923" t="s">
        <v>63</v>
      </c>
      <c r="L1923" t="s">
        <v>195</v>
      </c>
      <c r="M1923" t="s">
        <v>197</v>
      </c>
      <c r="N1923">
        <v>503</v>
      </c>
      <c r="O1923">
        <v>10</v>
      </c>
      <c r="P1923" t="s">
        <v>203</v>
      </c>
      <c r="Q1923">
        <v>9503</v>
      </c>
      <c r="R1923" t="s">
        <v>203</v>
      </c>
      <c r="S1923">
        <v>313483.15000000002</v>
      </c>
      <c r="T1923">
        <v>0</v>
      </c>
      <c r="U1923">
        <v>313483.15000000002</v>
      </c>
    </row>
    <row r="1924" spans="1:21" x14ac:dyDescent="0.25">
      <c r="A1924" t="s">
        <v>23</v>
      </c>
      <c r="B1924" t="s">
        <v>25</v>
      </c>
      <c r="C1924">
        <v>8</v>
      </c>
      <c r="D1924" t="s">
        <v>54</v>
      </c>
      <c r="E1924" t="s">
        <v>56</v>
      </c>
      <c r="F1924" t="s">
        <v>57</v>
      </c>
      <c r="G1924" t="s">
        <v>58</v>
      </c>
      <c r="H1924" t="s">
        <v>60</v>
      </c>
      <c r="I1924">
        <v>34041</v>
      </c>
      <c r="J1924">
        <v>34041</v>
      </c>
      <c r="K1924" t="s">
        <v>65</v>
      </c>
      <c r="L1924" t="s">
        <v>194</v>
      </c>
      <c r="M1924" t="s">
        <v>197</v>
      </c>
      <c r="N1924">
        <v>508</v>
      </c>
      <c r="O1924">
        <v>10</v>
      </c>
      <c r="P1924" t="s">
        <v>201</v>
      </c>
      <c r="Q1924">
        <v>9508</v>
      </c>
      <c r="R1924" t="s">
        <v>201</v>
      </c>
      <c r="S1924">
        <v>22400</v>
      </c>
      <c r="T1924">
        <v>21520</v>
      </c>
      <c r="U1924" s="3">
        <v>880</v>
      </c>
    </row>
    <row r="1925" spans="1:21" x14ac:dyDescent="0.25">
      <c r="A1925" t="s">
        <v>23</v>
      </c>
      <c r="B1925" t="s">
        <v>25</v>
      </c>
      <c r="C1925">
        <v>8</v>
      </c>
      <c r="D1925" t="s">
        <v>54</v>
      </c>
      <c r="E1925" t="s">
        <v>56</v>
      </c>
      <c r="F1925" t="s">
        <v>57</v>
      </c>
      <c r="G1925" t="s">
        <v>58</v>
      </c>
      <c r="H1925" t="s">
        <v>60</v>
      </c>
      <c r="I1925">
        <v>34041</v>
      </c>
      <c r="J1925">
        <v>34041</v>
      </c>
      <c r="K1925" t="s">
        <v>65</v>
      </c>
      <c r="L1925" t="s">
        <v>194</v>
      </c>
      <c r="M1925" t="s">
        <v>197</v>
      </c>
      <c r="N1925">
        <v>501</v>
      </c>
      <c r="O1925">
        <v>10</v>
      </c>
      <c r="P1925" t="s">
        <v>200</v>
      </c>
      <c r="Q1925">
        <v>9501</v>
      </c>
      <c r="R1925" t="s">
        <v>273</v>
      </c>
      <c r="S1925">
        <v>604836.07999999996</v>
      </c>
      <c r="T1925">
        <v>593766.06000000006</v>
      </c>
      <c r="U1925" s="3">
        <v>11070.02</v>
      </c>
    </row>
    <row r="1926" spans="1:21" x14ac:dyDescent="0.25">
      <c r="A1926" t="s">
        <v>23</v>
      </c>
      <c r="B1926" t="s">
        <v>25</v>
      </c>
      <c r="C1926">
        <v>8</v>
      </c>
      <c r="D1926" t="s">
        <v>54</v>
      </c>
      <c r="E1926" t="s">
        <v>56</v>
      </c>
      <c r="F1926" t="s">
        <v>57</v>
      </c>
      <c r="G1926" t="s">
        <v>58</v>
      </c>
      <c r="H1926" t="s">
        <v>60</v>
      </c>
      <c r="I1926">
        <v>48595</v>
      </c>
      <c r="J1926">
        <v>48595</v>
      </c>
      <c r="K1926" t="s">
        <v>63</v>
      </c>
      <c r="L1926" t="s">
        <v>195</v>
      </c>
      <c r="M1926" t="s">
        <v>197</v>
      </c>
      <c r="N1926">
        <v>655</v>
      </c>
      <c r="O1926">
        <v>10</v>
      </c>
      <c r="P1926" t="s">
        <v>209</v>
      </c>
      <c r="Q1926">
        <v>9655</v>
      </c>
      <c r="R1926" t="s">
        <v>209</v>
      </c>
      <c r="S1926">
        <v>2449.14</v>
      </c>
      <c r="T1926">
        <v>0</v>
      </c>
      <c r="U1926">
        <v>2449.14</v>
      </c>
    </row>
    <row r="1927" spans="1:21" x14ac:dyDescent="0.25">
      <c r="A1927" t="s">
        <v>23</v>
      </c>
      <c r="B1927" t="s">
        <v>25</v>
      </c>
      <c r="C1927">
        <v>8</v>
      </c>
      <c r="D1927" t="s">
        <v>54</v>
      </c>
      <c r="E1927" t="s">
        <v>56</v>
      </c>
      <c r="F1927" t="s">
        <v>57</v>
      </c>
      <c r="G1927" t="s">
        <v>58</v>
      </c>
      <c r="H1927" t="s">
        <v>60</v>
      </c>
      <c r="I1927">
        <v>48595</v>
      </c>
      <c r="J1927">
        <v>48595</v>
      </c>
      <c r="K1927" t="s">
        <v>63</v>
      </c>
      <c r="L1927" t="s">
        <v>195</v>
      </c>
      <c r="M1927" t="s">
        <v>197</v>
      </c>
      <c r="N1927">
        <v>728</v>
      </c>
      <c r="O1927">
        <v>10</v>
      </c>
      <c r="P1927" t="s">
        <v>212</v>
      </c>
      <c r="Q1927">
        <v>9728</v>
      </c>
      <c r="R1927" t="s">
        <v>212</v>
      </c>
      <c r="S1927">
        <v>3341.41</v>
      </c>
      <c r="T1927">
        <v>0</v>
      </c>
      <c r="U1927">
        <v>3341.41</v>
      </c>
    </row>
    <row r="1928" spans="1:21" x14ac:dyDescent="0.25">
      <c r="A1928" t="s">
        <v>23</v>
      </c>
      <c r="B1928" t="s">
        <v>25</v>
      </c>
      <c r="C1928">
        <v>8</v>
      </c>
      <c r="D1928" t="s">
        <v>54</v>
      </c>
      <c r="E1928" t="s">
        <v>56</v>
      </c>
      <c r="F1928" t="s">
        <v>57</v>
      </c>
      <c r="G1928" t="s">
        <v>58</v>
      </c>
      <c r="H1928" t="s">
        <v>60</v>
      </c>
      <c r="I1928">
        <v>48595</v>
      </c>
      <c r="J1928">
        <v>48595</v>
      </c>
      <c r="K1928" t="s">
        <v>63</v>
      </c>
      <c r="L1928" t="s">
        <v>195</v>
      </c>
      <c r="M1928" t="s">
        <v>197</v>
      </c>
      <c r="N1928">
        <v>647</v>
      </c>
      <c r="O1928">
        <v>10</v>
      </c>
      <c r="P1928" t="s">
        <v>218</v>
      </c>
      <c r="Q1928">
        <v>9647</v>
      </c>
      <c r="R1928" t="s">
        <v>218</v>
      </c>
      <c r="S1928">
        <v>400</v>
      </c>
      <c r="T1928">
        <v>0</v>
      </c>
      <c r="U1928">
        <v>400</v>
      </c>
    </row>
    <row r="1929" spans="1:21" x14ac:dyDescent="0.25">
      <c r="A1929" t="s">
        <v>23</v>
      </c>
      <c r="B1929" t="s">
        <v>25</v>
      </c>
      <c r="C1929">
        <v>8</v>
      </c>
      <c r="D1929" t="s">
        <v>54</v>
      </c>
      <c r="E1929" t="s">
        <v>56</v>
      </c>
      <c r="F1929" t="s">
        <v>57</v>
      </c>
      <c r="G1929" t="s">
        <v>58</v>
      </c>
      <c r="H1929" t="s">
        <v>60</v>
      </c>
      <c r="I1929">
        <v>48595</v>
      </c>
      <c r="J1929">
        <v>48595</v>
      </c>
      <c r="K1929" t="s">
        <v>63</v>
      </c>
      <c r="L1929" t="s">
        <v>195</v>
      </c>
      <c r="M1929" t="s">
        <v>197</v>
      </c>
      <c r="N1929">
        <v>401</v>
      </c>
      <c r="O1929">
        <v>10</v>
      </c>
      <c r="P1929" t="s">
        <v>207</v>
      </c>
      <c r="Q1929">
        <v>903</v>
      </c>
      <c r="R1929" t="s">
        <v>275</v>
      </c>
      <c r="S1929">
        <v>684855.56</v>
      </c>
      <c r="T1929">
        <v>0</v>
      </c>
      <c r="U1929">
        <v>684855.56</v>
      </c>
    </row>
    <row r="1930" spans="1:21" x14ac:dyDescent="0.25">
      <c r="A1930" t="s">
        <v>23</v>
      </c>
      <c r="B1930" t="s">
        <v>25</v>
      </c>
      <c r="C1930">
        <v>8</v>
      </c>
      <c r="D1930" t="s">
        <v>54</v>
      </c>
      <c r="E1930" t="s">
        <v>56</v>
      </c>
      <c r="F1930" t="s">
        <v>57</v>
      </c>
      <c r="G1930" t="s">
        <v>58</v>
      </c>
      <c r="H1930" t="s">
        <v>60</v>
      </c>
      <c r="I1930">
        <v>48595</v>
      </c>
      <c r="J1930">
        <v>48595</v>
      </c>
      <c r="K1930" t="s">
        <v>63</v>
      </c>
      <c r="L1930" t="s">
        <v>195</v>
      </c>
      <c r="M1930" t="s">
        <v>197</v>
      </c>
      <c r="N1930">
        <v>607</v>
      </c>
      <c r="O1930">
        <v>10</v>
      </c>
      <c r="P1930" t="s">
        <v>206</v>
      </c>
      <c r="Q1930">
        <v>9607</v>
      </c>
      <c r="R1930" t="s">
        <v>206</v>
      </c>
      <c r="S1930">
        <v>4298.1899999999996</v>
      </c>
      <c r="T1930">
        <v>0</v>
      </c>
      <c r="U1930">
        <v>4298.1899999999996</v>
      </c>
    </row>
    <row r="1931" spans="1:21" x14ac:dyDescent="0.25">
      <c r="A1931" t="s">
        <v>23</v>
      </c>
      <c r="B1931" t="s">
        <v>25</v>
      </c>
      <c r="C1931">
        <v>8</v>
      </c>
      <c r="D1931" t="s">
        <v>54</v>
      </c>
      <c r="E1931" t="s">
        <v>56</v>
      </c>
      <c r="F1931" t="s">
        <v>57</v>
      </c>
      <c r="G1931" t="s">
        <v>58</v>
      </c>
      <c r="H1931" t="s">
        <v>60</v>
      </c>
      <c r="I1931">
        <v>42520</v>
      </c>
      <c r="J1931">
        <v>42520</v>
      </c>
      <c r="K1931" t="s">
        <v>72</v>
      </c>
      <c r="L1931" t="s">
        <v>193</v>
      </c>
      <c r="M1931" t="s">
        <v>197</v>
      </c>
      <c r="N1931">
        <v>503</v>
      </c>
      <c r="O1931">
        <v>10</v>
      </c>
      <c r="P1931" t="s">
        <v>203</v>
      </c>
      <c r="Q1931">
        <v>9503</v>
      </c>
      <c r="R1931" t="s">
        <v>203</v>
      </c>
      <c r="S1931">
        <v>194443.8</v>
      </c>
      <c r="T1931">
        <v>0</v>
      </c>
      <c r="U1931">
        <v>194443.8</v>
      </c>
    </row>
    <row r="1932" spans="1:21" x14ac:dyDescent="0.25">
      <c r="A1932" t="s">
        <v>23</v>
      </c>
      <c r="B1932" t="s">
        <v>25</v>
      </c>
      <c r="C1932">
        <v>8</v>
      </c>
      <c r="D1932" t="s">
        <v>54</v>
      </c>
      <c r="E1932" t="s">
        <v>56</v>
      </c>
      <c r="F1932" t="s">
        <v>57</v>
      </c>
      <c r="G1932" t="s">
        <v>58</v>
      </c>
      <c r="H1932" t="s">
        <v>60</v>
      </c>
      <c r="I1932">
        <v>42520</v>
      </c>
      <c r="J1932">
        <v>42520</v>
      </c>
      <c r="K1932" t="s">
        <v>72</v>
      </c>
      <c r="L1932" t="s">
        <v>193</v>
      </c>
      <c r="M1932" t="s">
        <v>197</v>
      </c>
      <c r="N1932">
        <v>401</v>
      </c>
      <c r="O1932">
        <v>10</v>
      </c>
      <c r="P1932" t="s">
        <v>207</v>
      </c>
      <c r="Q1932">
        <v>903</v>
      </c>
      <c r="R1932" t="s">
        <v>275</v>
      </c>
      <c r="S1932">
        <v>1184273.46</v>
      </c>
      <c r="T1932">
        <v>0</v>
      </c>
      <c r="U1932">
        <v>1184273.46</v>
      </c>
    </row>
    <row r="1933" spans="1:21" x14ac:dyDescent="0.25">
      <c r="A1933" t="s">
        <v>23</v>
      </c>
      <c r="B1933" t="s">
        <v>25</v>
      </c>
      <c r="C1933">
        <v>8</v>
      </c>
      <c r="D1933" t="s">
        <v>54</v>
      </c>
      <c r="E1933" t="s">
        <v>56</v>
      </c>
      <c r="F1933" t="s">
        <v>57</v>
      </c>
      <c r="G1933" t="s">
        <v>58</v>
      </c>
      <c r="H1933" t="s">
        <v>60</v>
      </c>
      <c r="I1933">
        <v>48595</v>
      </c>
      <c r="J1933">
        <v>48595</v>
      </c>
      <c r="K1933" t="s">
        <v>63</v>
      </c>
      <c r="L1933" t="s">
        <v>195</v>
      </c>
      <c r="M1933" t="s">
        <v>197</v>
      </c>
      <c r="N1933">
        <v>616</v>
      </c>
      <c r="O1933">
        <v>10</v>
      </c>
      <c r="P1933" t="s">
        <v>205</v>
      </c>
      <c r="Q1933">
        <v>9616</v>
      </c>
      <c r="R1933" t="s">
        <v>205</v>
      </c>
      <c r="S1933">
        <v>30216.53</v>
      </c>
      <c r="T1933">
        <v>0</v>
      </c>
      <c r="U1933">
        <v>30216.53</v>
      </c>
    </row>
    <row r="1934" spans="1:21" x14ac:dyDescent="0.25">
      <c r="A1934" t="s">
        <v>23</v>
      </c>
      <c r="B1934" t="s">
        <v>25</v>
      </c>
      <c r="C1934">
        <v>8</v>
      </c>
      <c r="D1934" t="s">
        <v>54</v>
      </c>
      <c r="E1934" t="s">
        <v>56</v>
      </c>
      <c r="F1934" t="s">
        <v>57</v>
      </c>
      <c r="G1934" t="s">
        <v>58</v>
      </c>
      <c r="H1934" t="s">
        <v>60</v>
      </c>
      <c r="I1934">
        <v>48595</v>
      </c>
      <c r="J1934">
        <v>48595</v>
      </c>
      <c r="K1934" t="s">
        <v>63</v>
      </c>
      <c r="L1934" t="s">
        <v>195</v>
      </c>
      <c r="M1934" t="s">
        <v>197</v>
      </c>
      <c r="N1934">
        <v>709</v>
      </c>
      <c r="O1934">
        <v>10</v>
      </c>
      <c r="P1934" t="s">
        <v>204</v>
      </c>
      <c r="Q1934">
        <v>9709</v>
      </c>
      <c r="R1934" t="s">
        <v>204</v>
      </c>
      <c r="S1934">
        <v>1081.74</v>
      </c>
      <c r="T1934">
        <v>0</v>
      </c>
      <c r="U1934">
        <v>1081.74</v>
      </c>
    </row>
    <row r="1935" spans="1:21" x14ac:dyDescent="0.25">
      <c r="A1935" t="s">
        <v>23</v>
      </c>
      <c r="B1935" t="s">
        <v>25</v>
      </c>
      <c r="C1935">
        <v>8</v>
      </c>
      <c r="D1935" t="s">
        <v>54</v>
      </c>
      <c r="E1935" t="s">
        <v>56</v>
      </c>
      <c r="F1935" t="s">
        <v>57</v>
      </c>
      <c r="G1935" t="s">
        <v>58</v>
      </c>
      <c r="H1935" t="s">
        <v>60</v>
      </c>
      <c r="I1935">
        <v>48595</v>
      </c>
      <c r="J1935">
        <v>48595</v>
      </c>
      <c r="K1935" t="s">
        <v>63</v>
      </c>
      <c r="L1935" t="s">
        <v>195</v>
      </c>
      <c r="M1935" t="s">
        <v>197</v>
      </c>
      <c r="N1935">
        <v>716</v>
      </c>
      <c r="O1935">
        <v>10</v>
      </c>
      <c r="P1935" t="s">
        <v>211</v>
      </c>
      <c r="Q1935">
        <v>9716</v>
      </c>
      <c r="R1935" t="s">
        <v>211</v>
      </c>
      <c r="S1935">
        <v>828.6</v>
      </c>
      <c r="T1935">
        <v>0</v>
      </c>
      <c r="U1935">
        <v>828.6</v>
      </c>
    </row>
    <row r="1936" spans="1:21" x14ac:dyDescent="0.25">
      <c r="A1936" t="s">
        <v>23</v>
      </c>
      <c r="B1936" t="s">
        <v>25</v>
      </c>
      <c r="C1936">
        <v>8</v>
      </c>
      <c r="D1936" t="s">
        <v>54</v>
      </c>
      <c r="E1936" t="s">
        <v>56</v>
      </c>
      <c r="F1936" t="s">
        <v>57</v>
      </c>
      <c r="G1936" t="s">
        <v>58</v>
      </c>
      <c r="H1936" t="s">
        <v>60</v>
      </c>
      <c r="I1936">
        <v>34041</v>
      </c>
      <c r="J1936">
        <v>34041</v>
      </c>
      <c r="K1936" t="s">
        <v>65</v>
      </c>
      <c r="L1936" t="s">
        <v>194</v>
      </c>
      <c r="M1936" t="s">
        <v>197</v>
      </c>
      <c r="N1936">
        <v>509</v>
      </c>
      <c r="O1936">
        <v>10</v>
      </c>
      <c r="P1936" t="s">
        <v>202</v>
      </c>
      <c r="Q1936">
        <v>9509</v>
      </c>
      <c r="R1936" t="s">
        <v>202</v>
      </c>
      <c r="S1936">
        <v>5040</v>
      </c>
      <c r="T1936">
        <v>4928</v>
      </c>
      <c r="U1936" s="3">
        <v>112</v>
      </c>
    </row>
    <row r="1937" spans="1:21" x14ac:dyDescent="0.25">
      <c r="A1937" t="s">
        <v>23</v>
      </c>
      <c r="B1937" t="s">
        <v>25</v>
      </c>
      <c r="C1937">
        <v>8</v>
      </c>
      <c r="D1937" t="s">
        <v>54</v>
      </c>
      <c r="E1937" t="s">
        <v>56</v>
      </c>
      <c r="F1937" t="s">
        <v>57</v>
      </c>
      <c r="G1937" t="s">
        <v>58</v>
      </c>
      <c r="H1937" t="s">
        <v>60</v>
      </c>
      <c r="I1937">
        <v>48595</v>
      </c>
      <c r="J1937">
        <v>48595</v>
      </c>
      <c r="K1937" t="s">
        <v>63</v>
      </c>
      <c r="L1937" t="s">
        <v>195</v>
      </c>
      <c r="M1937" t="s">
        <v>197</v>
      </c>
      <c r="N1937">
        <v>509</v>
      </c>
      <c r="O1937">
        <v>10</v>
      </c>
      <c r="P1937" t="s">
        <v>202</v>
      </c>
      <c r="Q1937">
        <v>9509</v>
      </c>
      <c r="R1937" t="s">
        <v>202</v>
      </c>
      <c r="S1937">
        <v>5040</v>
      </c>
      <c r="T1937">
        <v>0</v>
      </c>
      <c r="U1937">
        <v>5040</v>
      </c>
    </row>
    <row r="1938" spans="1:21" x14ac:dyDescent="0.25">
      <c r="A1938" t="s">
        <v>23</v>
      </c>
      <c r="B1938" t="s">
        <v>25</v>
      </c>
      <c r="C1938">
        <v>8</v>
      </c>
      <c r="D1938" t="s">
        <v>54</v>
      </c>
      <c r="E1938" t="s">
        <v>56</v>
      </c>
      <c r="F1938" t="s">
        <v>57</v>
      </c>
      <c r="G1938" t="s">
        <v>58</v>
      </c>
      <c r="H1938" t="s">
        <v>60</v>
      </c>
      <c r="I1938">
        <v>48595</v>
      </c>
      <c r="J1938">
        <v>48595</v>
      </c>
      <c r="K1938" t="s">
        <v>63</v>
      </c>
      <c r="L1938" t="s">
        <v>195</v>
      </c>
      <c r="M1938" t="s">
        <v>197</v>
      </c>
      <c r="N1938">
        <v>715</v>
      </c>
      <c r="O1938">
        <v>10</v>
      </c>
      <c r="P1938" t="s">
        <v>208</v>
      </c>
      <c r="Q1938">
        <v>9715</v>
      </c>
      <c r="R1938" t="s">
        <v>208</v>
      </c>
      <c r="S1938">
        <v>7128</v>
      </c>
      <c r="T1938">
        <v>0</v>
      </c>
      <c r="U1938">
        <v>7128</v>
      </c>
    </row>
    <row r="1939" spans="1:21" x14ac:dyDescent="0.25">
      <c r="A1939" t="s">
        <v>23</v>
      </c>
      <c r="B1939" t="s">
        <v>25</v>
      </c>
      <c r="C1939">
        <v>8</v>
      </c>
      <c r="D1939" t="s">
        <v>54</v>
      </c>
      <c r="E1939" t="s">
        <v>56</v>
      </c>
      <c r="F1939" t="s">
        <v>57</v>
      </c>
      <c r="G1939" t="s">
        <v>58</v>
      </c>
      <c r="H1939" t="s">
        <v>60</v>
      </c>
      <c r="I1939">
        <v>48595</v>
      </c>
      <c r="J1939">
        <v>48595</v>
      </c>
      <c r="K1939" t="s">
        <v>63</v>
      </c>
      <c r="L1939" t="s">
        <v>195</v>
      </c>
      <c r="M1939" t="s">
        <v>197</v>
      </c>
      <c r="N1939">
        <v>501</v>
      </c>
      <c r="O1939">
        <v>10</v>
      </c>
      <c r="P1939" t="s">
        <v>200</v>
      </c>
      <c r="Q1939">
        <v>9501</v>
      </c>
      <c r="R1939" t="s">
        <v>273</v>
      </c>
      <c r="S1939">
        <v>607736.88</v>
      </c>
      <c r="T1939">
        <v>0</v>
      </c>
      <c r="U1939">
        <v>607736.88</v>
      </c>
    </row>
    <row r="1940" spans="1:21" x14ac:dyDescent="0.25">
      <c r="A1940" t="s">
        <v>23</v>
      </c>
      <c r="B1940" t="s">
        <v>25</v>
      </c>
      <c r="C1940">
        <v>8</v>
      </c>
      <c r="D1940" t="s">
        <v>54</v>
      </c>
      <c r="E1940" t="s">
        <v>56</v>
      </c>
      <c r="F1940" t="s">
        <v>57</v>
      </c>
      <c r="G1940" t="s">
        <v>58</v>
      </c>
      <c r="H1940" t="s">
        <v>60</v>
      </c>
      <c r="I1940">
        <v>34041</v>
      </c>
      <c r="J1940">
        <v>34041</v>
      </c>
      <c r="K1940" t="s">
        <v>65</v>
      </c>
      <c r="L1940" t="s">
        <v>194</v>
      </c>
      <c r="M1940" t="s">
        <v>197</v>
      </c>
      <c r="N1940">
        <v>503</v>
      </c>
      <c r="O1940">
        <v>10</v>
      </c>
      <c r="P1940" t="s">
        <v>203</v>
      </c>
      <c r="Q1940">
        <v>9503</v>
      </c>
      <c r="R1940" t="s">
        <v>203</v>
      </c>
      <c r="S1940">
        <v>312269.32</v>
      </c>
      <c r="T1940">
        <v>304773.03999999998</v>
      </c>
      <c r="U1940" s="3">
        <v>7496.28</v>
      </c>
    </row>
    <row r="1941" spans="1:21" x14ac:dyDescent="0.25">
      <c r="A1941" t="s">
        <v>23</v>
      </c>
      <c r="B1941" t="s">
        <v>25</v>
      </c>
      <c r="C1941">
        <v>8</v>
      </c>
      <c r="D1941" t="s">
        <v>54</v>
      </c>
      <c r="E1941" t="s">
        <v>56</v>
      </c>
      <c r="F1941" t="s">
        <v>57</v>
      </c>
      <c r="G1941" t="s">
        <v>58</v>
      </c>
      <c r="H1941" t="s">
        <v>60</v>
      </c>
      <c r="I1941">
        <v>48595</v>
      </c>
      <c r="J1941">
        <v>48595</v>
      </c>
      <c r="K1941" t="s">
        <v>63</v>
      </c>
      <c r="L1941" t="s">
        <v>195</v>
      </c>
      <c r="M1941" t="s">
        <v>197</v>
      </c>
      <c r="N1941">
        <v>612</v>
      </c>
      <c r="O1941">
        <v>10</v>
      </c>
      <c r="P1941" t="s">
        <v>213</v>
      </c>
      <c r="Q1941">
        <v>9612</v>
      </c>
      <c r="R1941" t="s">
        <v>213</v>
      </c>
      <c r="S1941">
        <v>114099.23</v>
      </c>
      <c r="T1941">
        <v>0</v>
      </c>
      <c r="U1941">
        <v>114099.23</v>
      </c>
    </row>
    <row r="1942" spans="1:21" x14ac:dyDescent="0.25">
      <c r="A1942" t="s">
        <v>23</v>
      </c>
      <c r="B1942" t="s">
        <v>25</v>
      </c>
      <c r="C1942">
        <v>8</v>
      </c>
      <c r="D1942" t="s">
        <v>54</v>
      </c>
      <c r="E1942" t="s">
        <v>56</v>
      </c>
      <c r="F1942" t="s">
        <v>57</v>
      </c>
      <c r="G1942" t="s">
        <v>58</v>
      </c>
      <c r="H1942" t="s">
        <v>60</v>
      </c>
      <c r="I1942">
        <v>48595</v>
      </c>
      <c r="J1942">
        <v>48595</v>
      </c>
      <c r="K1942" t="s">
        <v>63</v>
      </c>
      <c r="L1942" t="s">
        <v>195</v>
      </c>
      <c r="M1942" t="s">
        <v>197</v>
      </c>
      <c r="N1942">
        <v>508</v>
      </c>
      <c r="O1942">
        <v>10</v>
      </c>
      <c r="P1942" t="s">
        <v>201</v>
      </c>
      <c r="Q1942">
        <v>9508</v>
      </c>
      <c r="R1942" t="s">
        <v>201</v>
      </c>
      <c r="S1942">
        <v>22400</v>
      </c>
      <c r="T1942">
        <v>0</v>
      </c>
      <c r="U1942">
        <v>22400</v>
      </c>
    </row>
    <row r="1943" spans="1:21" x14ac:dyDescent="0.25">
      <c r="A1943" t="s">
        <v>23</v>
      </c>
      <c r="B1943" t="s">
        <v>25</v>
      </c>
      <c r="C1943">
        <v>9</v>
      </c>
      <c r="D1943" t="s">
        <v>55</v>
      </c>
      <c r="E1943" t="s">
        <v>56</v>
      </c>
      <c r="F1943" t="s">
        <v>57</v>
      </c>
      <c r="G1943" t="s">
        <v>58</v>
      </c>
      <c r="H1943" t="s">
        <v>59</v>
      </c>
      <c r="I1943">
        <v>48985</v>
      </c>
      <c r="J1943">
        <v>48985</v>
      </c>
      <c r="K1943" t="s">
        <v>63</v>
      </c>
      <c r="L1943" t="s">
        <v>196</v>
      </c>
      <c r="M1943" t="s">
        <v>197</v>
      </c>
      <c r="N1943" t="s">
        <v>198</v>
      </c>
      <c r="O1943">
        <v>10</v>
      </c>
      <c r="P1943" t="s">
        <v>199</v>
      </c>
      <c r="Q1943">
        <v>30633949227</v>
      </c>
      <c r="R1943" t="s">
        <v>270</v>
      </c>
      <c r="S1943">
        <v>36335.21</v>
      </c>
      <c r="T1943">
        <v>0</v>
      </c>
      <c r="U1943">
        <v>36335.21</v>
      </c>
    </row>
    <row r="1944" spans="1:21" x14ac:dyDescent="0.25">
      <c r="A1944" t="s">
        <v>23</v>
      </c>
      <c r="B1944" t="s">
        <v>25</v>
      </c>
      <c r="C1944">
        <v>9</v>
      </c>
      <c r="D1944" t="s">
        <v>55</v>
      </c>
      <c r="E1944" t="s">
        <v>56</v>
      </c>
      <c r="F1944" t="s">
        <v>57</v>
      </c>
      <c r="G1944" t="s">
        <v>58</v>
      </c>
      <c r="H1944" t="s">
        <v>59</v>
      </c>
      <c r="I1944">
        <v>48985</v>
      </c>
      <c r="J1944">
        <v>48985</v>
      </c>
      <c r="K1944" t="s">
        <v>63</v>
      </c>
      <c r="L1944" t="s">
        <v>196</v>
      </c>
      <c r="M1944" t="s">
        <v>197</v>
      </c>
      <c r="N1944" t="s">
        <v>198</v>
      </c>
      <c r="O1944">
        <v>10</v>
      </c>
      <c r="P1944" t="s">
        <v>199</v>
      </c>
      <c r="Q1944">
        <v>33693450239</v>
      </c>
      <c r="R1944" t="s">
        <v>271</v>
      </c>
      <c r="S1944">
        <v>70005.850000000006</v>
      </c>
      <c r="T1944">
        <v>0</v>
      </c>
      <c r="U1944">
        <v>70005.850000000006</v>
      </c>
    </row>
    <row r="1945" spans="1:21" x14ac:dyDescent="0.25">
      <c r="A1945" t="s">
        <v>23</v>
      </c>
      <c r="B1945" t="s">
        <v>25</v>
      </c>
      <c r="C1945">
        <v>9</v>
      </c>
      <c r="D1945" t="s">
        <v>55</v>
      </c>
      <c r="E1945" t="s">
        <v>56</v>
      </c>
      <c r="F1945" t="s">
        <v>57</v>
      </c>
      <c r="G1945" t="s">
        <v>58</v>
      </c>
      <c r="H1945" t="s">
        <v>59</v>
      </c>
      <c r="I1945">
        <v>48985</v>
      </c>
      <c r="J1945">
        <v>48985</v>
      </c>
      <c r="K1945" t="s">
        <v>63</v>
      </c>
      <c r="L1945" t="s">
        <v>196</v>
      </c>
      <c r="M1945" t="s">
        <v>197</v>
      </c>
      <c r="N1945" t="s">
        <v>198</v>
      </c>
      <c r="O1945">
        <v>10</v>
      </c>
      <c r="P1945" t="s">
        <v>199</v>
      </c>
      <c r="Q1945">
        <v>30517999551</v>
      </c>
      <c r="R1945" t="s">
        <v>274</v>
      </c>
      <c r="S1945">
        <v>16486.32</v>
      </c>
      <c r="T1945">
        <v>0</v>
      </c>
      <c r="U1945">
        <v>16486.32</v>
      </c>
    </row>
    <row r="1946" spans="1:21" x14ac:dyDescent="0.25">
      <c r="A1946" t="s">
        <v>23</v>
      </c>
      <c r="B1946" t="s">
        <v>25</v>
      </c>
      <c r="C1946">
        <v>9</v>
      </c>
      <c r="D1946" t="s">
        <v>55</v>
      </c>
      <c r="E1946" t="s">
        <v>56</v>
      </c>
      <c r="F1946" t="s">
        <v>57</v>
      </c>
      <c r="G1946" t="s">
        <v>58</v>
      </c>
      <c r="H1946" t="s">
        <v>60</v>
      </c>
      <c r="I1946">
        <v>48985</v>
      </c>
      <c r="J1946">
        <v>48985</v>
      </c>
      <c r="K1946" t="s">
        <v>63</v>
      </c>
      <c r="L1946" t="s">
        <v>196</v>
      </c>
      <c r="M1946" t="s">
        <v>197</v>
      </c>
      <c r="N1946">
        <v>509</v>
      </c>
      <c r="O1946">
        <v>10</v>
      </c>
      <c r="P1946" t="s">
        <v>202</v>
      </c>
      <c r="Q1946">
        <v>9509</v>
      </c>
      <c r="R1946" t="s">
        <v>202</v>
      </c>
      <c r="S1946">
        <v>896</v>
      </c>
      <c r="T1946">
        <v>0</v>
      </c>
      <c r="U1946">
        <v>896</v>
      </c>
    </row>
    <row r="1947" spans="1:21" x14ac:dyDescent="0.25">
      <c r="A1947" t="s">
        <v>23</v>
      </c>
      <c r="B1947" t="s">
        <v>25</v>
      </c>
      <c r="C1947">
        <v>9</v>
      </c>
      <c r="D1947" t="s">
        <v>55</v>
      </c>
      <c r="E1947" t="s">
        <v>56</v>
      </c>
      <c r="F1947" t="s">
        <v>57</v>
      </c>
      <c r="G1947" t="s">
        <v>58</v>
      </c>
      <c r="H1947" t="s">
        <v>60</v>
      </c>
      <c r="I1947">
        <v>48985</v>
      </c>
      <c r="J1947">
        <v>48985</v>
      </c>
      <c r="K1947" t="s">
        <v>63</v>
      </c>
      <c r="L1947" t="s">
        <v>196</v>
      </c>
      <c r="M1947" t="s">
        <v>197</v>
      </c>
      <c r="N1947">
        <v>501</v>
      </c>
      <c r="O1947">
        <v>10</v>
      </c>
      <c r="P1947" t="s">
        <v>200</v>
      </c>
      <c r="Q1947">
        <v>9501</v>
      </c>
      <c r="R1947" t="s">
        <v>273</v>
      </c>
      <c r="S1947">
        <v>88819.41</v>
      </c>
      <c r="T1947">
        <v>0</v>
      </c>
      <c r="U1947">
        <v>88819.41</v>
      </c>
    </row>
    <row r="1948" spans="1:21" x14ac:dyDescent="0.25">
      <c r="A1948" t="s">
        <v>23</v>
      </c>
      <c r="B1948" t="s">
        <v>25</v>
      </c>
      <c r="C1948">
        <v>9</v>
      </c>
      <c r="D1948" t="s">
        <v>55</v>
      </c>
      <c r="E1948" t="s">
        <v>56</v>
      </c>
      <c r="F1948" t="s">
        <v>57</v>
      </c>
      <c r="G1948" t="s">
        <v>58</v>
      </c>
      <c r="H1948" t="s">
        <v>60</v>
      </c>
      <c r="I1948">
        <v>48985</v>
      </c>
      <c r="J1948">
        <v>48985</v>
      </c>
      <c r="K1948" t="s">
        <v>63</v>
      </c>
      <c r="L1948" t="s">
        <v>196</v>
      </c>
      <c r="M1948" t="s">
        <v>197</v>
      </c>
      <c r="N1948">
        <v>508</v>
      </c>
      <c r="O1948">
        <v>10</v>
      </c>
      <c r="P1948" t="s">
        <v>201</v>
      </c>
      <c r="Q1948">
        <v>9508</v>
      </c>
      <c r="R1948" t="s">
        <v>201</v>
      </c>
      <c r="S1948">
        <v>2400</v>
      </c>
      <c r="T1948">
        <v>0</v>
      </c>
      <c r="U1948">
        <v>2400</v>
      </c>
    </row>
    <row r="1949" spans="1:21" x14ac:dyDescent="0.25">
      <c r="A1949" t="s">
        <v>23</v>
      </c>
      <c r="B1949" t="s">
        <v>25</v>
      </c>
      <c r="C1949">
        <v>9</v>
      </c>
      <c r="D1949" t="s">
        <v>55</v>
      </c>
      <c r="E1949" t="s">
        <v>56</v>
      </c>
      <c r="F1949" t="s">
        <v>57</v>
      </c>
      <c r="G1949" t="s">
        <v>58</v>
      </c>
      <c r="H1949" t="s">
        <v>60</v>
      </c>
      <c r="I1949">
        <v>48985</v>
      </c>
      <c r="J1949">
        <v>48985</v>
      </c>
      <c r="K1949" t="s">
        <v>63</v>
      </c>
      <c r="L1949" t="s">
        <v>196</v>
      </c>
      <c r="M1949" t="s">
        <v>197</v>
      </c>
      <c r="N1949">
        <v>503</v>
      </c>
      <c r="O1949">
        <v>10</v>
      </c>
      <c r="P1949" t="s">
        <v>203</v>
      </c>
      <c r="Q1949">
        <v>9503</v>
      </c>
      <c r="R1949" t="s">
        <v>203</v>
      </c>
      <c r="S1949">
        <v>40559.21</v>
      </c>
      <c r="T1949">
        <v>0</v>
      </c>
      <c r="U1949">
        <v>40559.21</v>
      </c>
    </row>
    <row r="1950" spans="1:21" x14ac:dyDescent="0.25">
      <c r="A1950" t="s">
        <v>23</v>
      </c>
      <c r="B1950" t="s">
        <v>25</v>
      </c>
      <c r="C1950">
        <v>9</v>
      </c>
      <c r="D1950" t="s">
        <v>55</v>
      </c>
      <c r="E1950" t="s">
        <v>56</v>
      </c>
      <c r="F1950" t="s">
        <v>57</v>
      </c>
      <c r="G1950" t="s">
        <v>58</v>
      </c>
      <c r="H1950" t="s">
        <v>60</v>
      </c>
      <c r="I1950">
        <v>48985</v>
      </c>
      <c r="J1950">
        <v>48985</v>
      </c>
      <c r="K1950" t="s">
        <v>63</v>
      </c>
      <c r="L1950" t="s">
        <v>196</v>
      </c>
      <c r="M1950" t="s">
        <v>197</v>
      </c>
      <c r="N1950">
        <v>715</v>
      </c>
      <c r="O1950">
        <v>10</v>
      </c>
      <c r="P1950" t="s">
        <v>208</v>
      </c>
      <c r="Q1950">
        <v>9715</v>
      </c>
      <c r="R1950" t="s">
        <v>208</v>
      </c>
      <c r="S1950">
        <v>950.4</v>
      </c>
      <c r="T1950">
        <v>0</v>
      </c>
      <c r="U1950">
        <v>950.4</v>
      </c>
    </row>
    <row r="1951" spans="1:21" x14ac:dyDescent="0.25">
      <c r="A1951" t="s">
        <v>23</v>
      </c>
      <c r="B1951" t="s">
        <v>25</v>
      </c>
      <c r="C1951">
        <v>9</v>
      </c>
      <c r="D1951" t="s">
        <v>55</v>
      </c>
      <c r="E1951" t="s">
        <v>56</v>
      </c>
      <c r="F1951" t="s">
        <v>57</v>
      </c>
      <c r="G1951" t="s">
        <v>58</v>
      </c>
      <c r="H1951" t="s">
        <v>60</v>
      </c>
      <c r="I1951">
        <v>48985</v>
      </c>
      <c r="J1951">
        <v>48985</v>
      </c>
      <c r="K1951" t="s">
        <v>63</v>
      </c>
      <c r="L1951" t="s">
        <v>196</v>
      </c>
      <c r="M1951" t="s">
        <v>197</v>
      </c>
      <c r="N1951">
        <v>401</v>
      </c>
      <c r="O1951">
        <v>10</v>
      </c>
      <c r="P1951" t="s">
        <v>207</v>
      </c>
      <c r="Q1951">
        <v>903</v>
      </c>
      <c r="R1951" t="s">
        <v>275</v>
      </c>
      <c r="S1951">
        <v>114149.18</v>
      </c>
      <c r="T1951">
        <v>0</v>
      </c>
      <c r="U1951">
        <v>114149.18</v>
      </c>
    </row>
    <row r="1952" spans="1:21" x14ac:dyDescent="0.25">
      <c r="A1952" t="s">
        <v>23</v>
      </c>
      <c r="B1952" t="s">
        <v>25</v>
      </c>
      <c r="C1952">
        <v>9</v>
      </c>
      <c r="D1952" t="s">
        <v>55</v>
      </c>
      <c r="E1952" t="s">
        <v>56</v>
      </c>
      <c r="F1952" t="s">
        <v>57</v>
      </c>
      <c r="G1952" t="s">
        <v>58</v>
      </c>
      <c r="H1952" t="s">
        <v>60</v>
      </c>
      <c r="I1952">
        <v>48985</v>
      </c>
      <c r="J1952">
        <v>48985</v>
      </c>
      <c r="K1952" t="s">
        <v>63</v>
      </c>
      <c r="L1952" t="s">
        <v>196</v>
      </c>
      <c r="M1952" t="s">
        <v>197</v>
      </c>
      <c r="N1952">
        <v>728</v>
      </c>
      <c r="O1952">
        <v>10</v>
      </c>
      <c r="P1952" t="s">
        <v>212</v>
      </c>
      <c r="Q1952">
        <v>9728</v>
      </c>
      <c r="R1952" t="s">
        <v>212</v>
      </c>
      <c r="S1952">
        <v>6298.23</v>
      </c>
      <c r="T1952">
        <v>0</v>
      </c>
      <c r="U1952">
        <v>6298.23</v>
      </c>
    </row>
    <row r="1953" spans="1:21" x14ac:dyDescent="0.25">
      <c r="A1953" t="s">
        <v>23</v>
      </c>
      <c r="B1953" t="s">
        <v>25</v>
      </c>
      <c r="C1953">
        <v>9</v>
      </c>
      <c r="D1953" t="s">
        <v>55</v>
      </c>
      <c r="E1953" t="s">
        <v>56</v>
      </c>
      <c r="F1953" t="s">
        <v>57</v>
      </c>
      <c r="G1953" t="s">
        <v>58</v>
      </c>
      <c r="H1953" t="s">
        <v>60</v>
      </c>
      <c r="I1953">
        <v>48985</v>
      </c>
      <c r="J1953">
        <v>48985</v>
      </c>
      <c r="K1953" t="s">
        <v>63</v>
      </c>
      <c r="L1953" t="s">
        <v>196</v>
      </c>
      <c r="M1953" t="s">
        <v>197</v>
      </c>
      <c r="N1953">
        <v>646</v>
      </c>
      <c r="O1953">
        <v>10</v>
      </c>
      <c r="P1953" t="s">
        <v>210</v>
      </c>
      <c r="Q1953">
        <v>9646</v>
      </c>
      <c r="R1953" t="s">
        <v>210</v>
      </c>
      <c r="S1953">
        <v>23729.46</v>
      </c>
      <c r="T1953">
        <v>0</v>
      </c>
      <c r="U1953">
        <v>23729.46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malvarez</dc:creator>
  <cp:lastModifiedBy>cecilia</cp:lastModifiedBy>
  <dcterms:created xsi:type="dcterms:W3CDTF">2022-06-03T15:49:07Z</dcterms:created>
  <dcterms:modified xsi:type="dcterms:W3CDTF">2022-06-03T16:08:46Z</dcterms:modified>
</cp:coreProperties>
</file>