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D8126D56-E88B-B249-A456-B34AA0700868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321" i="3"/>
  <c r="F857" i="3"/>
  <c r="F2093" i="3"/>
  <c r="F1067" i="3"/>
  <c r="F873" i="3"/>
  <c r="F871" i="3"/>
  <c r="F1796" i="3"/>
  <c r="F189" i="3"/>
  <c r="F269" i="3"/>
  <c r="F860" i="3"/>
  <c r="F1913" i="3"/>
  <c r="F268" i="3"/>
  <c r="F769" i="3"/>
  <c r="F1990" i="3"/>
  <c r="F710" i="3"/>
  <c r="F896" i="3"/>
  <c r="F967" i="3"/>
  <c r="F2091" i="3"/>
  <c r="F483" i="3"/>
  <c r="F2090" i="3"/>
  <c r="F872" i="3"/>
  <c r="F874" i="3"/>
  <c r="F2094" i="3"/>
  <c r="F2088" i="3"/>
  <c r="F2089" i="3"/>
  <c r="F1368" i="3"/>
  <c r="F1054" i="3"/>
  <c r="F1792" i="3"/>
  <c r="F1329" i="3"/>
  <c r="F1793" i="3"/>
  <c r="F14" i="3"/>
  <c r="F1068" i="3"/>
  <c r="F1791" i="3"/>
  <c r="F1053" i="3"/>
  <c r="F711" i="3"/>
  <c r="F1795" i="3"/>
  <c r="F869" i="3"/>
  <c r="F1794" i="3"/>
  <c r="F1989" i="3"/>
  <c r="F708" i="3"/>
  <c r="F2092" i="3"/>
  <c r="F445" i="3"/>
  <c r="F870" i="3"/>
  <c r="F15" i="3"/>
  <c r="F1066" i="3"/>
  <c r="F16" i="3"/>
  <c r="F115" i="3"/>
  <c r="F17" i="3"/>
  <c r="F1069" i="3"/>
  <c r="F18" i="3"/>
  <c r="F1346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906" i="3" l="1"/>
  <c r="H2905" i="3"/>
  <c r="H2704" i="3"/>
  <c r="H2479" i="3"/>
  <c r="H2799" i="3"/>
  <c r="H2838" i="3"/>
  <c r="H2366" i="3"/>
  <c r="H2752" i="3"/>
  <c r="H2782" i="3"/>
  <c r="H2430" i="3"/>
  <c r="H2742" i="3"/>
  <c r="H2670" i="3"/>
  <c r="H2829" i="3"/>
  <c r="H2576" i="3"/>
  <c r="H2642" i="3"/>
  <c r="H2304" i="3"/>
  <c r="H2865" i="3"/>
  <c r="H2609" i="3"/>
  <c r="H2353" i="3"/>
  <c r="H2026" i="3"/>
  <c r="H2213" i="3"/>
  <c r="H2460" i="3"/>
  <c r="H2235" i="3"/>
  <c r="H2063" i="3"/>
  <c r="H2667" i="3"/>
  <c r="H2411" i="3"/>
  <c r="H2111" i="3"/>
  <c r="H2682" i="3"/>
  <c r="H2426" i="3"/>
  <c r="H2130" i="3"/>
  <c r="H2621" i="3"/>
  <c r="H2873" i="3"/>
  <c r="H2617" i="3"/>
  <c r="H2361" i="3"/>
  <c r="H2037" i="3"/>
  <c r="H2488" i="3"/>
  <c r="H2208" i="3"/>
  <c r="H2636" i="3"/>
  <c r="H2600" i="3"/>
  <c r="H2663" i="3"/>
  <c r="H2407" i="3"/>
  <c r="H2106" i="3"/>
  <c r="H2518" i="3"/>
  <c r="H2165" i="3"/>
  <c r="H2693" i="3"/>
  <c r="H2437" i="3"/>
  <c r="H2145" i="3"/>
  <c r="H2452" i="3"/>
  <c r="H2163" i="3"/>
  <c r="H2660" i="3"/>
  <c r="H2771" i="3"/>
  <c r="H2515" i="3"/>
  <c r="H2251" i="3"/>
  <c r="H2141" i="3"/>
  <c r="H2168" i="3"/>
  <c r="H2118" i="3"/>
  <c r="H2390" i="3"/>
  <c r="H2419" i="3"/>
  <c r="H2292" i="3"/>
  <c r="H2548" i="3"/>
  <c r="H2293" i="3"/>
  <c r="H2851" i="3"/>
  <c r="H2475" i="3"/>
  <c r="H2294" i="3"/>
  <c r="H2579" i="3"/>
  <c r="H2474" i="3"/>
  <c r="H2500" i="3"/>
  <c r="H2699" i="3"/>
  <c r="H2520" i="3"/>
  <c r="H2469" i="3"/>
  <c r="H2698" i="3"/>
  <c r="H2700" i="3"/>
  <c r="H2534" i="3"/>
  <c r="H2184" i="3"/>
  <c r="H2640" i="3"/>
  <c r="H2398" i="3"/>
  <c r="H2750" i="3"/>
  <c r="H2790" i="3"/>
  <c r="H2268" i="3"/>
  <c r="H2432" i="3"/>
  <c r="H2726" i="3"/>
  <c r="H2336" i="3"/>
  <c r="H2622" i="3"/>
  <c r="H2606" i="3"/>
  <c r="H2774" i="3"/>
  <c r="H2495" i="3"/>
  <c r="H2626" i="3"/>
  <c r="H2287" i="3"/>
  <c r="H2849" i="3"/>
  <c r="H2593" i="3"/>
  <c r="H2337" i="3"/>
  <c r="H2159" i="3"/>
  <c r="H2194" i="3"/>
  <c r="H2444" i="3"/>
  <c r="H2892" i="3"/>
  <c r="H2040" i="3"/>
  <c r="H2651" i="3"/>
  <c r="H2395" i="3"/>
  <c r="H2083" i="3"/>
  <c r="H2666" i="3"/>
  <c r="H2410" i="3"/>
  <c r="H2110" i="3"/>
  <c r="H2780" i="3"/>
  <c r="H2857" i="3"/>
  <c r="H2601" i="3"/>
  <c r="H2345" i="3"/>
  <c r="H2509" i="3"/>
  <c r="H2472" i="3"/>
  <c r="H2188" i="3"/>
  <c r="H2903" i="3"/>
  <c r="H2647" i="3"/>
  <c r="H2391" i="3"/>
  <c r="H2078" i="3"/>
  <c r="H2502" i="3"/>
  <c r="H2146" i="3"/>
  <c r="H2677" i="3"/>
  <c r="H2421" i="3"/>
  <c r="H2125" i="3"/>
  <c r="H2436" i="3"/>
  <c r="H2144" i="3"/>
  <c r="H2644" i="3"/>
  <c r="H2755" i="3"/>
  <c r="H2499" i="3"/>
  <c r="H2222" i="3"/>
  <c r="H2124" i="3"/>
  <c r="H2152" i="3"/>
  <c r="H2100" i="3"/>
  <c r="H2107" i="3"/>
  <c r="H2136" i="3"/>
  <c r="H2041" i="3"/>
  <c r="H2856" i="3"/>
  <c r="H2839" i="3"/>
  <c r="H2438" i="3"/>
  <c r="H2033" i="3"/>
  <c r="H2048" i="3"/>
  <c r="H2597" i="3"/>
  <c r="H2675" i="3"/>
  <c r="H2030" i="3"/>
  <c r="H2324" i="3"/>
  <c r="H2627" i="3"/>
  <c r="H2231" i="3"/>
  <c r="H2215" i="3"/>
  <c r="H2731" i="3"/>
  <c r="H2730" i="3"/>
  <c r="H2727" i="3"/>
  <c r="H2224" i="3"/>
  <c r="H2459" i="3"/>
  <c r="H2223" i="3"/>
  <c r="H2080" i="3"/>
  <c r="H2550" i="3"/>
  <c r="H2203" i="3"/>
  <c r="H2633" i="3"/>
  <c r="H2423" i="3"/>
  <c r="H2157" i="3"/>
  <c r="H2575" i="3"/>
  <c r="H2302" i="3"/>
  <c r="H2687" i="3"/>
  <c r="H2738" i="3"/>
  <c r="H2156" i="3"/>
  <c r="H2351" i="3"/>
  <c r="H2662" i="3"/>
  <c r="H2239" i="3"/>
  <c r="H2543" i="3"/>
  <c r="H2526" i="3"/>
  <c r="H2720" i="3"/>
  <c r="H2414" i="3"/>
  <c r="H2610" i="3"/>
  <c r="H2270" i="3"/>
  <c r="H2833" i="3"/>
  <c r="H2577" i="3"/>
  <c r="H2320" i="3"/>
  <c r="H2139" i="3"/>
  <c r="H2175" i="3"/>
  <c r="H2396" i="3"/>
  <c r="H2876" i="3"/>
  <c r="H2891" i="3"/>
  <c r="H2635" i="3"/>
  <c r="H2379" i="3"/>
  <c r="H2062" i="3"/>
  <c r="H2650" i="3"/>
  <c r="H2394" i="3"/>
  <c r="H2081" i="3"/>
  <c r="H2572" i="3"/>
  <c r="H2841" i="3"/>
  <c r="H2585" i="3"/>
  <c r="H2329" i="3"/>
  <c r="H2477" i="3"/>
  <c r="H2456" i="3"/>
  <c r="H2169" i="3"/>
  <c r="H2904" i="3"/>
  <c r="H2887" i="3"/>
  <c r="H2631" i="3"/>
  <c r="H2375" i="3"/>
  <c r="H2055" i="3"/>
  <c r="H2486" i="3"/>
  <c r="H2105" i="3"/>
  <c r="H2661" i="3"/>
  <c r="H2405" i="3"/>
  <c r="H2104" i="3"/>
  <c r="H2420" i="3"/>
  <c r="H2123" i="3"/>
  <c r="H2628" i="3"/>
  <c r="H2739" i="3"/>
  <c r="H2483" i="3"/>
  <c r="H2202" i="3"/>
  <c r="H2075" i="3"/>
  <c r="H2278" i="3"/>
  <c r="H2583" i="3"/>
  <c r="H2869" i="3"/>
  <c r="H2357" i="3"/>
  <c r="H2691" i="3"/>
  <c r="H2076" i="3"/>
  <c r="H2341" i="3"/>
  <c r="H2122" i="3"/>
  <c r="H2581" i="3"/>
  <c r="H2099" i="3"/>
  <c r="H2756" i="3"/>
  <c r="H2595" i="3"/>
  <c r="H2154" i="3"/>
  <c r="H2471" i="3"/>
  <c r="H2183" i="3"/>
  <c r="H2665" i="3"/>
  <c r="H2204" i="3"/>
  <c r="H2393" i="3"/>
  <c r="H2484" i="3"/>
  <c r="H2150" i="3"/>
  <c r="H2453" i="3"/>
  <c r="H2494" i="3"/>
  <c r="H2196" i="3"/>
  <c r="H2623" i="3"/>
  <c r="H2678" i="3"/>
  <c r="H2861" i="3"/>
  <c r="H2266" i="3"/>
  <c r="H2598" i="3"/>
  <c r="H2114" i="3"/>
  <c r="H2462" i="3"/>
  <c r="H2770" i="3"/>
  <c r="H2902" i="3"/>
  <c r="H2319" i="3"/>
  <c r="H2594" i="3"/>
  <c r="H2248" i="3"/>
  <c r="H2817" i="3"/>
  <c r="H2561" i="3"/>
  <c r="H2303" i="3"/>
  <c r="H2116" i="3"/>
  <c r="H2155" i="3"/>
  <c r="H2332" i="3"/>
  <c r="H2860" i="3"/>
  <c r="H2875" i="3"/>
  <c r="H2619" i="3"/>
  <c r="H2363" i="3"/>
  <c r="H2039" i="3"/>
  <c r="H2634" i="3"/>
  <c r="H2378" i="3"/>
  <c r="H2060" i="3"/>
  <c r="H2890" i="3"/>
  <c r="H2825" i="3"/>
  <c r="H2569" i="3"/>
  <c r="H2312" i="3"/>
  <c r="H2429" i="3"/>
  <c r="H2440" i="3"/>
  <c r="H2148" i="3"/>
  <c r="H2888" i="3"/>
  <c r="H2871" i="3"/>
  <c r="H2615" i="3"/>
  <c r="H2359" i="3"/>
  <c r="H2035" i="3"/>
  <c r="H2470" i="3"/>
  <c r="H2901" i="3"/>
  <c r="H2645" i="3"/>
  <c r="H2389" i="3"/>
  <c r="H2073" i="3"/>
  <c r="H2404" i="3"/>
  <c r="H2103" i="3"/>
  <c r="H2612" i="3"/>
  <c r="H2723" i="3"/>
  <c r="H2467" i="3"/>
  <c r="H2181" i="3"/>
  <c r="H2082" i="3"/>
  <c r="H2119" i="3"/>
  <c r="H2058" i="3"/>
  <c r="H2537" i="3"/>
  <c r="H2108" i="3"/>
  <c r="H2613" i="3"/>
  <c r="H2052" i="3"/>
  <c r="H2133" i="3"/>
  <c r="H2356" i="3"/>
  <c r="H2117" i="3"/>
  <c r="H2868" i="3"/>
  <c r="H2042" i="3"/>
  <c r="H2221" i="3"/>
  <c r="H2552" i="3"/>
  <c r="H2724" i="3"/>
  <c r="H2461" i="3"/>
  <c r="H2166" i="3"/>
  <c r="H2653" i="3"/>
  <c r="H2725" i="3"/>
  <c r="H2288" i="3"/>
  <c r="H2227" i="3"/>
  <c r="H2271" i="3"/>
  <c r="H2400" i="3"/>
  <c r="H2044" i="3"/>
  <c r="H2544" i="3"/>
  <c r="H2614" i="3"/>
  <c r="H2766" i="3"/>
  <c r="H2137" i="3"/>
  <c r="H2512" i="3"/>
  <c r="H2510" i="3"/>
  <c r="H2368" i="3"/>
  <c r="H2863" i="3"/>
  <c r="H2864" i="3"/>
  <c r="H2217" i="3"/>
  <c r="H2578" i="3"/>
  <c r="H2220" i="3"/>
  <c r="H2801" i="3"/>
  <c r="H2545" i="3"/>
  <c r="H2286" i="3"/>
  <c r="H2096" i="3"/>
  <c r="H2134" i="3"/>
  <c r="H2298" i="3"/>
  <c r="H2428" i="3"/>
  <c r="H2859" i="3"/>
  <c r="H2603" i="3"/>
  <c r="H2347" i="3"/>
  <c r="H2413" i="3"/>
  <c r="H2618" i="3"/>
  <c r="H2362" i="3"/>
  <c r="H2038" i="3"/>
  <c r="H2858" i="3"/>
  <c r="H2809" i="3"/>
  <c r="H2553" i="3"/>
  <c r="H2295" i="3"/>
  <c r="H2282" i="3"/>
  <c r="H2424" i="3"/>
  <c r="H2128" i="3"/>
  <c r="H2872" i="3"/>
  <c r="H2855" i="3"/>
  <c r="H2599" i="3"/>
  <c r="H2343" i="3"/>
  <c r="H2454" i="3"/>
  <c r="H2422" i="3"/>
  <c r="H2885" i="3"/>
  <c r="H2629" i="3"/>
  <c r="H2373" i="3"/>
  <c r="H2053" i="3"/>
  <c r="H2388" i="3"/>
  <c r="H2072" i="3"/>
  <c r="H2596" i="3"/>
  <c r="H2707" i="3"/>
  <c r="H2451" i="3"/>
  <c r="H2162" i="3"/>
  <c r="H2065" i="3"/>
  <c r="H2102" i="3"/>
  <c r="H2408" i="3"/>
  <c r="H2406" i="3"/>
  <c r="H2580" i="3"/>
  <c r="H2143" i="3"/>
  <c r="H2853" i="3"/>
  <c r="H2032" i="3"/>
  <c r="H2551" i="3"/>
  <c r="H2837" i="3"/>
  <c r="H2340" i="3"/>
  <c r="H2045" i="3"/>
  <c r="H2490" i="3"/>
  <c r="H2187" i="3"/>
  <c r="H2132" i="3"/>
  <c r="H2276" i="3"/>
  <c r="H2819" i="3"/>
  <c r="H2153" i="3"/>
  <c r="H2889" i="3"/>
  <c r="H2377" i="3"/>
  <c r="H2182" i="3"/>
  <c r="H2318" i="3"/>
  <c r="H2195" i="3"/>
  <c r="H2463" i="3"/>
  <c r="H2542" i="3"/>
  <c r="H2854" i="3"/>
  <c r="H2815" i="3"/>
  <c r="H2431" i="3"/>
  <c r="H2416" i="3"/>
  <c r="H2284" i="3"/>
  <c r="H2818" i="3"/>
  <c r="H2822" i="3"/>
  <c r="H2067" i="3"/>
  <c r="H2562" i="3"/>
  <c r="H2201" i="3"/>
  <c r="H2785" i="3"/>
  <c r="H2529" i="3"/>
  <c r="H2269" i="3"/>
  <c r="H2068" i="3"/>
  <c r="H2113" i="3"/>
  <c r="H2264" i="3"/>
  <c r="H2412" i="3"/>
  <c r="H2843" i="3"/>
  <c r="H2587" i="3"/>
  <c r="H2331" i="3"/>
  <c r="H2812" i="3"/>
  <c r="H2602" i="3"/>
  <c r="H2346" i="3"/>
  <c r="H2813" i="3"/>
  <c r="H2842" i="3"/>
  <c r="H2793" i="3"/>
  <c r="H2680" i="3"/>
  <c r="H2327" i="3"/>
  <c r="H2372" i="3"/>
  <c r="H2435" i="3"/>
  <c r="H2310" i="3"/>
  <c r="H2031" i="3"/>
  <c r="H2358" i="3"/>
  <c r="H2403" i="3"/>
  <c r="H2061" i="3"/>
  <c r="H2339" i="3"/>
  <c r="H2210" i="3"/>
  <c r="H2757" i="3"/>
  <c r="H2322" i="3"/>
  <c r="H2191" i="3"/>
  <c r="H2711" i="3"/>
  <c r="H2708" i="3"/>
  <c r="H2189" i="3"/>
  <c r="H2732" i="3"/>
  <c r="H2547" i="3"/>
  <c r="H2637" i="3"/>
  <c r="H2679" i="3"/>
  <c r="H2468" i="3"/>
  <c r="H2214" i="3"/>
  <c r="H2896" i="3"/>
  <c r="H2382" i="3"/>
  <c r="H2448" i="3"/>
  <c r="H2758" i="3"/>
  <c r="H2895" i="3"/>
  <c r="H2350" i="3"/>
  <c r="H2335" i="3"/>
  <c r="H2176" i="3"/>
  <c r="H2768" i="3"/>
  <c r="H2719" i="3"/>
  <c r="H2434" i="3"/>
  <c r="H2546" i="3"/>
  <c r="H2180" i="3"/>
  <c r="H2769" i="3"/>
  <c r="H2513" i="3"/>
  <c r="H2245" i="3"/>
  <c r="H2047" i="3"/>
  <c r="H2085" i="3"/>
  <c r="H2212" i="3"/>
  <c r="H2380" i="3"/>
  <c r="H2827" i="3"/>
  <c r="H2571" i="3"/>
  <c r="H2314" i="3"/>
  <c r="H2748" i="3"/>
  <c r="H2586" i="3"/>
  <c r="H2330" i="3"/>
  <c r="H2781" i="3"/>
  <c r="H2826" i="3"/>
  <c r="H2777" i="3"/>
  <c r="H2521" i="3"/>
  <c r="H2259" i="3"/>
  <c r="H2664" i="3"/>
  <c r="H2392" i="3"/>
  <c r="H2079" i="3"/>
  <c r="H2840" i="3"/>
  <c r="H2823" i="3"/>
  <c r="H2567" i="3"/>
  <c r="H2374" i="3"/>
  <c r="H2564" i="3"/>
  <c r="H2059" i="3"/>
  <c r="H2659" i="3"/>
  <c r="H2101" i="3"/>
  <c r="H2277" i="3"/>
  <c r="H2028" i="3"/>
  <c r="H2796" i="3"/>
  <c r="H2254" i="3"/>
  <c r="H2588" i="3"/>
  <c r="H2455" i="3"/>
  <c r="H2305" i="3"/>
  <c r="H2258" i="3"/>
  <c r="H2442" i="3"/>
  <c r="H2696" i="3"/>
  <c r="H2164" i="3"/>
  <c r="H2066" i="3"/>
  <c r="H2630" i="3"/>
  <c r="H2285" i="3"/>
  <c r="H2367" i="3"/>
  <c r="H2735" i="3"/>
  <c r="H2814" i="3"/>
  <c r="H2242" i="3"/>
  <c r="H2236" i="3"/>
  <c r="H2879" i="3"/>
  <c r="H2718" i="3"/>
  <c r="H2655" i="3"/>
  <c r="H2418" i="3"/>
  <c r="H2530" i="3"/>
  <c r="H2161" i="3"/>
  <c r="H2753" i="3"/>
  <c r="H2497" i="3"/>
  <c r="H2219" i="3"/>
  <c r="H2605" i="3"/>
  <c r="H2064" i="3"/>
  <c r="H2193" i="3"/>
  <c r="H2364" i="3"/>
  <c r="H2811" i="3"/>
  <c r="H2555" i="3"/>
  <c r="H2297" i="3"/>
  <c r="H2716" i="3"/>
  <c r="H2570" i="3"/>
  <c r="H2313" i="3"/>
  <c r="H2765" i="3"/>
  <c r="H2810" i="3"/>
  <c r="H2761" i="3"/>
  <c r="H2505" i="3"/>
  <c r="H2228" i="3"/>
  <c r="H2648" i="3"/>
  <c r="H2376" i="3"/>
  <c r="H2056" i="3"/>
  <c r="H2824" i="3"/>
  <c r="H2807" i="3"/>
  <c r="H2308" i="3"/>
  <c r="H2852" i="3"/>
  <c r="H2325" i="3"/>
  <c r="H2867" i="3"/>
  <c r="H2355" i="3"/>
  <c r="H2524" i="3"/>
  <c r="H2681" i="3"/>
  <c r="H2582" i="3"/>
  <c r="H2205" i="3"/>
  <c r="H2669" i="3"/>
  <c r="H2536" i="3"/>
  <c r="H2485" i="3"/>
  <c r="H2216" i="3"/>
  <c r="H2712" i="3"/>
  <c r="H2803" i="3"/>
  <c r="H2151" i="3"/>
  <c r="H2186" i="3"/>
  <c r="H2703" i="3"/>
  <c r="H2559" i="3"/>
  <c r="H2177" i="3"/>
  <c r="H2283" i="3"/>
  <c r="H2671" i="3"/>
  <c r="H2894" i="3"/>
  <c r="H2115" i="3"/>
  <c r="H2087" i="3"/>
  <c r="H2834" i="3"/>
  <c r="H2654" i="3"/>
  <c r="H2591" i="3"/>
  <c r="H2402" i="3"/>
  <c r="H2514" i="3"/>
  <c r="H2142" i="3"/>
  <c r="H2737" i="3"/>
  <c r="H2481" i="3"/>
  <c r="H2198" i="3"/>
  <c r="H2589" i="3"/>
  <c r="H2043" i="3"/>
  <c r="H2174" i="3"/>
  <c r="H2348" i="3"/>
  <c r="H2795" i="3"/>
  <c r="H2539" i="3"/>
  <c r="H2280" i="3"/>
  <c r="H2684" i="3"/>
  <c r="H2554" i="3"/>
  <c r="H2296" i="3"/>
  <c r="H2749" i="3"/>
  <c r="H2794" i="3"/>
  <c r="H2745" i="3"/>
  <c r="H2489" i="3"/>
  <c r="H2209" i="3"/>
  <c r="H2632" i="3"/>
  <c r="H2360" i="3"/>
  <c r="H2036" i="3"/>
  <c r="H2808" i="3"/>
  <c r="H2791" i="3"/>
  <c r="H2535" i="3"/>
  <c r="H2275" i="3"/>
  <c r="H2126" i="3"/>
  <c r="H2342" i="3"/>
  <c r="H2821" i="3"/>
  <c r="H2565" i="3"/>
  <c r="H2307" i="3"/>
  <c r="H2836" i="3"/>
  <c r="H2323" i="3"/>
  <c r="H2788" i="3"/>
  <c r="H2899" i="3"/>
  <c r="H2643" i="3"/>
  <c r="H2387" i="3"/>
  <c r="H2071" i="3"/>
  <c r="H2309" i="3"/>
  <c r="H2260" i="3"/>
  <c r="H2077" i="3"/>
  <c r="H2792" i="3"/>
  <c r="H2257" i="3"/>
  <c r="H2326" i="3"/>
  <c r="H2290" i="3"/>
  <c r="H2772" i="3"/>
  <c r="H2883" i="3"/>
  <c r="H2051" i="3"/>
  <c r="H2740" i="3"/>
  <c r="H2261" i="3"/>
  <c r="H2685" i="3"/>
  <c r="H2744" i="3"/>
  <c r="H2256" i="3"/>
  <c r="H2172" i="3"/>
  <c r="H2458" i="3"/>
  <c r="H2439" i="3"/>
  <c r="H2185" i="3"/>
  <c r="H2504" i="3"/>
  <c r="H2676" i="3"/>
  <c r="H2639" i="3"/>
  <c r="H2558" i="3"/>
  <c r="H2384" i="3"/>
  <c r="H2158" i="3"/>
  <c r="H2607" i="3"/>
  <c r="H2850" i="3"/>
  <c r="H2893" i="3"/>
  <c r="H2301" i="3"/>
  <c r="H2878" i="3"/>
  <c r="H2590" i="3"/>
  <c r="H2900" i="3"/>
  <c r="H2386" i="3"/>
  <c r="H2498" i="3"/>
  <c r="H2121" i="3"/>
  <c r="H2721" i="3"/>
  <c r="H2465" i="3"/>
  <c r="H2179" i="3"/>
  <c r="H2573" i="3"/>
  <c r="H2333" i="3"/>
  <c r="H2541" i="3"/>
  <c r="H2315" i="3"/>
  <c r="H2779" i="3"/>
  <c r="H2523" i="3"/>
  <c r="H2263" i="3"/>
  <c r="H2668" i="3"/>
  <c r="H2538" i="3"/>
  <c r="H2279" i="3"/>
  <c r="H2733" i="3"/>
  <c r="H2778" i="3"/>
  <c r="H2729" i="3"/>
  <c r="H2473" i="3"/>
  <c r="H2190" i="3"/>
  <c r="H2616" i="3"/>
  <c r="H2344" i="3"/>
  <c r="H2797" i="3"/>
  <c r="H2775" i="3"/>
  <c r="H2519" i="3"/>
  <c r="H2074" i="3"/>
  <c r="H2805" i="3"/>
  <c r="H2549" i="3"/>
  <c r="H2820" i="3"/>
  <c r="H2306" i="3"/>
  <c r="H2371" i="3"/>
  <c r="H2611" i="3"/>
  <c r="H2272" i="3"/>
  <c r="H2604" i="3"/>
  <c r="H2129" i="3"/>
  <c r="H2232" i="3"/>
  <c r="H2714" i="3"/>
  <c r="H2764" i="3"/>
  <c r="H2566" i="3"/>
  <c r="H2563" i="3"/>
  <c r="H2171" i="3"/>
  <c r="H2692" i="3"/>
  <c r="H2131" i="3"/>
  <c r="H2787" i="3"/>
  <c r="H2574" i="3"/>
  <c r="H2464" i="3"/>
  <c r="H2886" i="3"/>
  <c r="H2786" i="3"/>
  <c r="H2527" i="3"/>
  <c r="H2806" i="3"/>
  <c r="H2802" i="3"/>
  <c r="H2800" i="3"/>
  <c r="H2832" i="3"/>
  <c r="H2496" i="3"/>
  <c r="H2898" i="3"/>
  <c r="H2321" i="3"/>
  <c r="H2482" i="3"/>
  <c r="H2098" i="3"/>
  <c r="H2705" i="3"/>
  <c r="H2449" i="3"/>
  <c r="H2160" i="3"/>
  <c r="H2557" i="3"/>
  <c r="H2556" i="3"/>
  <c r="H2445" i="3"/>
  <c r="H2281" i="3"/>
  <c r="H2763" i="3"/>
  <c r="H2507" i="3"/>
  <c r="H2230" i="3"/>
  <c r="H2652" i="3"/>
  <c r="H2522" i="3"/>
  <c r="H2262" i="3"/>
  <c r="H2717" i="3"/>
  <c r="H2762" i="3"/>
  <c r="H2713" i="3"/>
  <c r="H2457" i="3"/>
  <c r="H2170" i="3"/>
  <c r="H2584" i="3"/>
  <c r="H2328" i="3"/>
  <c r="H2844" i="3"/>
  <c r="H2776" i="3"/>
  <c r="H2759" i="3"/>
  <c r="H2503" i="3"/>
  <c r="H2226" i="3"/>
  <c r="H2054" i="3"/>
  <c r="H2291" i="3"/>
  <c r="H2789" i="3"/>
  <c r="H2533" i="3"/>
  <c r="H2273" i="3"/>
  <c r="H2804" i="3"/>
  <c r="H2289" i="3"/>
  <c r="H2029" i="3"/>
  <c r="H2192" i="3"/>
  <c r="H2501" i="3"/>
  <c r="H2508" i="3"/>
  <c r="H2109" i="3"/>
  <c r="H2443" i="3"/>
  <c r="H2695" i="3"/>
  <c r="H2206" i="3"/>
  <c r="H2057" i="3"/>
  <c r="H2135" i="3"/>
  <c r="H2480" i="3"/>
  <c r="H2383" i="3"/>
  <c r="H2847" i="3"/>
  <c r="H2736" i="3"/>
  <c r="H2446" i="3"/>
  <c r="H2754" i="3"/>
  <c r="H2694" i="3"/>
  <c r="H2751" i="3"/>
  <c r="H2784" i="3"/>
  <c r="H2415" i="3"/>
  <c r="H2862" i="3"/>
  <c r="H2722" i="3"/>
  <c r="H2466" i="3"/>
  <c r="H2070" i="3"/>
  <c r="H2689" i="3"/>
  <c r="H2433" i="3"/>
  <c r="H2140" i="3"/>
  <c r="H2525" i="3"/>
  <c r="H2540" i="3"/>
  <c r="H2397" i="3"/>
  <c r="H2233" i="3"/>
  <c r="H2747" i="3"/>
  <c r="H2491" i="3"/>
  <c r="H2211" i="3"/>
  <c r="H2620" i="3"/>
  <c r="H2506" i="3"/>
  <c r="H2229" i="3"/>
  <c r="H2701" i="3"/>
  <c r="H2746" i="3"/>
  <c r="H2697" i="3"/>
  <c r="H2441" i="3"/>
  <c r="H2149" i="3"/>
  <c r="H2568" i="3"/>
  <c r="H2311" i="3"/>
  <c r="H2828" i="3"/>
  <c r="H2760" i="3"/>
  <c r="H2743" i="3"/>
  <c r="H2487" i="3"/>
  <c r="H2207" i="3"/>
  <c r="H2034" i="3"/>
  <c r="H2274" i="3"/>
  <c r="H2773" i="3"/>
  <c r="H2517" i="3"/>
  <c r="H2255" i="3"/>
  <c r="H2532" i="3"/>
  <c r="H2199" i="3"/>
  <c r="H2425" i="3"/>
  <c r="H2835" i="3"/>
  <c r="H2349" i="3"/>
  <c r="H2409" i="3"/>
  <c r="H2225" i="3"/>
  <c r="H2649" i="3"/>
  <c r="H2200" i="3"/>
  <c r="H2127" i="3"/>
  <c r="H2399" i="3"/>
  <c r="H2300" i="3"/>
  <c r="H2882" i="3"/>
  <c r="H2672" i="3"/>
  <c r="H2352" i="3"/>
  <c r="H2702" i="3"/>
  <c r="H2870" i="3"/>
  <c r="H2688" i="3"/>
  <c r="H2877" i="3"/>
  <c r="H2334" i="3"/>
  <c r="H2816" i="3"/>
  <c r="H2706" i="3"/>
  <c r="H2450" i="3"/>
  <c r="H2050" i="3"/>
  <c r="H2673" i="3"/>
  <c r="H2417" i="3"/>
  <c r="H2120" i="3"/>
  <c r="H2493" i="3"/>
  <c r="H2381" i="3"/>
  <c r="H2516" i="3"/>
  <c r="H2741" i="3"/>
  <c r="H2317" i="3"/>
  <c r="H2178" i="3"/>
  <c r="H2686" i="3"/>
  <c r="H2608" i="3"/>
  <c r="H2267" i="3"/>
  <c r="H2638" i="3"/>
  <c r="H2656" i="3"/>
  <c r="H2624" i="3"/>
  <c r="H2831" i="3"/>
  <c r="H2218" i="3"/>
  <c r="H2767" i="3"/>
  <c r="H2690" i="3"/>
  <c r="H2370" i="3"/>
  <c r="H2027" i="3"/>
  <c r="H2657" i="3"/>
  <c r="H2401" i="3"/>
  <c r="H2097" i="3"/>
  <c r="H2715" i="3"/>
  <c r="H2728" i="3"/>
  <c r="H2167" i="3"/>
  <c r="H2173" i="3"/>
  <c r="H2197" i="3"/>
  <c r="H2884" i="3"/>
  <c r="H2478" i="3"/>
  <c r="H2528" i="3"/>
  <c r="H2138" i="3"/>
  <c r="H2560" i="3"/>
  <c r="H2592" i="3"/>
  <c r="H2845" i="3"/>
  <c r="H2783" i="3"/>
  <c r="H2086" i="3"/>
  <c r="H2710" i="3"/>
  <c r="H2674" i="3"/>
  <c r="H2354" i="3"/>
  <c r="H2897" i="3"/>
  <c r="H2641" i="3"/>
  <c r="H2385" i="3"/>
  <c r="H2069" i="3"/>
  <c r="H2365" i="3"/>
  <c r="H2492" i="3"/>
  <c r="H2316" i="3"/>
  <c r="H2112" i="3"/>
  <c r="H2874" i="3"/>
  <c r="H2147" i="3"/>
  <c r="H2531" i="3"/>
  <c r="H2046" i="3"/>
  <c r="H2846" i="3"/>
  <c r="H2880" i="3"/>
  <c r="H2447" i="3"/>
  <c r="H2848" i="3"/>
  <c r="H2830" i="3"/>
  <c r="H2511" i="3"/>
  <c r="H2798" i="3"/>
  <c r="H2734" i="3"/>
  <c r="H2866" i="3"/>
  <c r="H2646" i="3"/>
  <c r="H2658" i="3"/>
  <c r="H2338" i="3"/>
  <c r="H2881" i="3"/>
  <c r="H2625" i="3"/>
  <c r="H2369" i="3"/>
  <c r="H2049" i="3"/>
  <c r="H2299" i="3"/>
  <c r="H2476" i="3"/>
  <c r="H2265" i="3"/>
  <c r="H2084" i="3"/>
  <c r="H2683" i="3"/>
  <c r="H2427" i="3"/>
  <c r="H2709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<sst xmlns="http://schemas.openxmlformats.org/spreadsheetml/2006/main" count="23013" uniqueCount="4207">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</sst>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 wrapText="1"/>
    </xf>
    <xf numFmtId="1" fontId="15" fillId="21" borderId="3" xfId="0" applyNumberFormat="1" applyFont="1" applyFill="1" applyBorder="1" applyAlignment="1">
      <alignment horizontal="center" vertical="center" wrapText="1"/>
    </xf>
    <xf numFmtId="167" fontId="15" fillId="2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17"/>
  <sheetViews>
    <sheetView tabSelected="1" topLeftCell="D1" zoomScale="125" zoomScaleNormal="125" workbookViewId="0">
      <selection activeCell="H29" sqref="H29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6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37" t="s">
        <v>4163</v>
      </c>
      <c r="C1" s="133" t="s">
        <v>4164</v>
      </c>
      <c r="D1" s="133" t="s">
        <v>4165</v>
      </c>
      <c r="E1" s="123" t="s">
        <v>4166</v>
      </c>
      <c r="F1" s="134" t="s">
        <v>4167</v>
      </c>
      <c r="G1" s="138" t="s">
        <v>4168</v>
      </c>
      <c r="H1" s="124" t="s">
        <v>4169</v>
      </c>
      <c r="I1" s="123" t="s">
        <v>4170</v>
      </c>
      <c r="J1" s="134" t="s">
        <v>4171</v>
      </c>
      <c r="K1" s="123" t="s">
        <v>4172</v>
      </c>
      <c r="L1" s="135" t="s">
        <v>4173</v>
      </c>
      <c r="M1" s="135" t="s">
        <v>4174</v>
      </c>
      <c r="N1" s="135" t="s">
        <v>4175</v>
      </c>
      <c r="O1" s="139" t="s">
        <v>4176</v>
      </c>
      <c r="P1" s="125" t="s">
        <v>4177</v>
      </c>
      <c r="Q1" s="126" t="s">
        <v>4179</v>
      </c>
      <c r="R1" s="126" t="s">
        <v>4178</v>
      </c>
      <c r="S1" s="126" t="s">
        <v>4180</v>
      </c>
      <c r="T1" s="136" t="s">
        <v>4181</v>
      </c>
      <c r="U1" s="122" t="s">
        <v>4206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0" customFormat="1" ht="15" customHeight="1" x14ac:dyDescent="0.15">
      <c r="A8" s="127">
        <v>45717</v>
      </c>
      <c r="B8" s="128">
        <v>45778.291666666664</v>
      </c>
      <c r="C8" s="129" t="s">
        <v>4194</v>
      </c>
      <c r="D8" s="130" t="s">
        <v>4196</v>
      </c>
      <c r="E8" s="129" t="s">
        <v>9</v>
      </c>
      <c r="F8" s="129" t="s">
        <v>82</v>
      </c>
      <c r="G8" s="131">
        <v>1</v>
      </c>
      <c r="H8" s="131">
        <v>10000</v>
      </c>
      <c r="I8" s="130">
        <v>120</v>
      </c>
      <c r="J8" s="132">
        <f t="shared" ref="J8:J16" si="3">H8/I8</f>
        <v>83.333333333333329</v>
      </c>
      <c r="K8" s="132">
        <f>J8/24</f>
        <v>3.4722222222222219</v>
      </c>
      <c r="L8" s="131">
        <v>1</v>
      </c>
      <c r="M8" s="131">
        <v>2</v>
      </c>
      <c r="N8" s="131">
        <v>6</v>
      </c>
      <c r="O8" s="128"/>
      <c r="P8" s="128"/>
      <c r="Q8" s="130">
        <v>9969</v>
      </c>
      <c r="R8" s="130">
        <f t="shared" ref="R8:R17" si="4">+H8-Q8</f>
        <v>31</v>
      </c>
      <c r="T8" s="131">
        <v>2</v>
      </c>
      <c r="U8" s="127">
        <v>45814</v>
      </c>
    </row>
    <row r="9" spans="1:21" s="130" customFormat="1" ht="15" customHeight="1" x14ac:dyDescent="0.15">
      <c r="A9" s="127">
        <v>45717</v>
      </c>
      <c r="B9" s="128">
        <v>45778.333333333336</v>
      </c>
      <c r="C9" s="129" t="s">
        <v>4194</v>
      </c>
      <c r="D9" s="130" t="s">
        <v>4195</v>
      </c>
      <c r="E9" s="129" t="s">
        <v>195</v>
      </c>
      <c r="F9" s="129" t="s">
        <v>315</v>
      </c>
      <c r="G9" s="131">
        <v>1</v>
      </c>
      <c r="H9" s="131">
        <v>41613</v>
      </c>
      <c r="I9" s="130">
        <v>300</v>
      </c>
      <c r="J9" s="132">
        <f t="shared" si="3"/>
        <v>138.71</v>
      </c>
      <c r="K9" s="132">
        <f>J9/8</f>
        <v>17.338750000000001</v>
      </c>
      <c r="L9" s="131">
        <v>1</v>
      </c>
      <c r="M9" s="131">
        <v>2</v>
      </c>
      <c r="N9" s="131">
        <v>8</v>
      </c>
      <c r="O9" s="128"/>
      <c r="P9" s="128"/>
      <c r="Q9" s="130">
        <v>17400</v>
      </c>
      <c r="R9" s="130">
        <f t="shared" si="4"/>
        <v>24213</v>
      </c>
      <c r="T9" s="131">
        <v>2</v>
      </c>
      <c r="U9" s="127">
        <v>45719</v>
      </c>
    </row>
    <row r="10" spans="1:21" s="130" customFormat="1" ht="15" customHeight="1" x14ac:dyDescent="0.15">
      <c r="A10" s="127">
        <v>45717</v>
      </c>
      <c r="B10" s="128">
        <v>45778.416666666664</v>
      </c>
      <c r="C10" s="129" t="s">
        <v>4194</v>
      </c>
      <c r="D10" s="130" t="s">
        <v>4197</v>
      </c>
      <c r="E10" s="129" t="s">
        <v>283</v>
      </c>
      <c r="F10" s="129" t="s">
        <v>88</v>
      </c>
      <c r="G10" s="131">
        <v>1</v>
      </c>
      <c r="H10" s="131">
        <v>15000</v>
      </c>
      <c r="I10" s="130">
        <v>80</v>
      </c>
      <c r="J10" s="132">
        <f t="shared" si="3"/>
        <v>187.5</v>
      </c>
      <c r="K10" s="132">
        <f t="shared" ref="K10:K16" si="5">J10/8</f>
        <v>23.4375</v>
      </c>
      <c r="L10" s="131">
        <v>1</v>
      </c>
      <c r="M10" s="131">
        <v>1</v>
      </c>
      <c r="N10" s="131">
        <v>8</v>
      </c>
      <c r="O10" s="128"/>
      <c r="P10" s="128"/>
      <c r="Q10" s="130">
        <v>2000</v>
      </c>
      <c r="R10" s="130">
        <f t="shared" si="4"/>
        <v>13000</v>
      </c>
      <c r="T10" s="131">
        <v>2</v>
      </c>
      <c r="U10" s="127">
        <v>45816</v>
      </c>
    </row>
    <row r="11" spans="1:21" s="130" customFormat="1" ht="15" customHeight="1" x14ac:dyDescent="0.15">
      <c r="A11" s="127">
        <v>45717</v>
      </c>
      <c r="B11" s="128">
        <v>45778.458333333336</v>
      </c>
      <c r="C11" s="129" t="s">
        <v>4194</v>
      </c>
      <c r="D11" s="130" t="s">
        <v>4198</v>
      </c>
      <c r="E11" s="129" t="s">
        <v>9</v>
      </c>
      <c r="F11" s="129" t="s">
        <v>82</v>
      </c>
      <c r="G11" s="131">
        <v>1</v>
      </c>
      <c r="H11" s="131">
        <v>100806</v>
      </c>
      <c r="I11" s="130">
        <v>550</v>
      </c>
      <c r="J11" s="132">
        <f t="shared" si="3"/>
        <v>183.28363636363636</v>
      </c>
      <c r="K11" s="132">
        <f t="shared" si="5"/>
        <v>22.910454545454545</v>
      </c>
      <c r="L11" s="131">
        <v>1</v>
      </c>
      <c r="M11" s="131">
        <v>2</v>
      </c>
      <c r="N11" s="131">
        <v>10</v>
      </c>
      <c r="O11" s="128"/>
      <c r="P11" s="128"/>
      <c r="Q11" s="130">
        <v>9000</v>
      </c>
      <c r="R11" s="130">
        <f t="shared" si="4"/>
        <v>91806</v>
      </c>
      <c r="T11" s="131">
        <v>2</v>
      </c>
      <c r="U11" s="127">
        <v>45817</v>
      </c>
    </row>
    <row r="12" spans="1:21" s="130" customFormat="1" ht="15" customHeight="1" x14ac:dyDescent="0.15">
      <c r="A12" s="127">
        <v>45717</v>
      </c>
      <c r="B12" s="128">
        <v>45778.500000057873</v>
      </c>
      <c r="C12" s="129" t="s">
        <v>4194</v>
      </c>
      <c r="D12" s="130" t="s">
        <v>4199</v>
      </c>
      <c r="E12" s="129" t="s">
        <v>232</v>
      </c>
      <c r="F12" s="129" t="s">
        <v>4185</v>
      </c>
      <c r="G12" s="131">
        <v>1</v>
      </c>
      <c r="H12" s="131">
        <v>100806</v>
      </c>
      <c r="I12" s="130">
        <v>600</v>
      </c>
      <c r="J12" s="132">
        <f t="shared" si="3"/>
        <v>168.01</v>
      </c>
      <c r="K12" s="132">
        <f t="shared" si="5"/>
        <v>21.001249999999999</v>
      </c>
      <c r="L12" s="131">
        <v>2</v>
      </c>
      <c r="M12" s="131">
        <v>2</v>
      </c>
      <c r="N12" s="131">
        <v>8</v>
      </c>
      <c r="O12" s="128"/>
      <c r="P12" s="128"/>
      <c r="Q12" s="130">
        <v>57547</v>
      </c>
      <c r="R12" s="130">
        <f t="shared" si="4"/>
        <v>43259</v>
      </c>
      <c r="T12" s="131">
        <v>2</v>
      </c>
      <c r="U12" s="127">
        <v>45818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4205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  <c r="U17" s="109">
        <v>45717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2025-04-03T04:35:03Z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