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Product Backlog" sheetId="1" r:id="rId1"/>
    <sheet name="Sprint" sheetId="2" r:id="rId2"/>
    <sheet name="Retrospective" sheetId="3" r:id="rId3"/>
    <sheet name="Hoja1" sheetId="4" r:id="rId4"/>
  </sheets>
  <calcPr calcId="124519"/>
</workbook>
</file>

<file path=xl/calcChain.xml><?xml version="1.0" encoding="utf-8"?>
<calcChain xmlns="http://schemas.openxmlformats.org/spreadsheetml/2006/main">
  <c r="D57" i="2"/>
  <c r="D44"/>
  <c r="D33"/>
  <c r="C49" i="1"/>
  <c r="D20" i="2"/>
  <c r="D9"/>
</calcChain>
</file>

<file path=xl/sharedStrings.xml><?xml version="1.0" encoding="utf-8"?>
<sst xmlns="http://schemas.openxmlformats.org/spreadsheetml/2006/main" count="297" uniqueCount="164">
  <si>
    <t>Product Backlog Items-Prototipo de Realidad Aumentada</t>
  </si>
  <si>
    <t>Id</t>
  </si>
  <si>
    <t>Tarea</t>
  </si>
  <si>
    <t>Prioridad</t>
  </si>
  <si>
    <t>Esfuerzo Estimado</t>
  </si>
  <si>
    <t>Criterio de Aceptación</t>
  </si>
  <si>
    <t>Instalación de las Herramientas para el desarrollo del prototipo.</t>
  </si>
  <si>
    <t>Aprendiza de herramientas de modelado 3D.</t>
  </si>
  <si>
    <t>Aprendizaje de la herramienta  Unity 3D.</t>
  </si>
  <si>
    <t>Aprendizaje sobre la librería vuforia</t>
  </si>
  <si>
    <t>Eleccion de lugar</t>
  </si>
  <si>
    <t>Diseño de la carta de restauran.</t>
  </si>
  <si>
    <t>Realizar lista de los productos que se venden en el local.</t>
  </si>
  <si>
    <t>Elegir que es lo que se va diseñar de la lista de productos</t>
  </si>
  <si>
    <t xml:space="preserve">Realizar el diseño en 3D </t>
  </si>
  <si>
    <t>Investigar Conexión a base de datos</t>
  </si>
  <si>
    <t>Creación de la portada para el prototipo al iniciar el sistema e icono.</t>
  </si>
  <si>
    <t>Documentación del avance del proyecto.</t>
  </si>
  <si>
    <t>Corrección de errores y depuración sistema</t>
  </si>
  <si>
    <t>Manual de usuario</t>
  </si>
  <si>
    <t>Instalación de sistema en celular y server.</t>
  </si>
  <si>
    <t>Resolver el numero el pedido por orden de mesa</t>
  </si>
  <si>
    <t>Aprendizaje de lenguaje de C#</t>
  </si>
  <si>
    <t>Generacion del apk y .exe para el sistema.</t>
  </si>
  <si>
    <t>Prueba de Aceptación del sistema.</t>
  </si>
  <si>
    <t>Correcciones para mejorar el sistema (Prueba de Aceptacion)</t>
  </si>
  <si>
    <t>Capacitacion del  Sistema al Product Owner</t>
  </si>
  <si>
    <t>Mejora de la interfaz de usuario para que sea mas amigable</t>
  </si>
  <si>
    <t>Diseño de la arquitectura de sistema.</t>
  </si>
  <si>
    <t>Product  Backlog</t>
  </si>
  <si>
    <t>Investigación y elección de las herramientas para el desarrollo  del prototipo</t>
  </si>
  <si>
    <t>Manejar la interfaz de programa y crear un ejemplo.</t>
  </si>
  <si>
    <t>Instalacion de las herramientas necesarias y documentar los pasos de instalacion.</t>
  </si>
  <si>
    <t xml:space="preserve">Estudiar la arquitecura de vuforia. Ver la documentacion de la librería sobre las funciones basicas.Documentacion. Crear un ejemplo.  </t>
  </si>
  <si>
    <t>Obtener un diseño digital para la impresión. Que sea atractiva y amigable.</t>
  </si>
  <si>
    <t>Obtener el listado con todos productos que se venden en el restaurante y todos sus atributos. Debe estar clasificado en rubros.</t>
  </si>
  <si>
    <t>Seleccionar un sublistado de los productos para el prototipo en funcion de los que mas se consume o de los productos mas visuales en cuanto al diseño.</t>
  </si>
  <si>
    <t>Obtencion de un modelo grafico de la arquitectura del prototipo con todas sus partes.</t>
  </si>
  <si>
    <t>Obtención de requerimiento funcionales y no funcionales.</t>
  </si>
  <si>
    <t>Obtener un listado digital de los requerimientos. Obtener los diagramas correspondientes ( Diagrama de caso de uso, diagrama de secuencia, Diagrama de base de datos, diagrama de clases).</t>
  </si>
  <si>
    <t xml:space="preserve">Al finalizar el prototipo, se debe evaluar si es amigable para el usuario. </t>
  </si>
  <si>
    <t>crear la base de datos en el servidor para guardar los pedidos.</t>
  </si>
  <si>
    <t>Se debe corregir los errrores del sistema.</t>
  </si>
  <si>
    <t>Se debe obtener un digital con las instrucciones de instalacion y menejo del sistema.</t>
  </si>
  <si>
    <t>generar los archivos apk y .exe del sistema</t>
  </si>
  <si>
    <t>El sistema debe ser aceptado por los usuarios finales.</t>
  </si>
  <si>
    <t>Se realizara las correcciones necesarios que propongan los usuarios finales</t>
  </si>
  <si>
    <t>Se instruira en el manejo del sistema tanto para el server, como para la tablet.</t>
  </si>
  <si>
    <t>Aprender los comandos basicos del lenguaje. Crear un ejemplo.</t>
  </si>
  <si>
    <t>crear los productos 9 visuales en formato 3D y hacerlo compatible para exportalo al proyecto. 15 productos.</t>
  </si>
  <si>
    <t>Seleccionar y diseñar la imagen de inicio del sistema e icono. Incorporacion al prototipo del sistema. Debe quedar visiblemente bien.</t>
  </si>
  <si>
    <t>Obtener un listado digital para imprimir y presentar. Refinar la documentacion de las tareas anteriores.</t>
  </si>
  <si>
    <t>El sistema debe estar en funcionamiento en el celular y en el server. Realiza las comprobaciones de funcionamiento.</t>
  </si>
  <si>
    <t>Obtener la solucion al problema y programarlo.</t>
  </si>
  <si>
    <t>Anteproyecto</t>
  </si>
  <si>
    <t>Sprint Backlog</t>
  </si>
  <si>
    <t xml:space="preserve">Sprint </t>
  </si>
  <si>
    <t>Asignación</t>
  </si>
  <si>
    <t>Resultado</t>
  </si>
  <si>
    <t>Sprint 01</t>
  </si>
  <si>
    <t>Sprint Goal (Objetivo)</t>
  </si>
  <si>
    <t>martin</t>
  </si>
  <si>
    <t>walter</t>
  </si>
  <si>
    <t>Documentacion de la metodologia de desarrollo (Srum)</t>
  </si>
  <si>
    <t>Generar un documento sobre la metodologia Scrum y sus procedimiento de ejecucion para el desarrollo de software agil.</t>
  </si>
  <si>
    <t>Aprendizaje de las herramientas y introduccion a la tecnologia de Realidad Aumentada. Generacion de Documentacion. El Sprint tiene una duracion de 34,5 dias, empleando dos horas por dias</t>
  </si>
  <si>
    <t>TOTAL:</t>
  </si>
  <si>
    <t>SPRINT</t>
  </si>
  <si>
    <t>A favor</t>
  </si>
  <si>
    <t>En contra</t>
  </si>
  <si>
    <t>A mejorar</t>
  </si>
  <si>
    <t>Sprint1
23/12/2013 - 03/02/2013</t>
  </si>
  <si>
    <t>Retrospective</t>
  </si>
  <si>
    <t>Se debe configurar el servidor y dejarlo listo para peticiones de base de datos mediate el celular.</t>
  </si>
  <si>
    <t>Investigacion del servidor que se va a utilizar.</t>
  </si>
  <si>
    <t>Marco teorico</t>
  </si>
  <si>
    <t>Conceptos: Realidad Aumentada, Smartphone, Android</t>
  </si>
  <si>
    <t>Terminado</t>
  </si>
  <si>
    <t>ambos</t>
  </si>
  <si>
    <t>Realizar relevamiento de informacion. En total 27 dias en este sprint.</t>
  </si>
  <si>
    <t>Refinamiento de la tesis</t>
  </si>
  <si>
    <t>Login Administrador</t>
  </si>
  <si>
    <t xml:space="preserve">Obtener las herramientas mas optimas para el desarrollo del prototipo. Documentar la Justificacion de las herramientas elegidas.                                                                                </t>
  </si>
  <si>
    <t>El administrador del sistema podra realizar una consulta de los pedidos realizados por sus clientes. La consulta se  realizará entre un intervalo de fechas dado por el administrador.</t>
  </si>
  <si>
    <t>Imprimir consulta de Pedido</t>
  </si>
  <si>
    <t>El administrador del sistema podrá generar un reporte de la consulta de pedido. Este reporte podrá ser impreso.</t>
  </si>
  <si>
    <t>Agregar  video</t>
  </si>
  <si>
    <t>Eliminar video</t>
  </si>
  <si>
    <t>El administrador del sistema podra eliminar un  video sobre las recomendaciones del chef o nuevas promociones.</t>
  </si>
  <si>
    <t>El administrador del sistema podrá logearse para ingresar al sistema.</t>
  </si>
  <si>
    <t>Alta de Pedido</t>
  </si>
  <si>
    <t>Modificacion de Pedido</t>
  </si>
  <si>
    <t>Consulta de Pedido por Cliente</t>
  </si>
  <si>
    <t>Consulta  de Diarios Digitales</t>
  </si>
  <si>
    <t>Reproducir video de recomendación de chef</t>
  </si>
  <si>
    <t>El cliente podra realizar un pedido si ayuda de un intermediario. El mismo sera almacenado en el sistema</t>
  </si>
  <si>
    <t>El cliente podra modificar el pedido antes de ser almacenado en el sistema</t>
  </si>
  <si>
    <t>Una ves almacenado el pedido en el sistema, el cliente podrá consultar el pedido</t>
  </si>
  <si>
    <t>El cliente tendra acceso a los diarios digitales mas leidos de jujuy</t>
  </si>
  <si>
    <t>El cliente podra reproducir un video de las recomendaciones del chef o bien de las promociones del restaurante</t>
  </si>
  <si>
    <t>Navegar por la carta gourmet</t>
  </si>
  <si>
    <t>El cliente podra navegar por la carta gourmet apreciando los diferentes platos. Debe incorporarse botones para la navegacion.</t>
  </si>
  <si>
    <t>El administrador del sistema podra agregar un nuevo video sobre las recomendaciones del chef o nuevas promociones</t>
  </si>
  <si>
    <t xml:space="preserve">Consulta de Pedido </t>
  </si>
  <si>
    <t>imprimir Pedido</t>
  </si>
  <si>
    <t>El sistema automaticamente imprime el pedido una vez realidado el alta</t>
  </si>
  <si>
    <t>Ambos</t>
  </si>
  <si>
    <t>Prueba de aceptacion del diseño de la carta gourmet</t>
  </si>
  <si>
    <t>El dueño del restaurante debe aceptar el diseño de la carta gourmet.</t>
  </si>
  <si>
    <t>Crear Base de datos para el sistema</t>
  </si>
  <si>
    <t>Diseño de la interfaz del sistema en papel.</t>
  </si>
  <si>
    <t>Diseñar todas las pantallas del sistema.</t>
  </si>
  <si>
    <t>Anteproyecto presentado.</t>
  </si>
  <si>
    <t>Modificar el precio  del plato</t>
  </si>
  <si>
    <t>El administrador del sistema podra modificar el precion del plato en la carta gourmeto en caso que se lo requiera.</t>
  </si>
  <si>
    <t>Total</t>
  </si>
  <si>
    <t>Buscar el lugar apropiado para el desarrollo del prototipo.</t>
  </si>
  <si>
    <t>No terminado</t>
  </si>
  <si>
    <t>Armar el modulo de Cliente</t>
  </si>
  <si>
    <t>Agregar simbologia de lengua de señas</t>
  </si>
  <si>
    <t>Agregar simbolos y imágenes a la aplicación de lengua de señas.</t>
  </si>
  <si>
    <t>Walter</t>
  </si>
  <si>
    <t>Martin</t>
  </si>
  <si>
    <t xml:space="preserve">Configuracion del servidor </t>
  </si>
  <si>
    <t>Investigar conexión del dispositivo android con una base de datos local y realizar la conexión.</t>
  </si>
  <si>
    <t>Agrendizaje de la plataforma .Net</t>
  </si>
  <si>
    <t>Sprint 02  07/02/14 - 18/03/14</t>
  </si>
  <si>
    <t>Sprint 03 31/04/14 - 30/05/14</t>
  </si>
  <si>
    <t>Sprint 04 9/06/14 - 1/07/14</t>
  </si>
  <si>
    <t>Sprint 05 2/07/14 - 31/07/14</t>
  </si>
  <si>
    <t>Coordinar con las chicas la interfaz del sistema.</t>
  </si>
  <si>
    <t>El icono, el splash, botones nevegacion, box de pedido(about)</t>
  </si>
  <si>
    <t>Realizar entrevistas con pablo primer encuentro</t>
  </si>
  <si>
    <t>Realizar entrevistas con pablo segundi encuentro</t>
  </si>
  <si>
    <t>Arreglar el login-el passwor no debe verse.</t>
  </si>
  <si>
    <t>Arreglar pantalla de login incorrecto</t>
  </si>
  <si>
    <t>Ver el tema de las empanadas, agregar cantidad</t>
  </si>
  <si>
    <t>Faltan dos casos de uso agregar diario y elimiar</t>
  </si>
  <si>
    <t>Cambiar la descripcion de la tabla de menu en la base de datos, solo aparece descripcion</t>
  </si>
  <si>
    <t>Crear la interfaz para ingresar ip de servidor</t>
  </si>
  <si>
    <t xml:space="preserve">Cambiar el nombre de la tabla TEA_MENU_PEDIDO por DETALLE_PEDIDO (ya lo cambie en los casos de prueba) , en la base de datos debe quedar:  DET_PED_ID; DET_PED _CANTIDAD y DET_PED _ESTADO </t>
  </si>
  <si>
    <t>Fijarse en la pantalla de pedido y editar el nombre idPedio por id</t>
  </si>
  <si>
    <t>hecho</t>
  </si>
  <si>
    <t>hecha</t>
  </si>
  <si>
    <t>Mejorar la interfaz de de escritotio</t>
  </si>
  <si>
    <t>completar capitulo 4</t>
  </si>
  <si>
    <t>agregar infomracion de tecnologia: Dao, Facade, reportes,hibernate en documentacion</t>
  </si>
  <si>
    <t>completar el doc de preparacion de entorno de trabajo CP5</t>
  </si>
  <si>
    <t>whecha</t>
  </si>
  <si>
    <t>Cambiar para el el pdf se guarde en el directorio CharlottePedidos, si no exite la crea</t>
  </si>
  <si>
    <t>pend</t>
  </si>
  <si>
    <t>investigar incrutacion de video</t>
  </si>
  <si>
    <t>acomodar apk</t>
  </si>
  <si>
    <t>cortar y listar videos</t>
  </si>
  <si>
    <t>agregar videos al sistema</t>
  </si>
  <si>
    <t>hacer nuevas capturas para la interfaz</t>
  </si>
  <si>
    <t>completar marco teorico con info de discapacitados</t>
  </si>
  <si>
    <t>terminar conclusion y  lineas futuras</t>
  </si>
  <si>
    <t>hacer manual de usuario</t>
  </si>
  <si>
    <t>revision total final de la documentacion</t>
  </si>
  <si>
    <t>investigar como genera exe con VS</t>
  </si>
  <si>
    <t>dar formato final de a los documetnos</t>
  </si>
  <si>
    <t>agregar videos en teoria de interfaz</t>
  </si>
  <si>
    <t>arreglar error en busquedas por fechas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</si>
</sst>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Arial"/>
      <family val="2"/>
    </font>
    <font>
      <b/>
      <sz val="15"/>
      <color rgb="FF006B6B"/>
      <name val="Arial"/>
      <family val="2"/>
    </font>
    <font>
      <b/>
      <sz val="12"/>
      <color rgb="FFFFFFFF"/>
      <name val="Arial"/>
      <family val="2"/>
    </font>
    <font>
      <sz val="10"/>
      <color rgb="FF000000"/>
      <name val="Arial"/>
      <family val="2"/>
    </font>
    <font>
      <sz val="1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8DB3E2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94BD5E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CFF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81">
    <xf numFmtId="0" fontId="0" fillId="0" borderId="0" xfId="0"/>
    <xf numFmtId="0" fontId="1" fillId="3" borderId="4" xfId="0" applyFont="1" applyFill="1" applyBorder="1" applyAlignment="1">
      <alignment horizontal="center" vertical="top" wrapText="1"/>
    </xf>
    <xf numFmtId="0" fontId="1" fillId="3" borderId="5" xfId="0" applyFont="1" applyFill="1" applyBorder="1" applyAlignment="1">
      <alignment horizontal="center" vertical="top" wrapText="1"/>
    </xf>
    <xf numFmtId="0" fontId="1" fillId="0" borderId="5" xfId="0" applyFont="1" applyBorder="1" applyAlignment="1">
      <alignment vertical="top" wrapText="1"/>
    </xf>
    <xf numFmtId="0" fontId="1" fillId="0" borderId="6" xfId="0" applyFont="1" applyBorder="1" applyAlignment="1">
      <alignment horizontal="center" vertical="top" wrapText="1"/>
    </xf>
    <xf numFmtId="0" fontId="0" fillId="0" borderId="6" xfId="0" applyBorder="1" applyAlignment="1">
      <alignment vertical="top" wrapText="1"/>
    </xf>
    <xf numFmtId="0" fontId="3" fillId="0" borderId="4" xfId="0" applyFont="1" applyBorder="1" applyAlignment="1">
      <alignment vertical="top" wrapText="1"/>
    </xf>
    <xf numFmtId="0" fontId="0" fillId="0" borderId="8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1" fillId="0" borderId="11" xfId="0" applyFont="1" applyBorder="1" applyAlignment="1">
      <alignment vertical="top" wrapText="1"/>
    </xf>
    <xf numFmtId="0" fontId="0" fillId="0" borderId="11" xfId="0" applyBorder="1"/>
    <xf numFmtId="0" fontId="3" fillId="4" borderId="4" xfId="0" applyFont="1" applyFill="1" applyBorder="1" applyAlignment="1">
      <alignment horizontal="center" vertical="top" wrapText="1"/>
    </xf>
    <xf numFmtId="0" fontId="4" fillId="5" borderId="11" xfId="0" applyFont="1" applyFill="1" applyBorder="1" applyAlignment="1">
      <alignment horizontal="center" vertical="center"/>
    </xf>
    <xf numFmtId="0" fontId="5" fillId="6" borderId="11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left" vertical="center" wrapText="1"/>
    </xf>
    <xf numFmtId="0" fontId="6" fillId="0" borderId="11" xfId="0" applyFont="1" applyBorder="1" applyAlignment="1">
      <alignment vertical="center" wrapText="1"/>
    </xf>
    <xf numFmtId="0" fontId="6" fillId="0" borderId="11" xfId="0" applyFont="1" applyBorder="1" applyAlignment="1">
      <alignment horizontal="center" vertical="center" wrapText="1"/>
    </xf>
    <xf numFmtId="0" fontId="1" fillId="0" borderId="7" xfId="0" applyFont="1" applyBorder="1" applyAlignment="1">
      <alignment vertical="top" wrapText="1"/>
    </xf>
    <xf numFmtId="0" fontId="1" fillId="0" borderId="13" xfId="0" applyFont="1" applyBorder="1" applyAlignment="1">
      <alignment vertical="top" wrapText="1"/>
    </xf>
    <xf numFmtId="0" fontId="0" fillId="0" borderId="12" xfId="0" applyBorder="1"/>
    <xf numFmtId="0" fontId="8" fillId="0" borderId="0" xfId="0" applyFont="1"/>
    <xf numFmtId="0" fontId="1" fillId="3" borderId="6" xfId="0" applyFont="1" applyFill="1" applyBorder="1" applyAlignment="1">
      <alignment horizontal="center" vertical="top" wrapText="1"/>
    </xf>
    <xf numFmtId="0" fontId="1" fillId="3" borderId="13" xfId="0" applyFont="1" applyFill="1" applyBorder="1" applyAlignment="1">
      <alignment horizontal="center" vertical="top" wrapText="1"/>
    </xf>
    <xf numFmtId="0" fontId="2" fillId="8" borderId="5" xfId="0" applyFont="1" applyFill="1" applyBorder="1" applyAlignment="1">
      <alignment vertical="top" wrapText="1"/>
    </xf>
    <xf numFmtId="0" fontId="1" fillId="8" borderId="4" xfId="0" applyFont="1" applyFill="1" applyBorder="1" applyAlignment="1">
      <alignment vertical="top" wrapText="1"/>
    </xf>
    <xf numFmtId="0" fontId="1" fillId="8" borderId="5" xfId="0" applyFont="1" applyFill="1" applyBorder="1" applyAlignment="1">
      <alignment vertical="top" wrapText="1"/>
    </xf>
    <xf numFmtId="0" fontId="1" fillId="9" borderId="5" xfId="0" applyFont="1" applyFill="1" applyBorder="1" applyAlignment="1">
      <alignment vertical="top" wrapText="1"/>
    </xf>
    <xf numFmtId="0" fontId="0" fillId="0" borderId="0" xfId="0" applyFill="1"/>
    <xf numFmtId="0" fontId="1" fillId="0" borderId="13" xfId="0" applyFont="1" applyFill="1" applyBorder="1" applyAlignment="1">
      <alignment vertical="top" wrapText="1"/>
    </xf>
    <xf numFmtId="0" fontId="1" fillId="0" borderId="6" xfId="0" applyFont="1" applyFill="1" applyBorder="1" applyAlignment="1">
      <alignment vertical="top" wrapText="1"/>
    </xf>
    <xf numFmtId="0" fontId="0" fillId="0" borderId="17" xfId="0" applyFill="1" applyBorder="1"/>
    <xf numFmtId="0" fontId="1" fillId="0" borderId="6" xfId="0" applyFont="1" applyBorder="1" applyAlignment="1">
      <alignment vertical="top" wrapText="1"/>
    </xf>
    <xf numFmtId="0" fontId="1" fillId="0" borderId="0" xfId="0" applyFont="1" applyBorder="1" applyAlignment="1">
      <alignment vertical="top" wrapText="1"/>
    </xf>
    <xf numFmtId="0" fontId="0" fillId="0" borderId="12" xfId="0" applyFill="1" applyBorder="1"/>
    <xf numFmtId="0" fontId="1" fillId="0" borderId="4" xfId="0" applyFont="1" applyFill="1" applyBorder="1" applyAlignment="1">
      <alignment vertical="top" wrapText="1"/>
    </xf>
    <xf numFmtId="0" fontId="1" fillId="0" borderId="5" xfId="0" applyFont="1" applyFill="1" applyBorder="1" applyAlignment="1">
      <alignment vertical="top" wrapText="1"/>
    </xf>
    <xf numFmtId="0" fontId="1" fillId="0" borderId="0" xfId="0" applyFont="1" applyFill="1" applyBorder="1" applyAlignment="1">
      <alignment vertical="top" wrapText="1"/>
    </xf>
    <xf numFmtId="0" fontId="1" fillId="0" borderId="7" xfId="0" applyFont="1" applyFill="1" applyBorder="1" applyAlignment="1">
      <alignment vertical="top" wrapText="1"/>
    </xf>
    <xf numFmtId="0" fontId="2" fillId="10" borderId="4" xfId="0" applyFont="1" applyFill="1" applyBorder="1" applyAlignment="1">
      <alignment vertical="top" wrapText="1"/>
    </xf>
    <xf numFmtId="0" fontId="2" fillId="10" borderId="5" xfId="0" applyFont="1" applyFill="1" applyBorder="1" applyAlignment="1">
      <alignment vertical="top" wrapText="1"/>
    </xf>
    <xf numFmtId="0" fontId="1" fillId="10" borderId="4" xfId="0" applyFont="1" applyFill="1" applyBorder="1" applyAlignment="1">
      <alignment vertical="top" wrapText="1"/>
    </xf>
    <xf numFmtId="0" fontId="1" fillId="10" borderId="5" xfId="0" applyFont="1" applyFill="1" applyBorder="1" applyAlignment="1">
      <alignment vertical="top" wrapText="1"/>
    </xf>
    <xf numFmtId="0" fontId="1" fillId="11" borderId="4" xfId="0" applyFont="1" applyFill="1" applyBorder="1" applyAlignment="1">
      <alignment vertical="top" wrapText="1"/>
    </xf>
    <xf numFmtId="0" fontId="1" fillId="11" borderId="5" xfId="0" applyFont="1" applyFill="1" applyBorder="1" applyAlignment="1">
      <alignment vertical="top" wrapText="1"/>
    </xf>
    <xf numFmtId="0" fontId="9" fillId="11" borderId="5" xfId="0" applyFont="1" applyFill="1" applyBorder="1" applyAlignment="1">
      <alignment vertical="top" wrapText="1"/>
    </xf>
    <xf numFmtId="0" fontId="0" fillId="11" borderId="12" xfId="0" applyFill="1" applyBorder="1"/>
    <xf numFmtId="0" fontId="0" fillId="11" borderId="12" xfId="0" applyFill="1" applyBorder="1" applyAlignment="1">
      <alignment wrapText="1"/>
    </xf>
    <xf numFmtId="0" fontId="0" fillId="0" borderId="12" xfId="0" applyFill="1" applyBorder="1" applyAlignment="1">
      <alignment horizontal="left" wrapText="1"/>
    </xf>
    <xf numFmtId="0" fontId="0" fillId="12" borderId="12" xfId="0" applyFill="1" applyBorder="1"/>
    <xf numFmtId="0" fontId="0" fillId="12" borderId="12" xfId="0" applyFill="1" applyBorder="1" applyAlignment="1">
      <alignment wrapText="1"/>
    </xf>
    <xf numFmtId="0" fontId="1" fillId="12" borderId="4" xfId="0" applyFont="1" applyFill="1" applyBorder="1" applyAlignment="1">
      <alignment vertical="top" wrapText="1"/>
    </xf>
    <xf numFmtId="0" fontId="0" fillId="12" borderId="12" xfId="0" applyFill="1" applyBorder="1" applyAlignment="1">
      <alignment horizontal="center" wrapText="1"/>
    </xf>
    <xf numFmtId="0" fontId="1" fillId="13" borderId="4" xfId="0" applyFont="1" applyFill="1" applyBorder="1" applyAlignment="1">
      <alignment vertical="top" wrapText="1"/>
    </xf>
    <xf numFmtId="0" fontId="1" fillId="13" borderId="5" xfId="0" applyFont="1" applyFill="1" applyBorder="1" applyAlignment="1">
      <alignment vertical="top" wrapText="1"/>
    </xf>
    <xf numFmtId="0" fontId="0" fillId="13" borderId="12" xfId="0" applyFill="1" applyBorder="1"/>
    <xf numFmtId="0" fontId="0" fillId="13" borderId="12" xfId="0" applyFill="1" applyBorder="1" applyAlignment="1">
      <alignment wrapText="1"/>
    </xf>
    <xf numFmtId="0" fontId="0" fillId="13" borderId="17" xfId="0" applyFill="1" applyBorder="1"/>
    <xf numFmtId="0" fontId="0" fillId="13" borderId="0" xfId="0" applyFill="1"/>
    <xf numFmtId="0" fontId="0" fillId="13" borderId="17" xfId="0" applyFill="1" applyBorder="1" applyAlignment="1">
      <alignment wrapText="1"/>
    </xf>
    <xf numFmtId="0" fontId="1" fillId="2" borderId="1" xfId="0" applyFont="1" applyFill="1" applyBorder="1" applyAlignment="1">
      <alignment horizontal="center" vertical="top" wrapText="1"/>
    </xf>
    <xf numFmtId="0" fontId="1" fillId="2" borderId="2" xfId="0" applyFont="1" applyFill="1" applyBorder="1" applyAlignment="1">
      <alignment horizontal="center" vertical="top" wrapText="1"/>
    </xf>
    <xf numFmtId="0" fontId="1" fillId="2" borderId="3" xfId="0" applyFont="1" applyFill="1" applyBorder="1" applyAlignment="1">
      <alignment horizontal="center" vertical="top" wrapText="1"/>
    </xf>
    <xf numFmtId="0" fontId="1" fillId="4" borderId="9" xfId="0" applyFont="1" applyFill="1" applyBorder="1" applyAlignment="1">
      <alignment vertical="top" wrapText="1"/>
    </xf>
    <xf numFmtId="0" fontId="1" fillId="4" borderId="10" xfId="0" applyFont="1" applyFill="1" applyBorder="1" applyAlignment="1">
      <alignment vertical="top" wrapText="1"/>
    </xf>
    <xf numFmtId="0" fontId="1" fillId="4" borderId="5" xfId="0" applyFont="1" applyFill="1" applyBorder="1" applyAlignment="1">
      <alignment vertical="top" wrapText="1"/>
    </xf>
    <xf numFmtId="0" fontId="1" fillId="0" borderId="7" xfId="0" applyFont="1" applyBorder="1" applyAlignment="1">
      <alignment horizontal="center" vertical="top" wrapText="1"/>
    </xf>
    <xf numFmtId="0" fontId="1" fillId="0" borderId="6" xfId="0" applyFont="1" applyBorder="1" applyAlignment="1">
      <alignment horizontal="center" vertical="top" wrapText="1"/>
    </xf>
    <xf numFmtId="0" fontId="1" fillId="0" borderId="8" xfId="0" applyFont="1" applyBorder="1" applyAlignment="1">
      <alignment horizontal="center" vertical="top" wrapText="1"/>
    </xf>
    <xf numFmtId="0" fontId="1" fillId="0" borderId="14" xfId="0" applyFont="1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1" fillId="0" borderId="15" xfId="0" applyFont="1" applyBorder="1" applyAlignment="1">
      <alignment vertical="top" wrapText="1"/>
    </xf>
    <xf numFmtId="0" fontId="1" fillId="0" borderId="16" xfId="0" applyFont="1" applyBorder="1" applyAlignment="1">
      <alignment vertical="top" wrapText="1"/>
    </xf>
    <xf numFmtId="0" fontId="0" fillId="0" borderId="6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1" fillId="0" borderId="1" xfId="0" applyFont="1" applyFill="1" applyBorder="1" applyAlignment="1">
      <alignment vertical="top" wrapText="1"/>
    </xf>
    <xf numFmtId="0" fontId="1" fillId="0" borderId="2" xfId="0" applyFont="1" applyFill="1" applyBorder="1" applyAlignment="1">
      <alignment vertical="top" wrapText="1"/>
    </xf>
    <xf numFmtId="0" fontId="1" fillId="0" borderId="3" xfId="0" applyFont="1" applyFill="1" applyBorder="1" applyAlignment="1">
      <alignment vertical="top" wrapText="1"/>
    </xf>
    <xf numFmtId="0" fontId="0" fillId="0" borderId="18" xfId="0" applyBorder="1" applyAlignment="1"/>
    <xf numFmtId="0" fontId="0" fillId="0" borderId="19" xfId="0" applyBorder="1" applyAlignment="1"/>
    <xf numFmtId="0" fontId="7" fillId="7" borderId="10" xfId="0" applyFont="1" applyFill="1" applyBorder="1" applyAlignment="1">
      <alignment horizontal="center"/>
    </xf>
    <xf numFmtId="0" fontId="0" fillId="7" borderId="1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CC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85"/>
  <sheetViews>
    <sheetView tabSelected="1" topLeftCell="A65" zoomScale="96" zoomScaleNormal="96" workbookViewId="0">
      <selection activeCell="B68" sqref="B68"/>
    </sheetView>
  </sheetViews>
  <sheetFormatPr baseColWidth="10" defaultRowHeight="15"/>
  <cols>
    <col min="1" max="1" width="5.85546875" customWidth="1"/>
    <col min="2" max="2" width="55.7109375" customWidth="1"/>
    <col min="3" max="3" width="13.85546875" customWidth="1"/>
    <col min="4" max="4" width="69" customWidth="1"/>
  </cols>
  <sheetData>
    <row r="1" spans="1:4" ht="15.75" thickBot="1">
      <c r="A1" s="59" t="s">
        <v>0</v>
      </c>
      <c r="B1" s="60"/>
      <c r="C1" s="60"/>
      <c r="D1" s="61"/>
    </row>
    <row r="2" spans="1:4" ht="30.75" thickBot="1">
      <c r="A2" s="1" t="s">
        <v>1</v>
      </c>
      <c r="B2" s="2" t="s">
        <v>2</v>
      </c>
      <c r="C2" s="2" t="s">
        <v>4</v>
      </c>
      <c r="D2" s="2" t="s">
        <v>5</v>
      </c>
    </row>
    <row r="3" spans="1:4" ht="15.75" thickBot="1">
      <c r="A3" s="1">
        <v>0</v>
      </c>
      <c r="B3" s="3" t="s">
        <v>54</v>
      </c>
      <c r="C3" s="3">
        <v>72</v>
      </c>
      <c r="D3" s="2" t="s">
        <v>112</v>
      </c>
    </row>
    <row r="4" spans="1:4" ht="30.75" thickBot="1">
      <c r="A4" s="38">
        <v>1</v>
      </c>
      <c r="B4" s="39" t="s">
        <v>30</v>
      </c>
      <c r="C4" s="39">
        <v>10</v>
      </c>
      <c r="D4" s="39" t="s">
        <v>82</v>
      </c>
    </row>
    <row r="5" spans="1:4" ht="30.75" thickBot="1">
      <c r="A5" s="38">
        <v>3</v>
      </c>
      <c r="B5" s="39" t="s">
        <v>6</v>
      </c>
      <c r="C5" s="39">
        <v>5</v>
      </c>
      <c r="D5" s="39" t="s">
        <v>32</v>
      </c>
    </row>
    <row r="6" spans="1:4" ht="15.75" thickBot="1">
      <c r="A6" s="38">
        <v>4</v>
      </c>
      <c r="B6" s="39" t="s">
        <v>7</v>
      </c>
      <c r="C6" s="39">
        <v>21</v>
      </c>
      <c r="D6" s="39" t="s">
        <v>31</v>
      </c>
    </row>
    <row r="7" spans="1:4" ht="15.75" thickBot="1">
      <c r="A7" s="38">
        <v>5</v>
      </c>
      <c r="B7" s="39" t="s">
        <v>8</v>
      </c>
      <c r="C7" s="39">
        <v>12</v>
      </c>
      <c r="D7" s="39" t="s">
        <v>31</v>
      </c>
    </row>
    <row r="8" spans="1:4" ht="30.75" thickBot="1">
      <c r="A8" s="38">
        <v>6</v>
      </c>
      <c r="B8" s="39" t="s">
        <v>9</v>
      </c>
      <c r="C8" s="39">
        <v>16</v>
      </c>
      <c r="D8" s="39" t="s">
        <v>33</v>
      </c>
    </row>
    <row r="9" spans="1:4" ht="15.75" thickBot="1">
      <c r="A9" s="24">
        <v>7</v>
      </c>
      <c r="B9" s="25" t="s">
        <v>22</v>
      </c>
      <c r="C9" s="25">
        <v>4</v>
      </c>
      <c r="D9" s="25" t="s">
        <v>48</v>
      </c>
    </row>
    <row r="10" spans="1:4" ht="15.75" thickBot="1">
      <c r="A10" s="24">
        <v>8</v>
      </c>
      <c r="B10" s="25" t="s">
        <v>10</v>
      </c>
      <c r="C10" s="25">
        <v>5</v>
      </c>
      <c r="D10" s="25" t="s">
        <v>116</v>
      </c>
    </row>
    <row r="11" spans="1:4" ht="45.75" thickBot="1">
      <c r="A11" s="24">
        <v>9</v>
      </c>
      <c r="B11" s="23" t="s">
        <v>38</v>
      </c>
      <c r="C11" s="25">
        <v>14</v>
      </c>
      <c r="D11" s="25" t="s">
        <v>39</v>
      </c>
    </row>
    <row r="12" spans="1:4" ht="30.75" thickBot="1">
      <c r="A12" s="24">
        <v>10</v>
      </c>
      <c r="B12" s="25" t="s">
        <v>28</v>
      </c>
      <c r="C12" s="25">
        <v>6</v>
      </c>
      <c r="D12" s="25" t="s">
        <v>37</v>
      </c>
    </row>
    <row r="13" spans="1:4" ht="15.75" thickBot="1">
      <c r="A13" s="24">
        <v>13</v>
      </c>
      <c r="B13" s="25" t="s">
        <v>11</v>
      </c>
      <c r="C13" s="25">
        <v>10</v>
      </c>
      <c r="D13" s="25" t="s">
        <v>34</v>
      </c>
    </row>
    <row r="14" spans="1:4" ht="30.75" thickBot="1">
      <c r="A14" s="24">
        <v>14</v>
      </c>
      <c r="B14" s="25" t="s">
        <v>12</v>
      </c>
      <c r="C14" s="25">
        <v>4</v>
      </c>
      <c r="D14" s="25" t="s">
        <v>35</v>
      </c>
    </row>
    <row r="15" spans="1:4" ht="45.75" thickBot="1">
      <c r="A15" s="24">
        <v>15</v>
      </c>
      <c r="B15" s="25" t="s">
        <v>13</v>
      </c>
      <c r="C15" s="25">
        <v>2</v>
      </c>
      <c r="D15" s="25" t="s">
        <v>36</v>
      </c>
    </row>
    <row r="16" spans="1:4" ht="15.75" thickBot="1">
      <c r="A16" s="24">
        <v>16</v>
      </c>
      <c r="B16" s="25" t="s">
        <v>110</v>
      </c>
      <c r="C16" s="25">
        <v>5</v>
      </c>
      <c r="D16" s="25" t="s">
        <v>111</v>
      </c>
    </row>
    <row r="17" spans="1:6" ht="15.75" thickBot="1">
      <c r="A17" s="24"/>
      <c r="B17" s="25"/>
      <c r="C17" s="25"/>
      <c r="D17" s="25"/>
    </row>
    <row r="18" spans="1:6" ht="30.75" thickBot="1">
      <c r="A18" s="42">
        <v>17</v>
      </c>
      <c r="B18" s="43" t="s">
        <v>15</v>
      </c>
      <c r="C18" s="43">
        <v>10</v>
      </c>
      <c r="D18" s="43" t="s">
        <v>124</v>
      </c>
    </row>
    <row r="19" spans="1:6" ht="15.75" thickBot="1">
      <c r="A19" s="42">
        <v>18</v>
      </c>
      <c r="B19" s="44" t="s">
        <v>109</v>
      </c>
      <c r="C19" s="43">
        <v>3</v>
      </c>
      <c r="D19" s="43" t="s">
        <v>41</v>
      </c>
    </row>
    <row r="20" spans="1:6" ht="15.75" thickBot="1">
      <c r="A20" s="42">
        <v>19</v>
      </c>
      <c r="B20" s="43" t="s">
        <v>74</v>
      </c>
      <c r="C20" s="43">
        <v>10</v>
      </c>
      <c r="D20" s="43"/>
    </row>
    <row r="21" spans="1:6" ht="30.75" thickBot="1">
      <c r="A21" s="42">
        <v>20</v>
      </c>
      <c r="B21" s="43" t="s">
        <v>123</v>
      </c>
      <c r="C21" s="43">
        <v>13</v>
      </c>
      <c r="D21" s="43" t="s">
        <v>73</v>
      </c>
    </row>
    <row r="22" spans="1:6" ht="30.75" thickBot="1">
      <c r="A22" s="42">
        <v>21</v>
      </c>
      <c r="B22" s="45" t="s">
        <v>90</v>
      </c>
      <c r="C22" s="45">
        <v>13</v>
      </c>
      <c r="D22" s="46" t="s">
        <v>95</v>
      </c>
    </row>
    <row r="23" spans="1:6" ht="15.75" thickBot="1">
      <c r="A23" s="42">
        <v>22</v>
      </c>
      <c r="B23" s="45" t="s">
        <v>104</v>
      </c>
      <c r="C23" s="45">
        <v>8</v>
      </c>
      <c r="D23" s="46" t="s">
        <v>105</v>
      </c>
    </row>
    <row r="24" spans="1:6" ht="15.75" thickBot="1">
      <c r="A24" s="42">
        <v>23</v>
      </c>
      <c r="B24" s="45" t="s">
        <v>91</v>
      </c>
      <c r="C24" s="45">
        <v>7</v>
      </c>
      <c r="D24" s="46" t="s">
        <v>96</v>
      </c>
      <c r="E24" s="27"/>
      <c r="F24" s="27"/>
    </row>
    <row r="25" spans="1:6" ht="30.75" thickBot="1">
      <c r="A25" s="42">
        <v>24</v>
      </c>
      <c r="B25" s="45" t="s">
        <v>92</v>
      </c>
      <c r="C25" s="45">
        <v>8</v>
      </c>
      <c r="D25" s="46" t="s">
        <v>97</v>
      </c>
    </row>
    <row r="26" spans="1:6" ht="15.75" thickBot="1">
      <c r="A26" s="50">
        <v>25</v>
      </c>
      <c r="B26" s="48" t="s">
        <v>93</v>
      </c>
      <c r="C26" s="48">
        <v>11</v>
      </c>
      <c r="D26" s="49" t="s">
        <v>98</v>
      </c>
    </row>
    <row r="27" spans="1:6" ht="30.75" thickBot="1">
      <c r="A27" s="50">
        <v>26</v>
      </c>
      <c r="B27" s="48" t="s">
        <v>94</v>
      </c>
      <c r="C27" s="48">
        <v>15</v>
      </c>
      <c r="D27" s="49" t="s">
        <v>99</v>
      </c>
    </row>
    <row r="28" spans="1:6" ht="30.75" thickBot="1">
      <c r="A28" s="42">
        <v>28</v>
      </c>
      <c r="B28" s="45" t="s">
        <v>100</v>
      </c>
      <c r="C28" s="45">
        <v>13</v>
      </c>
      <c r="D28" s="46" t="s">
        <v>101</v>
      </c>
    </row>
    <row r="29" spans="1:6" ht="15.75" thickBot="1">
      <c r="A29" s="52">
        <v>29</v>
      </c>
      <c r="B29" s="56" t="s">
        <v>107</v>
      </c>
      <c r="C29" s="57">
        <v>2</v>
      </c>
      <c r="D29" s="58" t="s">
        <v>108</v>
      </c>
    </row>
    <row r="30" spans="1:6" ht="15.75" thickBot="1">
      <c r="A30" s="34">
        <v>30</v>
      </c>
      <c r="B30" s="48" t="s">
        <v>81</v>
      </c>
      <c r="C30" s="48">
        <v>8</v>
      </c>
      <c r="D30" s="49" t="s">
        <v>89</v>
      </c>
    </row>
    <row r="31" spans="1:6" ht="45.75" thickBot="1">
      <c r="A31" s="50">
        <v>31</v>
      </c>
      <c r="B31" s="51" t="s">
        <v>103</v>
      </c>
      <c r="C31" s="48">
        <v>13</v>
      </c>
      <c r="D31" s="49" t="s">
        <v>83</v>
      </c>
    </row>
    <row r="32" spans="1:6" ht="30.75" thickBot="1">
      <c r="A32" s="52">
        <v>32</v>
      </c>
      <c r="B32" s="54" t="s">
        <v>84</v>
      </c>
      <c r="C32" s="54">
        <v>10</v>
      </c>
      <c r="D32" s="55" t="s">
        <v>85</v>
      </c>
    </row>
    <row r="33" spans="1:4" ht="30.75" thickBot="1">
      <c r="A33" s="50">
        <v>33</v>
      </c>
      <c r="B33" s="48" t="s">
        <v>86</v>
      </c>
      <c r="C33" s="48">
        <v>7</v>
      </c>
      <c r="D33" s="49" t="s">
        <v>102</v>
      </c>
    </row>
    <row r="34" spans="1:4" ht="15.75" thickBot="1">
      <c r="A34" s="50">
        <v>34</v>
      </c>
      <c r="B34" s="48" t="s">
        <v>125</v>
      </c>
      <c r="C34" s="48">
        <v>9</v>
      </c>
      <c r="D34" s="49"/>
    </row>
    <row r="35" spans="1:4" ht="30.75" thickBot="1">
      <c r="A35" s="50">
        <v>35</v>
      </c>
      <c r="B35" s="48" t="s">
        <v>87</v>
      </c>
      <c r="C35" s="48">
        <v>4</v>
      </c>
      <c r="D35" s="49" t="s">
        <v>88</v>
      </c>
    </row>
    <row r="36" spans="1:4" ht="30.75" thickBot="1">
      <c r="A36" s="50">
        <v>36</v>
      </c>
      <c r="B36" s="48" t="s">
        <v>113</v>
      </c>
      <c r="C36" s="48">
        <v>6</v>
      </c>
      <c r="D36" s="49" t="s">
        <v>114</v>
      </c>
    </row>
    <row r="37" spans="1:4" ht="30.75" thickBot="1">
      <c r="A37" s="52">
        <v>37</v>
      </c>
      <c r="B37" s="53" t="s">
        <v>16</v>
      </c>
      <c r="C37" s="53">
        <v>7</v>
      </c>
      <c r="D37" s="53" t="s">
        <v>50</v>
      </c>
    </row>
    <row r="38" spans="1:4" ht="30.75" thickBot="1">
      <c r="A38" s="52">
        <v>38</v>
      </c>
      <c r="B38" s="53" t="s">
        <v>17</v>
      </c>
      <c r="C38" s="53">
        <v>6</v>
      </c>
      <c r="D38" s="53" t="s">
        <v>51</v>
      </c>
    </row>
    <row r="39" spans="1:4" ht="15.75" thickBot="1">
      <c r="A39" s="52">
        <v>39</v>
      </c>
      <c r="B39" s="53" t="s">
        <v>18</v>
      </c>
      <c r="C39" s="53">
        <v>6</v>
      </c>
      <c r="D39" s="53" t="s">
        <v>42</v>
      </c>
    </row>
    <row r="40" spans="1:4" ht="30.75" thickBot="1">
      <c r="A40" s="52">
        <v>40</v>
      </c>
      <c r="B40" s="53" t="s">
        <v>19</v>
      </c>
      <c r="C40" s="53">
        <v>10</v>
      </c>
      <c r="D40" s="53" t="s">
        <v>43</v>
      </c>
    </row>
    <row r="41" spans="1:4" ht="30.75" thickBot="1">
      <c r="A41" s="34">
        <v>41</v>
      </c>
      <c r="B41" s="35" t="s">
        <v>20</v>
      </c>
      <c r="C41" s="35">
        <v>2</v>
      </c>
      <c r="D41" s="35" t="s">
        <v>52</v>
      </c>
    </row>
    <row r="42" spans="1:4" ht="15.75" thickBot="1">
      <c r="A42" s="52">
        <v>42</v>
      </c>
      <c r="B42" s="53" t="s">
        <v>21</v>
      </c>
      <c r="C42" s="53">
        <v>5</v>
      </c>
      <c r="D42" s="53" t="s">
        <v>53</v>
      </c>
    </row>
    <row r="43" spans="1:4" ht="15.75" thickBot="1">
      <c r="A43" s="34">
        <v>43</v>
      </c>
      <c r="B43" s="35" t="s">
        <v>23</v>
      </c>
      <c r="C43" s="35">
        <v>4</v>
      </c>
      <c r="D43" s="35" t="s">
        <v>44</v>
      </c>
    </row>
    <row r="44" spans="1:4" ht="15.75" thickBot="1">
      <c r="A44" s="34">
        <v>44</v>
      </c>
      <c r="B44" s="35" t="s">
        <v>24</v>
      </c>
      <c r="C44" s="35">
        <v>3</v>
      </c>
      <c r="D44" s="35" t="s">
        <v>45</v>
      </c>
    </row>
    <row r="45" spans="1:4" ht="30.75" thickBot="1">
      <c r="A45" s="34">
        <v>45</v>
      </c>
      <c r="B45" s="35" t="s">
        <v>25</v>
      </c>
      <c r="C45" s="35">
        <v>6</v>
      </c>
      <c r="D45" s="35" t="s">
        <v>46</v>
      </c>
    </row>
    <row r="46" spans="1:4" ht="30.75" thickBot="1">
      <c r="A46" s="34">
        <v>46</v>
      </c>
      <c r="B46" s="35" t="s">
        <v>26</v>
      </c>
      <c r="C46" s="35">
        <v>3</v>
      </c>
      <c r="D46" s="35" t="s">
        <v>47</v>
      </c>
    </row>
    <row r="47" spans="1:4" ht="30.75" thickBot="1">
      <c r="A47" s="40">
        <v>47</v>
      </c>
      <c r="B47" s="41" t="s">
        <v>63</v>
      </c>
      <c r="C47" s="41">
        <v>3</v>
      </c>
      <c r="D47" s="41" t="s">
        <v>64</v>
      </c>
    </row>
    <row r="48" spans="1:4" ht="15.75" thickBot="1">
      <c r="A48" s="52">
        <v>48</v>
      </c>
      <c r="B48" s="56" t="s">
        <v>119</v>
      </c>
      <c r="C48" s="57">
        <v>13</v>
      </c>
      <c r="D48" s="58" t="s">
        <v>120</v>
      </c>
    </row>
    <row r="49" spans="1:6" ht="15.75" thickBot="1">
      <c r="A49" s="34">
        <v>49</v>
      </c>
      <c r="B49" s="30" t="s">
        <v>115</v>
      </c>
      <c r="C49" s="27">
        <f>SUM(C3:C48)</f>
        <v>424</v>
      </c>
      <c r="D49" s="27"/>
    </row>
    <row r="50" spans="1:6" ht="15.75" thickBot="1">
      <c r="A50" s="34">
        <v>50</v>
      </c>
      <c r="B50" s="35" t="s">
        <v>75</v>
      </c>
      <c r="C50" s="35"/>
      <c r="D50" s="35" t="s">
        <v>76</v>
      </c>
    </row>
    <row r="51" spans="1:6" ht="15.75" thickBot="1">
      <c r="A51" s="34">
        <v>51</v>
      </c>
      <c r="B51" s="35" t="s">
        <v>80</v>
      </c>
      <c r="C51" s="35"/>
      <c r="D51" s="35"/>
    </row>
    <row r="52" spans="1:6" ht="15.75" thickBot="1">
      <c r="A52" s="34">
        <v>52</v>
      </c>
      <c r="B52" s="35" t="s">
        <v>29</v>
      </c>
      <c r="C52" s="35">
        <v>10</v>
      </c>
      <c r="D52" s="35"/>
    </row>
    <row r="53" spans="1:6" ht="30.75" thickBot="1">
      <c r="A53" s="34">
        <v>53</v>
      </c>
      <c r="B53" s="35" t="s">
        <v>14</v>
      </c>
      <c r="C53" s="35">
        <v>48</v>
      </c>
      <c r="D53" s="35" t="s">
        <v>49</v>
      </c>
    </row>
    <row r="54" spans="1:6" ht="15.75" thickBot="1">
      <c r="A54" s="34">
        <v>54</v>
      </c>
      <c r="B54" s="35" t="s">
        <v>27</v>
      </c>
      <c r="C54" s="35">
        <v>3</v>
      </c>
      <c r="D54" s="35" t="s">
        <v>40</v>
      </c>
    </row>
    <row r="55" spans="1:6">
      <c r="A55" s="29"/>
      <c r="B55" s="27"/>
      <c r="C55" s="27"/>
      <c r="D55" s="27"/>
    </row>
    <row r="56" spans="1:6">
      <c r="B56" s="36" t="s">
        <v>130</v>
      </c>
      <c r="D56" t="s">
        <v>131</v>
      </c>
    </row>
    <row r="57" spans="1:6">
      <c r="B57" s="36" t="s">
        <v>132</v>
      </c>
      <c r="C57" s="36">
        <v>4</v>
      </c>
      <c r="E57" t="s">
        <v>142</v>
      </c>
    </row>
    <row r="58" spans="1:6">
      <c r="B58" t="s">
        <v>133</v>
      </c>
      <c r="E58" t="s">
        <v>142</v>
      </c>
    </row>
    <row r="59" spans="1:6">
      <c r="B59" s="36" t="s">
        <v>134</v>
      </c>
      <c r="E59" t="s">
        <v>142</v>
      </c>
    </row>
    <row r="60" spans="1:6">
      <c r="B60" s="36" t="s">
        <v>135</v>
      </c>
      <c r="E60" t="s">
        <v>148</v>
      </c>
    </row>
    <row r="61" spans="1:6">
      <c r="B61" s="36" t="s">
        <v>136</v>
      </c>
      <c r="F61" t="s">
        <v>150</v>
      </c>
    </row>
    <row r="62" spans="1:6" ht="30">
      <c r="B62" s="36" t="s">
        <v>149</v>
      </c>
      <c r="E62" t="s">
        <v>143</v>
      </c>
      <c r="F62">
        <v>2</v>
      </c>
    </row>
    <row r="63" spans="1:6">
      <c r="B63" s="36" t="s">
        <v>137</v>
      </c>
      <c r="E63" t="s">
        <v>142</v>
      </c>
    </row>
    <row r="64" spans="1:6" ht="30">
      <c r="B64" s="36" t="s">
        <v>138</v>
      </c>
    </row>
    <row r="65" spans="2:5" ht="60">
      <c r="B65" s="36" t="s">
        <v>140</v>
      </c>
      <c r="E65" t="s">
        <v>143</v>
      </c>
    </row>
    <row r="66" spans="2:5">
      <c r="B66" s="36" t="s">
        <v>139</v>
      </c>
      <c r="E66" t="s">
        <v>148</v>
      </c>
    </row>
    <row r="67" spans="2:5" ht="30">
      <c r="B67" s="36" t="s">
        <v>141</v>
      </c>
    </row>
    <row r="68" spans="2:5">
      <c r="B68" s="36" t="s">
        <v>163</v>
      </c>
    </row>
    <row r="69" spans="2:5">
      <c r="B69" s="36"/>
      <c r="E69" t="s">
        <v>143</v>
      </c>
    </row>
    <row r="70" spans="2:5">
      <c r="B70" s="36" t="s">
        <v>147</v>
      </c>
      <c r="C70">
        <v>8</v>
      </c>
      <c r="E70" t="s">
        <v>143</v>
      </c>
    </row>
    <row r="71" spans="2:5">
      <c r="B71" s="36" t="s">
        <v>144</v>
      </c>
      <c r="E71" t="s">
        <v>143</v>
      </c>
    </row>
    <row r="72" spans="2:5" ht="30">
      <c r="B72" s="36" t="s">
        <v>146</v>
      </c>
      <c r="E72" t="s">
        <v>142</v>
      </c>
    </row>
    <row r="73" spans="2:5">
      <c r="B73" s="36" t="s">
        <v>145</v>
      </c>
    </row>
    <row r="74" spans="2:5">
      <c r="B74" s="36" t="s">
        <v>151</v>
      </c>
      <c r="E74" t="s">
        <v>148</v>
      </c>
    </row>
    <row r="75" spans="2:5">
      <c r="B75" s="36" t="s">
        <v>152</v>
      </c>
      <c r="E75" t="s">
        <v>148</v>
      </c>
    </row>
    <row r="76" spans="2:5">
      <c r="B76" s="36" t="s">
        <v>153</v>
      </c>
      <c r="E76" t="s">
        <v>143</v>
      </c>
    </row>
    <row r="77" spans="2:5">
      <c r="B77" s="36" t="s">
        <v>154</v>
      </c>
    </row>
    <row r="78" spans="2:5">
      <c r="B78" s="36" t="s">
        <v>162</v>
      </c>
    </row>
    <row r="79" spans="2:5">
      <c r="B79" s="36" t="s">
        <v>155</v>
      </c>
    </row>
    <row r="80" spans="2:5">
      <c r="B80" s="36" t="s">
        <v>156</v>
      </c>
    </row>
    <row r="81" spans="2:2">
      <c r="B81" s="36" t="s">
        <v>160</v>
      </c>
    </row>
    <row r="82" spans="2:2">
      <c r="B82" s="36" t="s">
        <v>157</v>
      </c>
    </row>
    <row r="83" spans="2:2">
      <c r="B83" s="36" t="s">
        <v>158</v>
      </c>
    </row>
    <row r="84" spans="2:2">
      <c r="B84" s="36" t="s">
        <v>161</v>
      </c>
    </row>
    <row r="85" spans="2:2">
      <c r="B85" s="36" t="s">
        <v>159</v>
      </c>
    </row>
  </sheetData>
  <mergeCells count="1">
    <mergeCell ref="A1:D1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60"/>
  <sheetViews>
    <sheetView topLeftCell="A40" workbookViewId="0">
      <selection activeCell="C63" sqref="C63"/>
    </sheetView>
  </sheetViews>
  <sheetFormatPr baseColWidth="10" defaultRowHeight="15"/>
  <cols>
    <col min="1" max="1" width="17.7109375" customWidth="1"/>
    <col min="2" max="2" width="8.28515625" customWidth="1"/>
    <col min="3" max="3" width="43.5703125" customWidth="1"/>
    <col min="4" max="4" width="11.85546875" bestFit="1" customWidth="1"/>
    <col min="6" max="6" width="25" customWidth="1"/>
    <col min="7" max="7" width="17.42578125" customWidth="1"/>
    <col min="9" max="9" width="21.85546875" customWidth="1"/>
  </cols>
  <sheetData>
    <row r="1" spans="1:7" ht="15.75" thickBot="1">
      <c r="A1" s="59" t="s">
        <v>55</v>
      </c>
      <c r="B1" s="60"/>
      <c r="C1" s="60"/>
      <c r="D1" s="60"/>
      <c r="E1" s="60"/>
      <c r="F1" s="60"/>
      <c r="G1" s="61"/>
    </row>
    <row r="2" spans="1:7" ht="30.75" thickBot="1">
      <c r="A2" s="1" t="s">
        <v>56</v>
      </c>
      <c r="B2" s="2" t="s">
        <v>1</v>
      </c>
      <c r="C2" s="2" t="s">
        <v>2</v>
      </c>
      <c r="D2" s="2" t="s">
        <v>4</v>
      </c>
      <c r="E2" s="2" t="s">
        <v>3</v>
      </c>
      <c r="F2" s="2" t="s">
        <v>57</v>
      </c>
      <c r="G2" s="2" t="s">
        <v>58</v>
      </c>
    </row>
    <row r="3" spans="1:7" ht="30.75" thickBot="1">
      <c r="A3" s="4" t="s">
        <v>59</v>
      </c>
      <c r="B3" s="9">
        <v>1</v>
      </c>
      <c r="C3" s="9" t="s">
        <v>30</v>
      </c>
      <c r="D3" s="9">
        <v>12</v>
      </c>
      <c r="E3" s="9"/>
      <c r="F3" s="9" t="s">
        <v>62</v>
      </c>
      <c r="G3" s="9" t="s">
        <v>77</v>
      </c>
    </row>
    <row r="4" spans="1:7" ht="30.75" thickBot="1">
      <c r="A4" s="5"/>
      <c r="B4" s="9">
        <v>3</v>
      </c>
      <c r="C4" s="9" t="s">
        <v>6</v>
      </c>
      <c r="D4" s="9">
        <v>5</v>
      </c>
      <c r="E4" s="9"/>
      <c r="F4" s="9" t="s">
        <v>61</v>
      </c>
      <c r="G4" s="9" t="s">
        <v>77</v>
      </c>
    </row>
    <row r="5" spans="1:7" ht="15.75" thickBot="1">
      <c r="A5" s="5"/>
      <c r="B5" s="9">
        <v>4</v>
      </c>
      <c r="C5" s="9" t="s">
        <v>7</v>
      </c>
      <c r="D5" s="9">
        <v>21</v>
      </c>
      <c r="E5" s="9"/>
      <c r="F5" s="9" t="s">
        <v>78</v>
      </c>
      <c r="G5" s="9" t="s">
        <v>77</v>
      </c>
    </row>
    <row r="6" spans="1:7" ht="15.75" thickBot="1">
      <c r="A6" s="5"/>
      <c r="B6" s="9">
        <v>5</v>
      </c>
      <c r="C6" s="9" t="s">
        <v>8</v>
      </c>
      <c r="D6" s="9">
        <v>12</v>
      </c>
      <c r="E6" s="9"/>
      <c r="F6" s="9" t="s">
        <v>62</v>
      </c>
      <c r="G6" s="9" t="s">
        <v>77</v>
      </c>
    </row>
    <row r="7" spans="1:7" ht="15.75" thickBot="1">
      <c r="A7" s="5"/>
      <c r="B7" s="9">
        <v>6</v>
      </c>
      <c r="C7" s="9" t="s">
        <v>9</v>
      </c>
      <c r="D7" s="9">
        <v>16</v>
      </c>
      <c r="E7" s="9"/>
      <c r="F7" s="9" t="s">
        <v>61</v>
      </c>
      <c r="G7" s="9" t="s">
        <v>77</v>
      </c>
    </row>
    <row r="8" spans="1:7" ht="30.75" thickBot="1">
      <c r="A8" s="7"/>
      <c r="B8" s="9">
        <v>46</v>
      </c>
      <c r="C8" s="9" t="s">
        <v>63</v>
      </c>
      <c r="D8" s="9">
        <v>3</v>
      </c>
      <c r="E8" s="9"/>
      <c r="F8" s="9" t="s">
        <v>62</v>
      </c>
      <c r="G8" s="9" t="s">
        <v>77</v>
      </c>
    </row>
    <row r="9" spans="1:7" ht="15.75" thickBot="1">
      <c r="A9" s="8"/>
      <c r="B9" s="10"/>
      <c r="C9" s="10" t="s">
        <v>66</v>
      </c>
      <c r="D9" s="10">
        <f>SUM(D3:D8)</f>
        <v>69</v>
      </c>
      <c r="E9" s="10"/>
      <c r="F9" s="10"/>
      <c r="G9" s="9"/>
    </row>
    <row r="10" spans="1:7" ht="29.25" thickBot="1">
      <c r="A10" s="11" t="s">
        <v>60</v>
      </c>
      <c r="B10" s="62" t="s">
        <v>65</v>
      </c>
      <c r="C10" s="63"/>
      <c r="D10" s="63"/>
      <c r="E10" s="63"/>
      <c r="F10" s="63"/>
      <c r="G10" s="64"/>
    </row>
    <row r="11" spans="1:7" ht="15.75" thickBot="1">
      <c r="A11" s="65" t="s">
        <v>126</v>
      </c>
      <c r="B11" s="3">
        <v>7</v>
      </c>
      <c r="C11" s="3" t="s">
        <v>22</v>
      </c>
      <c r="D11" s="3">
        <v>4</v>
      </c>
      <c r="E11" s="3"/>
      <c r="F11" s="3" t="s">
        <v>62</v>
      </c>
      <c r="G11" s="3" t="s">
        <v>77</v>
      </c>
    </row>
    <row r="12" spans="1:7" ht="15.75" thickBot="1">
      <c r="A12" s="66"/>
      <c r="B12" s="3">
        <v>8</v>
      </c>
      <c r="C12" s="3" t="s">
        <v>10</v>
      </c>
      <c r="D12" s="3">
        <v>5</v>
      </c>
      <c r="E12" s="3"/>
      <c r="F12" s="3" t="s">
        <v>62</v>
      </c>
      <c r="G12" s="3" t="s">
        <v>77</v>
      </c>
    </row>
    <row r="13" spans="1:7" ht="30.75" thickBot="1">
      <c r="A13" s="66"/>
      <c r="B13" s="3">
        <v>9</v>
      </c>
      <c r="C13" s="3" t="s">
        <v>38</v>
      </c>
      <c r="D13" s="3">
        <v>14</v>
      </c>
      <c r="E13" s="3"/>
      <c r="F13" s="3" t="s">
        <v>62</v>
      </c>
      <c r="G13" s="3" t="s">
        <v>77</v>
      </c>
    </row>
    <row r="14" spans="1:7" ht="15.75" thickBot="1">
      <c r="A14" s="66"/>
      <c r="B14" s="3">
        <v>10</v>
      </c>
      <c r="C14" s="3" t="s">
        <v>28</v>
      </c>
      <c r="D14" s="3">
        <v>6</v>
      </c>
      <c r="E14" s="3"/>
      <c r="F14" s="3" t="s">
        <v>61</v>
      </c>
      <c r="G14" s="3" t="s">
        <v>77</v>
      </c>
    </row>
    <row r="15" spans="1:7" ht="15.75" thickBot="1">
      <c r="A15" s="66"/>
      <c r="B15" s="9">
        <v>13</v>
      </c>
      <c r="C15" s="9" t="s">
        <v>11</v>
      </c>
      <c r="D15" s="9">
        <v>10</v>
      </c>
      <c r="E15" s="9"/>
      <c r="F15" s="9" t="s">
        <v>61</v>
      </c>
      <c r="G15" s="3" t="s">
        <v>77</v>
      </c>
    </row>
    <row r="16" spans="1:7" ht="30.75" thickBot="1">
      <c r="A16" s="66"/>
      <c r="B16" s="9">
        <v>14</v>
      </c>
      <c r="C16" s="9" t="s">
        <v>12</v>
      </c>
      <c r="D16" s="9">
        <v>4</v>
      </c>
      <c r="E16" s="9"/>
      <c r="F16" s="9" t="s">
        <v>62</v>
      </c>
      <c r="G16" s="3" t="s">
        <v>77</v>
      </c>
    </row>
    <row r="17" spans="1:9" ht="30">
      <c r="A17" s="66"/>
      <c r="B17" s="17">
        <v>15</v>
      </c>
      <c r="C17" s="17" t="s">
        <v>13</v>
      </c>
      <c r="D17" s="17">
        <v>2</v>
      </c>
      <c r="E17" s="17"/>
      <c r="F17" s="17" t="s">
        <v>61</v>
      </c>
      <c r="G17" s="18" t="s">
        <v>117</v>
      </c>
    </row>
    <row r="18" spans="1:9" ht="30">
      <c r="A18" s="66"/>
      <c r="B18" s="18"/>
      <c r="C18" s="31" t="s">
        <v>107</v>
      </c>
      <c r="D18" s="31">
        <v>2</v>
      </c>
      <c r="E18" s="32"/>
      <c r="F18" s="31" t="s">
        <v>106</v>
      </c>
      <c r="G18" s="18" t="s">
        <v>77</v>
      </c>
    </row>
    <row r="19" spans="1:9">
      <c r="A19" s="66"/>
      <c r="B19" s="28">
        <v>16</v>
      </c>
      <c r="C19" s="29" t="s">
        <v>110</v>
      </c>
      <c r="D19" s="29">
        <v>5</v>
      </c>
      <c r="F19" s="29" t="s">
        <v>106</v>
      </c>
      <c r="G19" s="28" t="s">
        <v>77</v>
      </c>
      <c r="I19" s="20"/>
    </row>
    <row r="20" spans="1:9">
      <c r="A20" s="67"/>
      <c r="B20" s="19"/>
      <c r="C20" s="19"/>
      <c r="D20" s="19">
        <f>SUM(D11:D19)</f>
        <v>52</v>
      </c>
      <c r="E20" s="19"/>
      <c r="F20" s="19"/>
      <c r="G20" s="19"/>
    </row>
    <row r="21" spans="1:9" ht="29.25" thickBot="1">
      <c r="A21" s="6" t="s">
        <v>60</v>
      </c>
      <c r="B21" s="68" t="s">
        <v>79</v>
      </c>
      <c r="C21" s="69"/>
      <c r="D21" s="70"/>
      <c r="E21" s="70"/>
      <c r="F21" s="70"/>
      <c r="G21" s="71"/>
    </row>
    <row r="22" spans="1:9" ht="15.75" thickBot="1">
      <c r="A22" s="65" t="s">
        <v>127</v>
      </c>
      <c r="B22" s="34">
        <v>17</v>
      </c>
      <c r="C22" s="35" t="s">
        <v>15</v>
      </c>
      <c r="D22" s="26">
        <v>10</v>
      </c>
      <c r="E22" s="36"/>
      <c r="F22" s="36" t="s">
        <v>121</v>
      </c>
      <c r="G22" s="28" t="s">
        <v>77</v>
      </c>
    </row>
    <row r="23" spans="1:9" ht="15.75" thickBot="1">
      <c r="A23" s="72"/>
      <c r="B23" s="34">
        <v>18</v>
      </c>
      <c r="C23" s="35" t="s">
        <v>109</v>
      </c>
      <c r="D23" s="3">
        <v>3</v>
      </c>
      <c r="E23" s="36"/>
      <c r="F23" s="36" t="s">
        <v>122</v>
      </c>
      <c r="G23" s="28" t="s">
        <v>77</v>
      </c>
    </row>
    <row r="24" spans="1:9" ht="15.75" thickBot="1">
      <c r="A24" s="72"/>
      <c r="B24" s="34">
        <v>19</v>
      </c>
      <c r="C24" s="35" t="s">
        <v>74</v>
      </c>
      <c r="D24" s="3">
        <v>10</v>
      </c>
      <c r="E24" s="36"/>
      <c r="F24" s="36" t="s">
        <v>62</v>
      </c>
      <c r="G24" s="28" t="s">
        <v>77</v>
      </c>
    </row>
    <row r="25" spans="1:9" ht="15.75" thickBot="1">
      <c r="A25" s="72"/>
      <c r="B25" s="34">
        <v>20</v>
      </c>
      <c r="C25" s="35" t="s">
        <v>123</v>
      </c>
      <c r="D25" s="3">
        <v>13</v>
      </c>
      <c r="E25" s="36"/>
      <c r="F25" s="36" t="s">
        <v>106</v>
      </c>
      <c r="G25" s="28" t="s">
        <v>77</v>
      </c>
    </row>
    <row r="26" spans="1:9" ht="30">
      <c r="A26" s="72"/>
      <c r="B26" s="29">
        <v>15</v>
      </c>
      <c r="C26" s="37" t="s">
        <v>13</v>
      </c>
      <c r="D26" s="37">
        <v>2</v>
      </c>
      <c r="E26" s="37"/>
      <c r="F26" s="37" t="s">
        <v>61</v>
      </c>
      <c r="G26" s="28" t="s">
        <v>77</v>
      </c>
    </row>
    <row r="27" spans="1:9" ht="15.75" thickBot="1">
      <c r="A27" s="72"/>
      <c r="B27" s="34">
        <v>21</v>
      </c>
      <c r="C27" s="33" t="s">
        <v>90</v>
      </c>
      <c r="D27" s="33">
        <v>13</v>
      </c>
      <c r="E27" s="35"/>
      <c r="F27" s="35" t="s">
        <v>106</v>
      </c>
      <c r="G27" s="35" t="s">
        <v>77</v>
      </c>
    </row>
    <row r="28" spans="1:9" ht="15.75" thickBot="1">
      <c r="A28" s="72"/>
      <c r="B28" s="34">
        <v>23</v>
      </c>
      <c r="C28" s="33" t="s">
        <v>91</v>
      </c>
      <c r="D28" s="33">
        <v>8</v>
      </c>
      <c r="E28" s="35"/>
      <c r="F28" s="35" t="s">
        <v>61</v>
      </c>
      <c r="G28" s="35" t="s">
        <v>77</v>
      </c>
    </row>
    <row r="29" spans="1:9" ht="15.75" thickBot="1">
      <c r="A29" s="72"/>
      <c r="B29" s="34">
        <v>24</v>
      </c>
      <c r="C29" s="33" t="s">
        <v>92</v>
      </c>
      <c r="D29" s="33">
        <v>8</v>
      </c>
      <c r="E29" s="35"/>
      <c r="F29" s="35" t="s">
        <v>62</v>
      </c>
      <c r="G29" s="35" t="s">
        <v>77</v>
      </c>
    </row>
    <row r="30" spans="1:9" ht="15.75" thickBot="1">
      <c r="A30" s="72"/>
      <c r="B30" s="34">
        <v>28</v>
      </c>
      <c r="C30" s="33" t="s">
        <v>100</v>
      </c>
      <c r="D30" s="33">
        <v>13</v>
      </c>
      <c r="E30" s="35"/>
      <c r="F30" s="35" t="s">
        <v>106</v>
      </c>
      <c r="G30" s="35" t="s">
        <v>77</v>
      </c>
    </row>
    <row r="31" spans="1:9">
      <c r="A31" s="72"/>
    </row>
    <row r="32" spans="1:9">
      <c r="A32" s="72"/>
    </row>
    <row r="33" spans="1:7" ht="15.75" thickBot="1">
      <c r="A33" s="72"/>
      <c r="D33">
        <f>SUM(D22:D30)</f>
        <v>80</v>
      </c>
      <c r="G33" s="35"/>
    </row>
    <row r="34" spans="1:7" ht="15.75" thickBot="1">
      <c r="A34" s="73"/>
      <c r="B34" s="74"/>
      <c r="C34" s="75"/>
      <c r="D34" s="75"/>
      <c r="E34" s="75"/>
      <c r="F34" s="75"/>
      <c r="G34" s="76"/>
    </row>
    <row r="35" spans="1:7" ht="29.25" thickBot="1">
      <c r="A35" s="6" t="s">
        <v>60</v>
      </c>
      <c r="B35" s="77" t="s">
        <v>118</v>
      </c>
      <c r="C35" s="78"/>
      <c r="D35" s="78"/>
      <c r="E35" s="78"/>
      <c r="F35" s="78"/>
      <c r="G35" s="78"/>
    </row>
    <row r="36" spans="1:7" ht="15.75" thickBot="1">
      <c r="A36" s="65" t="s">
        <v>128</v>
      </c>
      <c r="B36" s="34">
        <v>25</v>
      </c>
      <c r="C36" s="33" t="s">
        <v>93</v>
      </c>
      <c r="D36" s="33">
        <v>11</v>
      </c>
      <c r="E36" s="36"/>
      <c r="F36" s="36" t="s">
        <v>61</v>
      </c>
      <c r="G36" s="28" t="s">
        <v>77</v>
      </c>
    </row>
    <row r="37" spans="1:7" ht="15.75" thickBot="1">
      <c r="A37" s="72"/>
      <c r="B37" s="34">
        <v>26</v>
      </c>
      <c r="C37" s="33" t="s">
        <v>94</v>
      </c>
      <c r="D37" s="33">
        <v>15</v>
      </c>
      <c r="E37" s="36"/>
      <c r="F37" s="36" t="s">
        <v>62</v>
      </c>
      <c r="G37" s="28" t="s">
        <v>77</v>
      </c>
    </row>
    <row r="38" spans="1:7" ht="15.75" thickBot="1">
      <c r="A38" s="72"/>
      <c r="B38" s="34">
        <v>30</v>
      </c>
      <c r="C38" s="33" t="s">
        <v>81</v>
      </c>
      <c r="D38" s="33">
        <v>8</v>
      </c>
      <c r="F38" s="36" t="s">
        <v>61</v>
      </c>
      <c r="G38" s="28" t="s">
        <v>77</v>
      </c>
    </row>
    <row r="39" spans="1:7" ht="15.75" thickBot="1">
      <c r="A39" s="72"/>
      <c r="B39" s="34">
        <v>31</v>
      </c>
      <c r="C39" s="47" t="s">
        <v>103</v>
      </c>
      <c r="D39" s="33">
        <v>13</v>
      </c>
      <c r="F39" s="36" t="s">
        <v>62</v>
      </c>
      <c r="G39" s="28" t="s">
        <v>77</v>
      </c>
    </row>
    <row r="40" spans="1:7" ht="15.75" thickBot="1">
      <c r="A40" s="72"/>
      <c r="B40" s="34">
        <v>33</v>
      </c>
      <c r="C40" s="33" t="s">
        <v>86</v>
      </c>
      <c r="D40" s="33">
        <v>7</v>
      </c>
      <c r="F40" s="35" t="s">
        <v>61</v>
      </c>
      <c r="G40" s="28" t="s">
        <v>77</v>
      </c>
    </row>
    <row r="41" spans="1:7" ht="15.75" thickBot="1">
      <c r="A41" s="72"/>
      <c r="B41" s="34">
        <v>35</v>
      </c>
      <c r="C41" s="33" t="s">
        <v>87</v>
      </c>
      <c r="D41" s="33">
        <v>4</v>
      </c>
      <c r="F41" s="35" t="s">
        <v>61</v>
      </c>
      <c r="G41" s="28" t="s">
        <v>77</v>
      </c>
    </row>
    <row r="42" spans="1:7" ht="15.75" thickBot="1">
      <c r="A42" s="72"/>
      <c r="B42" s="34">
        <v>36</v>
      </c>
      <c r="C42" s="33" t="s">
        <v>113</v>
      </c>
      <c r="D42" s="33">
        <v>6</v>
      </c>
      <c r="F42" s="35" t="s">
        <v>62</v>
      </c>
      <c r="G42" s="28" t="s">
        <v>77</v>
      </c>
    </row>
    <row r="43" spans="1:7" ht="15.75" thickBot="1">
      <c r="A43" s="72"/>
      <c r="B43" s="34">
        <v>34</v>
      </c>
      <c r="C43" s="33" t="s">
        <v>125</v>
      </c>
      <c r="D43" s="33">
        <v>9</v>
      </c>
      <c r="E43" s="33"/>
      <c r="F43" s="35" t="s">
        <v>78</v>
      </c>
      <c r="G43" s="28" t="s">
        <v>77</v>
      </c>
    </row>
    <row r="44" spans="1:7" ht="15.75" thickBot="1">
      <c r="A44" s="72"/>
      <c r="B44" s="34"/>
      <c r="C44" s="33"/>
      <c r="D44" s="33">
        <f>SUM(D36:D43)</f>
        <v>73</v>
      </c>
    </row>
    <row r="45" spans="1:7" ht="15.75" thickBot="1">
      <c r="A45" s="72"/>
      <c r="B45" s="34"/>
      <c r="C45" s="33"/>
      <c r="D45" s="33"/>
    </row>
    <row r="46" spans="1:7" ht="15.75" thickBot="1">
      <c r="A46" s="72"/>
      <c r="G46" s="35"/>
    </row>
    <row r="47" spans="1:7" ht="15.75" thickBot="1">
      <c r="A47" s="73"/>
      <c r="B47" s="74"/>
      <c r="C47" s="75"/>
      <c r="D47" s="75"/>
      <c r="E47" s="75"/>
      <c r="F47" s="75"/>
      <c r="G47" s="76"/>
    </row>
    <row r="48" spans="1:7" ht="29.25" thickBot="1">
      <c r="A48" s="6" t="s">
        <v>60</v>
      </c>
      <c r="B48" s="77" t="s">
        <v>118</v>
      </c>
      <c r="C48" s="78"/>
      <c r="D48" s="78"/>
      <c r="E48" s="78"/>
      <c r="F48" s="78"/>
      <c r="G48" s="78"/>
    </row>
    <row r="49" spans="1:7" ht="15.75" thickBot="1">
      <c r="A49" s="65" t="s">
        <v>129</v>
      </c>
      <c r="B49" s="34">
        <v>29</v>
      </c>
      <c r="C49" s="30" t="s">
        <v>107</v>
      </c>
      <c r="D49" s="33">
        <v>2</v>
      </c>
      <c r="E49" s="36"/>
      <c r="F49" s="36" t="s">
        <v>78</v>
      </c>
      <c r="G49" s="28" t="s">
        <v>77</v>
      </c>
    </row>
    <row r="50" spans="1:7" ht="15.75" thickBot="1">
      <c r="A50" s="72"/>
      <c r="B50" s="34">
        <v>32</v>
      </c>
      <c r="C50" s="33" t="s">
        <v>84</v>
      </c>
      <c r="D50" s="33">
        <v>10</v>
      </c>
      <c r="E50" s="36"/>
      <c r="F50" s="36" t="s">
        <v>62</v>
      </c>
      <c r="G50" s="28" t="s">
        <v>77</v>
      </c>
    </row>
    <row r="51" spans="1:7" ht="15.75" thickBot="1">
      <c r="A51" s="72"/>
      <c r="B51" s="34">
        <v>48</v>
      </c>
      <c r="C51" s="30" t="s">
        <v>119</v>
      </c>
      <c r="D51" s="33">
        <v>13</v>
      </c>
      <c r="F51" s="36" t="s">
        <v>61</v>
      </c>
      <c r="G51" s="28"/>
    </row>
    <row r="52" spans="1:7" ht="30.75" thickBot="1">
      <c r="A52" s="72"/>
      <c r="B52" s="34">
        <v>42</v>
      </c>
      <c r="C52" s="35" t="s">
        <v>21</v>
      </c>
      <c r="D52" s="33">
        <v>5</v>
      </c>
      <c r="F52" s="36" t="s">
        <v>62</v>
      </c>
      <c r="G52" s="28"/>
    </row>
    <row r="53" spans="1:7" ht="30.75" thickBot="1">
      <c r="A53" s="72"/>
      <c r="B53" s="34">
        <v>37</v>
      </c>
      <c r="C53" s="35" t="s">
        <v>16</v>
      </c>
      <c r="D53" s="33">
        <v>7</v>
      </c>
      <c r="F53" s="35" t="s">
        <v>61</v>
      </c>
      <c r="G53" s="28"/>
    </row>
    <row r="54" spans="1:7" ht="15.75" thickBot="1">
      <c r="A54" s="72"/>
      <c r="B54" s="34">
        <v>38</v>
      </c>
      <c r="C54" s="35" t="s">
        <v>17</v>
      </c>
      <c r="D54" s="33">
        <v>6</v>
      </c>
      <c r="F54" s="35" t="s">
        <v>78</v>
      </c>
      <c r="G54" s="28" t="s">
        <v>77</v>
      </c>
    </row>
    <row r="55" spans="1:7" ht="15.75" thickBot="1">
      <c r="A55" s="72"/>
      <c r="B55" s="34">
        <v>39</v>
      </c>
      <c r="C55" s="35" t="s">
        <v>18</v>
      </c>
      <c r="D55" s="33">
        <v>6</v>
      </c>
      <c r="F55" s="35" t="s">
        <v>61</v>
      </c>
      <c r="G55" s="28"/>
    </row>
    <row r="56" spans="1:7" ht="15.75" thickBot="1">
      <c r="A56" s="72"/>
      <c r="B56" s="34">
        <v>40</v>
      </c>
      <c r="C56" s="35" t="s">
        <v>19</v>
      </c>
      <c r="D56" s="33">
        <v>10</v>
      </c>
      <c r="E56" s="33"/>
      <c r="F56" s="35" t="s">
        <v>62</v>
      </c>
      <c r="G56" s="28"/>
    </row>
    <row r="57" spans="1:7" ht="15.75" thickBot="1">
      <c r="A57" s="72"/>
      <c r="B57" s="34"/>
      <c r="C57" s="33"/>
      <c r="D57" s="33">
        <f>SUM(D49:D56)</f>
        <v>59</v>
      </c>
    </row>
    <row r="58" spans="1:7" ht="15.75" thickBot="1">
      <c r="A58" s="72"/>
      <c r="B58" s="34"/>
      <c r="C58" s="33"/>
      <c r="D58" s="33"/>
    </row>
    <row r="59" spans="1:7" ht="15.75" thickBot="1">
      <c r="A59" s="72"/>
      <c r="G59" s="35"/>
    </row>
    <row r="60" spans="1:7" ht="15.75" thickBot="1">
      <c r="A60" s="73"/>
      <c r="B60" s="74"/>
      <c r="C60" s="75"/>
      <c r="D60" s="75"/>
      <c r="E60" s="75"/>
      <c r="F60" s="75"/>
      <c r="G60" s="76"/>
    </row>
  </sheetData>
  <mergeCells count="12">
    <mergeCell ref="A1:G1"/>
    <mergeCell ref="B10:G10"/>
    <mergeCell ref="A11:A20"/>
    <mergeCell ref="B21:G21"/>
    <mergeCell ref="A49:A60"/>
    <mergeCell ref="B60:G60"/>
    <mergeCell ref="A36:A47"/>
    <mergeCell ref="B47:G47"/>
    <mergeCell ref="B48:G48"/>
    <mergeCell ref="B35:G35"/>
    <mergeCell ref="A22:A34"/>
    <mergeCell ref="B34:G34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3"/>
  <sheetViews>
    <sheetView workbookViewId="0">
      <selection activeCell="D10" sqref="D10"/>
    </sheetView>
  </sheetViews>
  <sheetFormatPr baseColWidth="10" defaultRowHeight="15"/>
  <cols>
    <col min="1" max="1" width="22.5703125" customWidth="1"/>
    <col min="2" max="2" width="29.85546875" customWidth="1"/>
    <col min="3" max="3" width="23.7109375" customWidth="1"/>
    <col min="4" max="4" width="31.7109375" customWidth="1"/>
  </cols>
  <sheetData>
    <row r="1" spans="1:4" ht="24" thickBot="1">
      <c r="A1" s="79" t="s">
        <v>72</v>
      </c>
      <c r="B1" s="80"/>
      <c r="C1" s="80"/>
      <c r="D1" s="80"/>
    </row>
    <row r="2" spans="1:4" ht="20.25" thickBot="1">
      <c r="A2" s="12" t="s">
        <v>67</v>
      </c>
      <c r="B2" s="12" t="s">
        <v>68</v>
      </c>
      <c r="C2" s="12" t="s">
        <v>69</v>
      </c>
      <c r="D2" s="12" t="s">
        <v>70</v>
      </c>
    </row>
    <row r="3" spans="1:4" ht="48" thickBot="1">
      <c r="A3" s="13" t="s">
        <v>71</v>
      </c>
      <c r="B3" s="14"/>
      <c r="C3" s="15"/>
      <c r="D3" s="16"/>
    </row>
  </sheetData>
  <mergeCells count="1">
    <mergeCell ref="A1: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selection activeCell="A3" sqref="A3:E16"/>
    </sheetView>
  </sheetViews>
  <sheetFormatPr baseColWidth="10" defaultRowHeight="15"/>
  <cols>
    <col min="1" max="1" width="8.140625" customWidth="1"/>
    <col min="2" max="2" width="44.140625" customWidth="1"/>
    <col min="5" max="5" width="109.140625" customWidth="1"/>
  </cols>
  <sheetData>
    <row r="1" spans="1:5" ht="15.75" thickBot="1">
      <c r="A1" s="59" t="s">
        <v>0</v>
      </c>
      <c r="B1" s="60"/>
      <c r="C1" s="60"/>
      <c r="D1" s="60"/>
      <c r="E1" s="61"/>
    </row>
    <row r="2" spans="1:5" ht="30">
      <c r="A2" s="21" t="s">
        <v>1</v>
      </c>
      <c r="B2" s="22" t="s">
        <v>2</v>
      </c>
      <c r="C2" s="22" t="s">
        <v>3</v>
      </c>
      <c r="D2" s="22" t="s">
        <v>4</v>
      </c>
      <c r="E2" s="22" t="s">
        <v>5</v>
      </c>
    </row>
  </sheetData>
  <mergeCells count="1">
    <mergeCell ref="A1:E1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Product Backlog</vt:lpstr>
      <vt:lpstr>Sprint</vt:lpstr>
      <vt:lpstr>Retrospective</vt:lpstr>
      <vt:lpstr>Hoja1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</dc:creator>
  <cp:lastModifiedBy>Dark</cp:lastModifiedBy>
  <dcterms:created xsi:type="dcterms:W3CDTF">2013-12-06T21:25:36Z</dcterms:created>
  <dcterms:modified xsi:type="dcterms:W3CDTF">2014-11-25T19:45:19Z</dcterms:modified>
</cp:coreProperties>
</file>