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ersicht" sheetId="1" state="visible" r:id="rId2"/>
    <sheet name="Jahresansicht" sheetId="2" state="visible" r:id="rId3"/>
    <sheet name="Feiertage" sheetId="3" state="visible" r:id="rId4"/>
    <sheet name="Date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Maximal 3 Tage</t>
        </r>
      </text>
    </comment>
  </commentList>
</comments>
</file>

<file path=xl/sharedStrings.xml><?xml version="1.0" encoding="utf-8"?>
<sst xmlns="http://schemas.openxmlformats.org/spreadsheetml/2006/main" count="32" uniqueCount="29">
  <si>
    <t xml:space="preserve">Pendlerpauschale</t>
  </si>
  <si>
    <t xml:space="preserve">Homeoffice Pauschale</t>
  </si>
  <si>
    <t xml:space="preserve">Datum</t>
  </si>
  <si>
    <t xml:space="preserve">Wochentag</t>
  </si>
  <si>
    <t xml:space="preserve">Arbeitstag</t>
  </si>
  <si>
    <t xml:space="preserve">Homeoffice</t>
  </si>
  <si>
    <t xml:space="preserve">Präsenz</t>
  </si>
  <si>
    <t xml:space="preserve">Außerplanmäßige Präsenz</t>
  </si>
  <si>
    <t xml:space="preserve">Feiertag</t>
  </si>
  <si>
    <t xml:space="preserve">Urlaub</t>
  </si>
  <si>
    <t xml:space="preserve">Pendelstrecke (km)</t>
  </si>
  <si>
    <t xml:space="preserve">Entfernungspauschale</t>
  </si>
  <si>
    <t xml:space="preserve">Homeoffice-Pauschale</t>
  </si>
  <si>
    <t xml:space="preserve">Nein</t>
  </si>
  <si>
    <t xml:space="preserve">Neujahr</t>
  </si>
  <si>
    <t xml:space="preserve">Karfreitag</t>
  </si>
  <si>
    <t xml:space="preserve">Ostermontag</t>
  </si>
  <si>
    <t xml:space="preserve">Tag der Arbeit</t>
  </si>
  <si>
    <t xml:space="preserve">Christi Himmelfahrt</t>
  </si>
  <si>
    <t xml:space="preserve">Pfingstmontag</t>
  </si>
  <si>
    <t xml:space="preserve">Fronleichnam</t>
  </si>
  <si>
    <t xml:space="preserve">Tag der Deutschen Einheit</t>
  </si>
  <si>
    <t xml:space="preserve">Allerheiligen</t>
  </si>
  <si>
    <t xml:space="preserve">1. Weihnachtstag</t>
  </si>
  <si>
    <t xml:space="preserve">2. Weihnachtstag</t>
  </si>
  <si>
    <t xml:space="preserve">Pendelstrecke</t>
  </si>
  <si>
    <t xml:space="preserve">Km</t>
  </si>
  <si>
    <t xml:space="preserve">Teamtag(e)</t>
  </si>
  <si>
    <t xml:space="preserve">Mittwoch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</si>
</sst>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auer Hintergrund" xfId="20"/>
  </cellStyles>
  <dxfs count="1">
    <dxf>
      <font>
        <name val="Arial"/>
        <charset val="1"/>
        <family val="2"/>
      </font>
      <numFmt numFmtId="164" formatCode="General"/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8"/>
  </cols>
  <sheetData>
    <row r="3" customFormat="false" ht="12.8" hidden="false" customHeight="false" outlineLevel="0" collapsed="false">
      <c r="A3" s="1" t="s">
        <v>0</v>
      </c>
      <c r="B3" s="1" t="n">
        <f aca="false">SUM(Jahresansicht!J2:J368)</f>
        <v>0</v>
      </c>
    </row>
    <row r="4" customFormat="false" ht="12.8" hidden="false" customHeight="false" outlineLevel="0" collapsed="false">
      <c r="A4" s="1" t="s">
        <v>1</v>
      </c>
      <c r="B4" s="1" t="n">
        <f aca="false">SUM(Jahresansicht!K2:K368)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0.73"/>
    <col collapsed="false" customWidth="true" hidden="false" outlineLevel="0" max="3" min="3" style="0" width="9.78"/>
    <col collapsed="false" customWidth="true" hidden="false" outlineLevel="0" max="4" min="4" style="0" width="10.6"/>
    <col collapsed="false" customWidth="true" hidden="false" outlineLevel="0" max="5" min="5" style="0" width="9.47"/>
    <col collapsed="false" customWidth="true" hidden="false" outlineLevel="0" max="6" min="6" style="0" width="24.35"/>
    <col collapsed="false" customWidth="true" hidden="false" outlineLevel="0" max="7" min="7" style="0" width="8.1"/>
    <col collapsed="false" customWidth="true" hidden="false" outlineLevel="0" max="8" min="8" style="0" width="6.71"/>
    <col collapsed="false" customWidth="true" hidden="false" outlineLevel="0" max="9" min="9" style="0" width="17.27"/>
    <col collapsed="false" customWidth="true" hidden="false" outlineLevel="0" max="10" min="10" style="0" width="23.66"/>
    <col collapsed="false" customWidth="true" hidden="false" outlineLevel="0" max="11" min="11" style="0" width="23.8"/>
    <col collapsed="false" customWidth="true" hidden="false" outlineLevel="0" max="12" min="12" style="0" width="16.14"/>
  </cols>
  <sheetData>
    <row r="1" customFormat="false" ht="12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customFormat="false" ht="12.8" hidden="false" customHeight="false" outlineLevel="0" collapsed="false">
      <c r="A2" s="3" t="n">
        <v>45658</v>
      </c>
      <c r="B2" s="4" t="str">
        <f aca="false">TEXT(A2,"TTTT")</f>
        <v>Mittwoch</v>
      </c>
      <c r="C2" s="0" t="str">
        <f aca="false">IF(OR(B2="Samstag",B2="Sonntag",G2="Ja",LOWER(H2)="ja"),"Nein","Ja")</f>
        <v>Nein</v>
      </c>
      <c r="D2" s="4" t="str">
        <f aca="false">IF(AND(C2="Ja",E2&lt;&gt;"Ja",G2="Nein",LOWER(H2)&lt;&gt;"ja"),"Ja","Nein")</f>
        <v>Nein</v>
      </c>
      <c r="E2" s="4" t="str">
        <f aca="false">IF(AND(C2="Ja",G2="Nein",LOWER(H2)&lt;&gt;"ja",OR(B2=Daten!$B$2,B2=Daten!$C$2,B2=Daten!$D$2,LOWER(F2)="ja")),"Ja","Nein")</f>
        <v>Nein</v>
      </c>
      <c r="F2" s="5" t="s">
        <v>13</v>
      </c>
      <c r="G2" s="0" t="str">
        <f aca="false">IF(ISNUMBER(MATCH(TEXT(A2,"TT.MM.JJJJ"),TEXT(Feiertage!A$2:$A$12,"TT.MM.JJJJ"),0)),"Ja","Nein")</f>
        <v>Ja</v>
      </c>
      <c r="H2" s="5" t="s">
        <v>13</v>
      </c>
      <c r="I2" s="0" t="n">
        <f aca="false">IF(AND(C2="Ja",E2="Ja"),Daten!$B$1,0)</f>
        <v>0</v>
      </c>
      <c r="J2" s="0" t="n">
        <f aca="false">IF(I2&gt;0,I2*0.3,0)</f>
        <v>0</v>
      </c>
      <c r="K2" s="0" t="n">
        <f aca="false">IF(AND(C2="Ja",E2&lt;&gt;"Ja"),6,0)</f>
        <v>0</v>
      </c>
    </row>
    <row r="246" customFormat="false" ht="12.8" hidden="false" customHeight="false" outlineLevel="0" collapsed="false">
      <c r="B246" s="4"/>
    </row>
    <row r="247" customFormat="false" ht="12.8" hidden="false" customHeight="false" outlineLevel="0" collapsed="false">
      <c r="B247" s="4"/>
    </row>
    <row r="248" customFormat="false" ht="12.8" hidden="false" customHeight="false" outlineLevel="0" collapsed="false">
      <c r="B248" s="4"/>
    </row>
    <row r="249" customFormat="false" ht="12.8" hidden="false" customHeight="false" outlineLevel="0" collapsed="false">
      <c r="B249" s="4"/>
    </row>
    <row r="250" customFormat="false" ht="12.8" hidden="false" customHeight="false" outlineLevel="0" collapsed="false">
      <c r="B250" s="4"/>
    </row>
    <row r="251" customFormat="false" ht="12.8" hidden="false" customHeight="false" outlineLevel="0" collapsed="false">
      <c r="B251" s="4"/>
    </row>
    <row r="252" customFormat="false" ht="12.8" hidden="false" customHeight="false" outlineLevel="0" collapsed="false">
      <c r="B252" s="4"/>
    </row>
    <row r="253" customFormat="false" ht="12.8" hidden="false" customHeight="false" outlineLevel="0" collapsed="false">
      <c r="B253" s="4"/>
    </row>
    <row r="254" customFormat="false" ht="12.8" hidden="false" customHeight="false" outlineLevel="0" collapsed="false">
      <c r="B254" s="4"/>
    </row>
    <row r="255" customFormat="false" ht="12.8" hidden="false" customHeight="false" outlineLevel="0" collapsed="false">
      <c r="B255" s="4"/>
    </row>
    <row r="256" customFormat="false" ht="12.8" hidden="false" customHeight="false" outlineLevel="0" collapsed="false">
      <c r="B256" s="4"/>
    </row>
    <row r="257" customFormat="false" ht="12.8" hidden="false" customHeight="false" outlineLevel="0" collapsed="false">
      <c r="B257" s="4"/>
    </row>
    <row r="258" customFormat="false" ht="12.8" hidden="false" customHeight="false" outlineLevel="0" collapsed="false">
      <c r="B258" s="4"/>
    </row>
    <row r="259" customFormat="false" ht="12.8" hidden="false" customHeight="false" outlineLevel="0" collapsed="false">
      <c r="B259" s="4"/>
    </row>
    <row r="260" customFormat="false" ht="12.8" hidden="false" customHeight="false" outlineLevel="0" collapsed="false">
      <c r="B260" s="4"/>
    </row>
    <row r="261" customFormat="false" ht="12.8" hidden="false" customHeight="false" outlineLevel="0" collapsed="false">
      <c r="B261" s="4"/>
    </row>
    <row r="262" customFormat="false" ht="12.8" hidden="false" customHeight="false" outlineLevel="0" collapsed="false">
      <c r="B262" s="4"/>
    </row>
    <row r="263" customFormat="false" ht="12.8" hidden="false" customHeight="false" outlineLevel="0" collapsed="false">
      <c r="B263" s="4"/>
    </row>
    <row r="264" customFormat="false" ht="12.8" hidden="false" customHeight="false" outlineLevel="0" collapsed="false">
      <c r="B264" s="4"/>
    </row>
    <row r="265" customFormat="false" ht="12.8" hidden="false" customHeight="false" outlineLevel="0" collapsed="false">
      <c r="B265" s="4"/>
    </row>
    <row r="266" customFormat="false" ht="12.8" hidden="false" customHeight="false" outlineLevel="0" collapsed="false">
      <c r="B266" s="4"/>
    </row>
    <row r="267" customFormat="false" ht="12.8" hidden="false" customHeight="false" outlineLevel="0" collapsed="false">
      <c r="B267" s="4"/>
    </row>
    <row r="268" customFormat="false" ht="12.8" hidden="false" customHeight="false" outlineLevel="0" collapsed="false">
      <c r="B268" s="4"/>
    </row>
    <row r="269" customFormat="false" ht="12.8" hidden="false" customHeight="false" outlineLevel="0" collapsed="false">
      <c r="B269" s="4"/>
    </row>
    <row r="270" customFormat="false" ht="12.8" hidden="false" customHeight="false" outlineLevel="0" collapsed="false">
      <c r="B270" s="4"/>
    </row>
    <row r="271" customFormat="false" ht="12.8" hidden="false" customHeight="false" outlineLevel="0" collapsed="false">
      <c r="B271" s="4"/>
    </row>
    <row r="272" customFormat="false" ht="12.8" hidden="false" customHeight="false" outlineLevel="0" collapsed="false">
      <c r="B272" s="4"/>
    </row>
    <row r="273" customFormat="false" ht="12.8" hidden="false" customHeight="false" outlineLevel="0" collapsed="false">
      <c r="B273" s="4"/>
    </row>
    <row r="274" customFormat="false" ht="12.8" hidden="false" customHeight="false" outlineLevel="0" collapsed="false">
      <c r="B274" s="4"/>
    </row>
    <row r="275" customFormat="false" ht="12.8" hidden="false" customHeight="false" outlineLevel="0" collapsed="false">
      <c r="B275" s="4"/>
    </row>
    <row r="276" customFormat="false" ht="12.8" hidden="false" customHeight="false" outlineLevel="0" collapsed="false">
      <c r="B276" s="4"/>
    </row>
    <row r="277" customFormat="false" ht="12.8" hidden="false" customHeight="false" outlineLevel="0" collapsed="false">
      <c r="B277" s="4"/>
    </row>
    <row r="278" customFormat="false" ht="12.8" hidden="false" customHeight="false" outlineLevel="0" collapsed="false">
      <c r="B278" s="4"/>
    </row>
    <row r="279" customFormat="false" ht="12.8" hidden="false" customHeight="false" outlineLevel="0" collapsed="false">
      <c r="B279" s="4"/>
    </row>
    <row r="280" customFormat="false" ht="12.8" hidden="false" customHeight="false" outlineLevel="0" collapsed="false">
      <c r="B280" s="4"/>
    </row>
    <row r="281" customFormat="false" ht="12.8" hidden="false" customHeight="false" outlineLevel="0" collapsed="false">
      <c r="B281" s="4"/>
    </row>
    <row r="282" customFormat="false" ht="12.8" hidden="false" customHeight="false" outlineLevel="0" collapsed="false">
      <c r="B282" s="4"/>
    </row>
    <row r="283" customFormat="false" ht="12.8" hidden="false" customHeight="false" outlineLevel="0" collapsed="false">
      <c r="B283" s="4"/>
    </row>
    <row r="284" customFormat="false" ht="12.8" hidden="false" customHeight="false" outlineLevel="0" collapsed="false">
      <c r="B284" s="4"/>
    </row>
    <row r="285" customFormat="false" ht="12.8" hidden="false" customHeight="false" outlineLevel="0" collapsed="false">
      <c r="B285" s="4"/>
    </row>
    <row r="286" customFormat="false" ht="12.8" hidden="false" customHeight="false" outlineLevel="0" collapsed="false">
      <c r="B286" s="4"/>
    </row>
    <row r="287" customFormat="false" ht="12.8" hidden="false" customHeight="false" outlineLevel="0" collapsed="false">
      <c r="B287" s="4"/>
    </row>
    <row r="288" customFormat="false" ht="12.8" hidden="false" customHeight="false" outlineLevel="0" collapsed="false">
      <c r="B288" s="4"/>
    </row>
    <row r="289" customFormat="false" ht="12.8" hidden="false" customHeight="false" outlineLevel="0" collapsed="false">
      <c r="B289" s="4"/>
    </row>
    <row r="290" customFormat="false" ht="12.8" hidden="false" customHeight="false" outlineLevel="0" collapsed="false">
      <c r="B290" s="4"/>
    </row>
    <row r="291" customFormat="false" ht="12.8" hidden="false" customHeight="false" outlineLevel="0" collapsed="false">
      <c r="B291" s="4"/>
    </row>
    <row r="292" customFormat="false" ht="12.8" hidden="false" customHeight="false" outlineLevel="0" collapsed="false">
      <c r="B292" s="4"/>
    </row>
    <row r="293" customFormat="false" ht="12.8" hidden="false" customHeight="false" outlineLevel="0" collapsed="false">
      <c r="B293" s="4"/>
    </row>
    <row r="294" customFormat="false" ht="12.8" hidden="false" customHeight="false" outlineLevel="0" collapsed="false">
      <c r="B294" s="4"/>
    </row>
    <row r="295" customFormat="false" ht="12.8" hidden="false" customHeight="false" outlineLevel="0" collapsed="false">
      <c r="B295" s="4"/>
    </row>
    <row r="296" customFormat="false" ht="12.8" hidden="false" customHeight="false" outlineLevel="0" collapsed="false">
      <c r="B296" s="4"/>
    </row>
    <row r="297" customFormat="false" ht="12.8" hidden="false" customHeight="false" outlineLevel="0" collapsed="false">
      <c r="B297" s="4"/>
    </row>
    <row r="298" customFormat="false" ht="12.8" hidden="false" customHeight="false" outlineLevel="0" collapsed="false">
      <c r="B298" s="4"/>
    </row>
    <row r="299" customFormat="false" ht="12.8" hidden="false" customHeight="false" outlineLevel="0" collapsed="false">
      <c r="B299" s="4"/>
    </row>
    <row r="300" customFormat="false" ht="12.8" hidden="false" customHeight="false" outlineLevel="0" collapsed="false">
      <c r="B300" s="4"/>
    </row>
    <row r="301" customFormat="false" ht="12.8" hidden="false" customHeight="false" outlineLevel="0" collapsed="false">
      <c r="B301" s="4"/>
    </row>
    <row r="302" customFormat="false" ht="12.8" hidden="false" customHeight="false" outlineLevel="0" collapsed="false">
      <c r="B302" s="4"/>
    </row>
    <row r="303" customFormat="false" ht="12.8" hidden="false" customHeight="false" outlineLevel="0" collapsed="false">
      <c r="B303" s="4"/>
    </row>
    <row r="304" customFormat="false" ht="12.8" hidden="false" customHeight="false" outlineLevel="0" collapsed="false">
      <c r="B304" s="4"/>
    </row>
    <row r="305" customFormat="false" ht="12.8" hidden="false" customHeight="false" outlineLevel="0" collapsed="false">
      <c r="B305" s="4"/>
    </row>
    <row r="306" customFormat="false" ht="12.8" hidden="false" customHeight="false" outlineLevel="0" collapsed="false">
      <c r="B306" s="4"/>
    </row>
    <row r="307" customFormat="false" ht="12.8" hidden="false" customHeight="false" outlineLevel="0" collapsed="false">
      <c r="B307" s="4"/>
    </row>
    <row r="308" customFormat="false" ht="12.8" hidden="false" customHeight="false" outlineLevel="0" collapsed="false">
      <c r="B308" s="4"/>
    </row>
    <row r="309" customFormat="false" ht="12.8" hidden="false" customHeight="false" outlineLevel="0" collapsed="false">
      <c r="B309" s="4"/>
    </row>
    <row r="310" customFormat="false" ht="12.8" hidden="false" customHeight="false" outlineLevel="0" collapsed="false">
      <c r="B310" s="4"/>
    </row>
    <row r="311" customFormat="false" ht="12.8" hidden="false" customHeight="false" outlineLevel="0" collapsed="false">
      <c r="B311" s="4"/>
    </row>
    <row r="312" customFormat="false" ht="12.8" hidden="false" customHeight="false" outlineLevel="0" collapsed="false">
      <c r="B312" s="4"/>
    </row>
    <row r="313" customFormat="false" ht="12.8" hidden="false" customHeight="false" outlineLevel="0" collapsed="false">
      <c r="B313" s="4"/>
    </row>
    <row r="314" customFormat="false" ht="12.8" hidden="false" customHeight="false" outlineLevel="0" collapsed="false">
      <c r="B314" s="4"/>
    </row>
    <row r="315" customFormat="false" ht="12.8" hidden="false" customHeight="false" outlineLevel="0" collapsed="false">
      <c r="B315" s="4"/>
    </row>
    <row r="316" customFormat="false" ht="12.8" hidden="false" customHeight="false" outlineLevel="0" collapsed="false">
      <c r="B316" s="4"/>
    </row>
    <row r="317" customFormat="false" ht="12.8" hidden="false" customHeight="false" outlineLevel="0" collapsed="false">
      <c r="B317" s="4"/>
    </row>
    <row r="318" customFormat="false" ht="12.8" hidden="false" customHeight="false" outlineLevel="0" collapsed="false">
      <c r="B318" s="4"/>
    </row>
    <row r="319" customFormat="false" ht="12.8" hidden="false" customHeight="false" outlineLevel="0" collapsed="false">
      <c r="B319" s="4"/>
    </row>
    <row r="320" customFormat="false" ht="12.8" hidden="false" customHeight="false" outlineLevel="0" collapsed="false">
      <c r="B320" s="4"/>
    </row>
    <row r="321" customFormat="false" ht="12.8" hidden="false" customHeight="false" outlineLevel="0" collapsed="false">
      <c r="B321" s="4"/>
    </row>
    <row r="322" customFormat="false" ht="12.8" hidden="false" customHeight="false" outlineLevel="0" collapsed="false">
      <c r="B322" s="4"/>
    </row>
    <row r="323" customFormat="false" ht="12.8" hidden="false" customHeight="false" outlineLevel="0" collapsed="false">
      <c r="B323" s="4"/>
    </row>
    <row r="324" customFormat="false" ht="12.8" hidden="false" customHeight="false" outlineLevel="0" collapsed="false">
      <c r="B324" s="4"/>
    </row>
    <row r="325" customFormat="false" ht="12.8" hidden="false" customHeight="false" outlineLevel="0" collapsed="false">
      <c r="B325" s="4"/>
    </row>
    <row r="326" customFormat="false" ht="12.8" hidden="false" customHeight="false" outlineLevel="0" collapsed="false">
      <c r="B326" s="4"/>
    </row>
    <row r="327" customFormat="false" ht="12.8" hidden="false" customHeight="false" outlineLevel="0" collapsed="false">
      <c r="B327" s="4"/>
    </row>
    <row r="328" customFormat="false" ht="12.8" hidden="false" customHeight="false" outlineLevel="0" collapsed="false">
      <c r="B328" s="4"/>
    </row>
    <row r="329" customFormat="false" ht="12.8" hidden="false" customHeight="false" outlineLevel="0" collapsed="false">
      <c r="B329" s="4"/>
    </row>
    <row r="330" customFormat="false" ht="12.8" hidden="false" customHeight="false" outlineLevel="0" collapsed="false">
      <c r="B330" s="4"/>
    </row>
    <row r="331" customFormat="false" ht="12.8" hidden="false" customHeight="false" outlineLevel="0" collapsed="false">
      <c r="B331" s="4"/>
    </row>
    <row r="332" customFormat="false" ht="12.8" hidden="false" customHeight="false" outlineLevel="0" collapsed="false">
      <c r="B332" s="4"/>
    </row>
    <row r="333" customFormat="false" ht="12.8" hidden="false" customHeight="false" outlineLevel="0" collapsed="false">
      <c r="B333" s="4"/>
    </row>
    <row r="334" customFormat="false" ht="12.8" hidden="false" customHeight="false" outlineLevel="0" collapsed="false">
      <c r="B334" s="4"/>
    </row>
    <row r="335" customFormat="false" ht="12.8" hidden="false" customHeight="false" outlineLevel="0" collapsed="false">
      <c r="B335" s="4"/>
    </row>
    <row r="336" customFormat="false" ht="12.8" hidden="false" customHeight="false" outlineLevel="0" collapsed="false">
      <c r="B336" s="4"/>
    </row>
    <row r="337" customFormat="false" ht="12.8" hidden="false" customHeight="false" outlineLevel="0" collapsed="false">
      <c r="B337" s="4"/>
    </row>
    <row r="338" customFormat="false" ht="12.8" hidden="false" customHeight="false" outlineLevel="0" collapsed="false">
      <c r="B338" s="4"/>
    </row>
    <row r="339" customFormat="false" ht="12.8" hidden="false" customHeight="false" outlineLevel="0" collapsed="false">
      <c r="B339" s="4"/>
    </row>
    <row r="340" customFormat="false" ht="12.8" hidden="false" customHeight="false" outlineLevel="0" collapsed="false">
      <c r="B340" s="4"/>
    </row>
    <row r="341" customFormat="false" ht="12.8" hidden="false" customHeight="false" outlineLevel="0" collapsed="false">
      <c r="B341" s="4"/>
    </row>
    <row r="342" customFormat="false" ht="12.8" hidden="false" customHeight="false" outlineLevel="0" collapsed="false">
      <c r="B342" s="4"/>
    </row>
    <row r="343" customFormat="false" ht="12.8" hidden="false" customHeight="false" outlineLevel="0" collapsed="false">
      <c r="B343" s="4"/>
    </row>
    <row r="344" customFormat="false" ht="12.8" hidden="false" customHeight="false" outlineLevel="0" collapsed="false">
      <c r="B344" s="4"/>
    </row>
    <row r="345" customFormat="false" ht="12.8" hidden="false" customHeight="false" outlineLevel="0" collapsed="false">
      <c r="B345" s="4"/>
    </row>
    <row r="346" customFormat="false" ht="12.8" hidden="false" customHeight="false" outlineLevel="0" collapsed="false">
      <c r="B346" s="4"/>
    </row>
    <row r="347" customFormat="false" ht="12.8" hidden="false" customHeight="false" outlineLevel="0" collapsed="false">
      <c r="B347" s="4"/>
    </row>
    <row r="348" customFormat="false" ht="12.8" hidden="false" customHeight="false" outlineLevel="0" collapsed="false">
      <c r="B348" s="4"/>
    </row>
    <row r="349" customFormat="false" ht="12.8" hidden="false" customHeight="false" outlineLevel="0" collapsed="false">
      <c r="B349" s="4"/>
    </row>
    <row r="350" customFormat="false" ht="12.8" hidden="false" customHeight="false" outlineLevel="0" collapsed="false">
      <c r="B350" s="4"/>
    </row>
    <row r="351" customFormat="false" ht="12.8" hidden="false" customHeight="false" outlineLevel="0" collapsed="false">
      <c r="B351" s="4"/>
    </row>
    <row r="352" customFormat="false" ht="12.8" hidden="false" customHeight="false" outlineLevel="0" collapsed="false">
      <c r="B352" s="4"/>
    </row>
    <row r="353" customFormat="false" ht="12.8" hidden="false" customHeight="false" outlineLevel="0" collapsed="false">
      <c r="B353" s="4"/>
    </row>
    <row r="354" customFormat="false" ht="12.8" hidden="false" customHeight="false" outlineLevel="0" collapsed="false">
      <c r="B354" s="4"/>
    </row>
    <row r="355" customFormat="false" ht="12.8" hidden="false" customHeight="false" outlineLevel="0" collapsed="false">
      <c r="B355" s="4"/>
    </row>
    <row r="356" customFormat="false" ht="12.8" hidden="false" customHeight="false" outlineLevel="0" collapsed="false">
      <c r="B356" s="4"/>
    </row>
    <row r="357" customFormat="false" ht="12.8" hidden="false" customHeight="false" outlineLevel="0" collapsed="false">
      <c r="B357" s="4"/>
    </row>
    <row r="358" customFormat="false" ht="12.8" hidden="false" customHeight="false" outlineLevel="0" collapsed="false">
      <c r="B358" s="4"/>
    </row>
    <row r="359" customFormat="false" ht="12.8" hidden="false" customHeight="false" outlineLevel="0" collapsed="false">
      <c r="B359" s="4"/>
    </row>
    <row r="360" customFormat="false" ht="12.8" hidden="false" customHeight="false" outlineLevel="0" collapsed="false">
      <c r="B360" s="4"/>
    </row>
    <row r="361" customFormat="false" ht="12.8" hidden="false" customHeight="false" outlineLevel="0" collapsed="false">
      <c r="B361" s="4"/>
    </row>
    <row r="362" customFormat="false" ht="12.8" hidden="false" customHeight="false" outlineLevel="0" collapsed="false">
      <c r="B362" s="4"/>
    </row>
    <row r="363" customFormat="false" ht="12.8" hidden="false" customHeight="false" outlineLevel="0" collapsed="false">
      <c r="B363" s="4"/>
    </row>
    <row r="364" customFormat="false" ht="12.8" hidden="false" customHeight="false" outlineLevel="0" collapsed="false">
      <c r="B364" s="4"/>
    </row>
    <row r="365" customFormat="false" ht="12.8" hidden="false" customHeight="false" outlineLevel="0" collapsed="false">
      <c r="B365" s="4"/>
    </row>
    <row r="366" customFormat="false" ht="12.8" hidden="false" customHeight="false" outlineLevel="0" collapsed="false">
      <c r="B366" s="4"/>
    </row>
    <row r="367" customFormat="false" ht="12.8" hidden="false" customHeight="false" outlineLevel="0" collapsed="false">
      <c r="B367" s="4"/>
    </row>
  </sheetData>
  <conditionalFormatting sqref="B246:B367 B2">
    <cfRule type="expression" priority="2" aboveAverage="0" equalAverage="0" bottom="0" percent="0" rank="0" text="" dxfId="0">
      <formula>OR(B2="Samstag",B2="Sonntag",LOWER(G2)="ja")</formula>
    </cfRule>
  </conditionalFormatting>
  <dataValidations count="1">
    <dataValidation allowBlank="false" operator="equal" showDropDown="false" showErrorMessage="true" showInputMessage="false" sqref="F2 H2" type="list">
      <formula1>"Ja,Nein"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6" width="11.52"/>
    <col collapsed="false" customWidth="true" hidden="false" outlineLevel="0" max="2" min="2" style="7" width="22.83"/>
  </cols>
  <sheetData>
    <row r="1" customFormat="false" ht="12.8" hidden="false" customHeight="false" outlineLevel="0" collapsed="false">
      <c r="A1" s="8" t="s">
        <v>2</v>
      </c>
      <c r="B1" s="9" t="s">
        <v>8</v>
      </c>
    </row>
    <row r="2" customFormat="false" ht="12.8" hidden="false" customHeight="false" outlineLevel="0" collapsed="false">
      <c r="A2" s="10" t="n">
        <v>45658</v>
      </c>
      <c r="B2" s="11" t="s">
        <v>14</v>
      </c>
    </row>
    <row r="3" customFormat="false" ht="12.8" hidden="false" customHeight="false" outlineLevel="0" collapsed="false">
      <c r="A3" s="10" t="n">
        <v>45765</v>
      </c>
      <c r="B3" s="11" t="s">
        <v>15</v>
      </c>
    </row>
    <row r="4" customFormat="false" ht="12.8" hidden="false" customHeight="false" outlineLevel="0" collapsed="false">
      <c r="A4" s="10" t="n">
        <v>45768</v>
      </c>
      <c r="B4" s="11" t="s">
        <v>16</v>
      </c>
    </row>
    <row r="5" customFormat="false" ht="12.8" hidden="false" customHeight="false" outlineLevel="0" collapsed="false">
      <c r="A5" s="10" t="n">
        <v>45778</v>
      </c>
      <c r="B5" s="11" t="s">
        <v>17</v>
      </c>
    </row>
    <row r="6" customFormat="false" ht="12.8" hidden="false" customHeight="false" outlineLevel="0" collapsed="false">
      <c r="A6" s="10" t="n">
        <v>45806</v>
      </c>
      <c r="B6" s="11" t="s">
        <v>18</v>
      </c>
    </row>
    <row r="7" customFormat="false" ht="12.8" hidden="false" customHeight="false" outlineLevel="0" collapsed="false">
      <c r="A7" s="10" t="n">
        <v>45817</v>
      </c>
      <c r="B7" s="11" t="s">
        <v>19</v>
      </c>
    </row>
    <row r="8" customFormat="false" ht="12.8" hidden="false" customHeight="false" outlineLevel="0" collapsed="false">
      <c r="A8" s="10" t="n">
        <v>45827</v>
      </c>
      <c r="B8" s="11" t="s">
        <v>20</v>
      </c>
    </row>
    <row r="9" customFormat="false" ht="12.8" hidden="false" customHeight="false" outlineLevel="0" collapsed="false">
      <c r="A9" s="10" t="n">
        <v>45933</v>
      </c>
      <c r="B9" s="11" t="s">
        <v>21</v>
      </c>
    </row>
    <row r="10" customFormat="false" ht="12.8" hidden="false" customHeight="false" outlineLevel="0" collapsed="false">
      <c r="A10" s="10" t="n">
        <v>45962</v>
      </c>
      <c r="B10" s="11" t="s">
        <v>22</v>
      </c>
    </row>
    <row r="11" customFormat="false" ht="12.8" hidden="false" customHeight="false" outlineLevel="0" collapsed="false">
      <c r="A11" s="10" t="n">
        <v>46016</v>
      </c>
      <c r="B11" s="11" t="s">
        <v>23</v>
      </c>
    </row>
    <row r="12" customFormat="false" ht="12.8" hidden="false" customHeight="false" outlineLevel="0" collapsed="false">
      <c r="A12" s="10" t="n">
        <v>46017</v>
      </c>
      <c r="B12" s="1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1.65"/>
    <col collapsed="false" customWidth="false" hidden="false" outlineLevel="0" max="3" min="3" style="12" width="11.57"/>
  </cols>
  <sheetData>
    <row r="1" customFormat="false" ht="12.8" hidden="false" customHeight="false" outlineLevel="0" collapsed="false">
      <c r="A1" s="0" t="s">
        <v>25</v>
      </c>
      <c r="B1" s="0" t="n">
        <v>13.4</v>
      </c>
      <c r="C1" s="12" t="s">
        <v>26</v>
      </c>
    </row>
    <row r="2" customFormat="false" ht="12.8" hidden="false" customHeight="false" outlineLevel="0" collapsed="false">
      <c r="A2" s="0" t="s">
        <v>27</v>
      </c>
      <c r="B2" s="13" t="s">
        <v>28</v>
      </c>
      <c r="C2" s="14"/>
      <c r="D2" s="14"/>
    </row>
  </sheetData>
  <dataValidations count="3">
    <dataValidation allowBlank="false" operator="equal" showDropDown="false" showErrorMessage="true" showInputMessage="false" sqref="B2" type="list">
      <formula1>"Montag,Dienstag,Mittwoch,Donnerstag,Freitag"</formula1>
      <formula2>0</formula2>
    </dataValidation>
    <dataValidation allowBlank="false" operator="equal" showDropDown="false" showErrorMessage="true" showInputMessage="false" sqref="C2" type="list">
      <formula1>"Montag,Dienstag,Mittwoch,Donnerstag,Freitag"</formula1>
      <formula2>0</formula2>
    </dataValidation>
    <dataValidation allowBlank="false" operator="equal" showDropDown="false" showErrorMessage="true" showInputMessage="false" sqref="D2" type="list">
      <formula1>"Montag,Dienstag,Mittwoch,Donnerstag,Freitag"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LibreOffice/6.3.4.1$Windows_X86_64 LibreOffice_project/a21169d87339dfa44546f33d6d159e89881e9d92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2025-07-22T21:06:44Z</dcterms:modified>
  <cp:revision>22</cp:revision>
  <dc:subject/>
  <dc:title/>
</cp:coreProperties>
</file>